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codeName="ThisWorkbook"/>
  <bookViews>
    <workbookView xWindow="0" yWindow="15" windowWidth="11445" windowHeight="6540" tabRatio="836"/>
  </bookViews>
  <sheets>
    <sheet name="2016" sheetId="20" r:id="rId1"/>
    <sheet name="доли 2016" sheetId="21" r:id="rId2"/>
  </sheets>
  <calcPr calcId="145621" fullPrecision="0"/>
</workbook>
</file>

<file path=xl/calcChain.xml><?xml version="1.0" encoding="utf-8"?>
<calcChain xmlns="http://schemas.openxmlformats.org/spreadsheetml/2006/main">
  <c r="A25" i="20" l="1"/>
  <c r="A11" i="20"/>
</calcChain>
</file>

<file path=xl/sharedStrings.xml><?xml version="1.0" encoding="utf-8"?>
<sst xmlns="http://schemas.openxmlformats.org/spreadsheetml/2006/main" count="138" uniqueCount="123">
  <si>
    <t>март</t>
  </si>
  <si>
    <t>май</t>
  </si>
  <si>
    <t>июнь</t>
  </si>
  <si>
    <t>июль</t>
  </si>
  <si>
    <t>год</t>
  </si>
  <si>
    <t>1 квар.</t>
  </si>
  <si>
    <t>2 квар.</t>
  </si>
  <si>
    <t>3 квар.</t>
  </si>
  <si>
    <t>4 квар.</t>
  </si>
  <si>
    <t>янв.</t>
  </si>
  <si>
    <t>фев.</t>
  </si>
  <si>
    <t>сент.</t>
  </si>
  <si>
    <t>окт.</t>
  </si>
  <si>
    <t>нояб.</t>
  </si>
  <si>
    <t>дек.</t>
  </si>
  <si>
    <t>август</t>
  </si>
  <si>
    <t>апрель</t>
  </si>
  <si>
    <t>Номинальный курс доллара США к рублю на конец периода</t>
  </si>
  <si>
    <t>Средний номинальный курс доллара США к рублю за период</t>
  </si>
  <si>
    <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t>
  </si>
  <si>
    <t>Средний номинальный курс евро к рублю за период</t>
  </si>
  <si>
    <t>Индекс номинального курса рубля к доллару США</t>
  </si>
  <si>
    <t>Индекс реального курса рубля к евро</t>
  </si>
  <si>
    <t>Индекс реального курса рубля к доллару США</t>
  </si>
  <si>
    <t>Оценочные значения обозначены подчеркиванием.</t>
  </si>
  <si>
    <t>янв. - фев.</t>
  </si>
  <si>
    <t>янв. - март</t>
  </si>
  <si>
    <t>янв. - май</t>
  </si>
  <si>
    <t>янв. - июнь</t>
  </si>
  <si>
    <t>1 полугод.</t>
  </si>
  <si>
    <t>янв. - июль</t>
  </si>
  <si>
    <t>янв. -
август</t>
  </si>
  <si>
    <t>янв. - сент.</t>
  </si>
  <si>
    <t>9 мес.</t>
  </si>
  <si>
    <t>янв. - окт.</t>
  </si>
  <si>
    <t>янв. - нояб.</t>
  </si>
  <si>
    <t>янв. - дек.</t>
  </si>
  <si>
    <t>янв. - апрель</t>
  </si>
  <si>
    <t>Индексы обменного курса рубля (в % прироста к предыдущему периоду) *</t>
  </si>
  <si>
    <t>Номинальный курс евро к рублю на конец периода</t>
  </si>
  <si>
    <t>Индекс номинального курса рубля к евро</t>
  </si>
  <si>
    <t>Индекс номинального эффективного курса рубля к иностранным валютам</t>
  </si>
  <si>
    <t>Индекс реального эффективного курса рубля к иностранным валютам</t>
  </si>
  <si>
    <t xml:space="preserve">* Знак "+" означает укрепление российского рубля к иностранным валютам; знак "-" - обесценение российского рубля к иностранным валютам </t>
  </si>
  <si>
    <t>Средний номинальный курс доллара США к рублю за период с начала года</t>
  </si>
  <si>
    <t>Средний номинальный курс евро к рублю за период с начала года</t>
  </si>
  <si>
    <t>Номинальные курсы иностранных валют к рублю (рублей за единицу иностранной валюты)</t>
  </si>
  <si>
    <t>Примечание: Доля 35 стран – основных торговых партнеров России составляет 86,3% от общего внешнеторгового оборота России (по данным таможенной статистики за 2014).</t>
  </si>
  <si>
    <t>0,03</t>
  </si>
  <si>
    <t>Люксембург</t>
  </si>
  <si>
    <t>0,09</t>
  </si>
  <si>
    <t>Кипр</t>
  </si>
  <si>
    <t>0,12</t>
  </si>
  <si>
    <t>Португалия</t>
  </si>
  <si>
    <t>0,24</t>
  </si>
  <si>
    <t>Ирландия</t>
  </si>
  <si>
    <t>0,25</t>
  </si>
  <si>
    <t>Словения</t>
  </si>
  <si>
    <t>0,46</t>
  </si>
  <si>
    <t>Мальта</t>
  </si>
  <si>
    <t>0,61</t>
  </si>
  <si>
    <t>Греция</t>
  </si>
  <si>
    <t>0,62</t>
  </si>
  <si>
    <t>Австрия</t>
  </si>
  <si>
    <t>0,79</t>
  </si>
  <si>
    <t>Эстония</t>
  </si>
  <si>
    <t>0,85</t>
  </si>
  <si>
    <t>Литва</t>
  </si>
  <si>
    <t>0,94</t>
  </si>
  <si>
    <t>Бразилия</t>
  </si>
  <si>
    <t>1,02</t>
  </si>
  <si>
    <t>Швейцария</t>
  </si>
  <si>
    <t>1,17</t>
  </si>
  <si>
    <t>Венгрия</t>
  </si>
  <si>
    <t>1,19</t>
  </si>
  <si>
    <t>Швеция</t>
  </si>
  <si>
    <t>Словакия</t>
  </si>
  <si>
    <t>1,32</t>
  </si>
  <si>
    <t>Испания</t>
  </si>
  <si>
    <t>1,41</t>
  </si>
  <si>
    <t>Индия</t>
  </si>
  <si>
    <t>1,49</t>
  </si>
  <si>
    <t>Чешская Республика</t>
  </si>
  <si>
    <t>1,89</t>
  </si>
  <si>
    <t>Бельгия</t>
  </si>
  <si>
    <t>1,99</t>
  </si>
  <si>
    <t>Латвия</t>
  </si>
  <si>
    <t>2,36</t>
  </si>
  <si>
    <t>Финляндия</t>
  </si>
  <si>
    <t>2,69</t>
  </si>
  <si>
    <t>Франция</t>
  </si>
  <si>
    <t>2,85</t>
  </si>
  <si>
    <t>Соединенное Королевство</t>
  </si>
  <si>
    <t>3,18</t>
  </si>
  <si>
    <t>Казахстан</t>
  </si>
  <si>
    <t>3,40</t>
  </si>
  <si>
    <t>Польша</t>
  </si>
  <si>
    <t>4,03</t>
  </si>
  <si>
    <t>Корея, Республика</t>
  </si>
  <si>
    <t>4,11</t>
  </si>
  <si>
    <t>Украина</t>
  </si>
  <si>
    <t>4,31</t>
  </si>
  <si>
    <t>Соединенные Штаты Америки</t>
  </si>
  <si>
    <t>4,55</t>
  </si>
  <si>
    <t>Япония</t>
  </si>
  <si>
    <t>4,67</t>
  </si>
  <si>
    <t>Турция</t>
  </si>
  <si>
    <t>4,77</t>
  </si>
  <si>
    <t>Беларусь</t>
  </si>
  <si>
    <t>7,16</t>
  </si>
  <si>
    <t>Италия</t>
  </si>
  <si>
    <t>10,36</t>
  </si>
  <si>
    <t>Германия</t>
  </si>
  <si>
    <t>10,83</t>
  </si>
  <si>
    <t>Нидерланды</t>
  </si>
  <si>
    <t>13,06</t>
  </si>
  <si>
    <t>Китай</t>
  </si>
  <si>
    <t>Доли</t>
  </si>
  <si>
    <t>Страны</t>
  </si>
  <si>
    <t>№ п/п</t>
  </si>
  <si>
    <t>В процентах</t>
  </si>
  <si>
    <t>Доли торгового оборота России со странами-основными торговыми партнерами в общем внешнеторговом обороте России с этими странами, использованные для расчета индекса реального эффективного курса рубля к иностранным валютам в 2016 году</t>
  </si>
  <si>
    <t>Основные производные показатели динамики обменного курса рубля в январе-декабре 2016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</si>
</sst>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0"/>
      <name val="Arial Cyr"/>
      <charset val="204"/>
    </font>
    <font>
      <sz val="9"/>
      <name val="Times New Roman"/>
      <family val="1"/>
      <charset val="204"/>
    </font>
    <font>
      <b/>
      <sz val="9"/>
      <name val="Times New Roman"/>
      <family val="1"/>
      <charset val="204"/>
    </font>
    <font>
      <b/>
      <i/>
      <sz val="12"/>
      <name val="Arial Cyr"/>
      <charset val="204"/>
    </font>
    <font>
      <b/>
      <i/>
      <sz val="11"/>
      <name val="Times New Roman"/>
      <family val="1"/>
      <charset val="204"/>
    </font>
    <font>
      <b/>
      <i/>
      <sz val="10"/>
      <color indexed="9"/>
      <name val="Times New Roman"/>
      <family val="1"/>
    </font>
    <font>
      <sz val="9"/>
      <name val="Arial Cyr"/>
      <family val="2"/>
      <charset val="204"/>
    </font>
    <font>
      <sz val="8"/>
      <name val="Arial Cyr"/>
      <charset val="204"/>
    </font>
    <font>
      <sz val="8.5"/>
      <name val="Times New Roman"/>
      <family val="1"/>
      <charset val="204"/>
    </font>
    <font>
      <u/>
      <sz val="8.5"/>
      <name val="Times New Roman"/>
      <family val="1"/>
      <charset val="204"/>
    </font>
    <font>
      <b/>
      <sz val="10"/>
      <name val="Times New Roman"/>
      <family val="1"/>
      <charset val="204"/>
    </font>
    <font>
      <sz val="9"/>
      <name val="Times New Roman"/>
      <family val="1"/>
    </font>
    <font>
      <sz val="8.5"/>
      <name val="Times New Roman"/>
      <family val="1"/>
    </font>
    <font>
      <b/>
      <i/>
      <sz val="11"/>
      <name val="Times New Roman"/>
      <family val="1"/>
    </font>
    <font>
      <sz val="11"/>
      <name val="Times New Roman"/>
      <family val="1"/>
    </font>
    <font>
      <i/>
      <sz val="14"/>
      <color rgb="FF000000"/>
      <name val="Arial"/>
      <family val="2"/>
      <charset val="204"/>
    </font>
    <font>
      <sz val="14"/>
      <color rgb="FF000000"/>
      <name val="Times New Roman"/>
      <family val="1"/>
      <charset val="204"/>
    </font>
    <font>
      <b/>
      <sz val="14"/>
      <name val="Times New Roman"/>
      <family val="1"/>
      <charset val="204"/>
    </font>
    <font>
      <i/>
      <sz val="11"/>
      <name val="Times New Roman"/>
      <family val="1"/>
      <charset val="204"/>
    </font>
    <font>
      <b/>
      <i/>
      <sz val="16"/>
      <name val="Times New Roman"/>
      <family val="1"/>
      <charset val="204"/>
    </font>
  </fonts>
  <fills count="3">
    <fill>
      <patternFill patternType="none"/>
    </fill>
    <fill>
      <patternFill patternType="gray125"/>
    </fill>
    <fill>
      <patternFill patternType="solid">
        <fgColor indexed="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59">
    <xf numFmtId="0" fontId="0" fillId="0" borderId="0" xfId="0"/>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0" xfId="0" applyBorder="1"/>
    <xf numFmtId="0" fontId="7" fillId="0" borderId="0" xfId="0" applyFont="1" applyBorder="1"/>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applyBorder="1"/>
    <xf numFmtId="2" fontId="11" fillId="0" borderId="2" xfId="0" applyNumberFormat="1" applyFont="1" applyBorder="1" applyAlignment="1">
      <alignment horizontal="right" vertical="center"/>
    </xf>
    <xf numFmtId="2" fontId="12" fillId="0" borderId="1" xfId="0" applyNumberFormat="1" applyFont="1" applyBorder="1" applyAlignment="1">
      <alignment vertical="center"/>
    </xf>
    <xf numFmtId="2" fontId="12" fillId="0" borderId="1" xfId="0" applyNumberFormat="1" applyFont="1" applyBorder="1" applyAlignment="1">
      <alignment horizontal="right" vertical="center"/>
    </xf>
    <xf numFmtId="2" fontId="12" fillId="2" borderId="1" xfId="0" applyNumberFormat="1" applyFont="1" applyFill="1" applyBorder="1" applyAlignment="1">
      <alignment horizontal="right" vertical="center"/>
    </xf>
    <xf numFmtId="2" fontId="12" fillId="0" borderId="1" xfId="0" applyNumberFormat="1" applyFont="1" applyFill="1" applyBorder="1" applyAlignment="1">
      <alignment horizontal="right" vertical="center"/>
    </xf>
    <xf numFmtId="2" fontId="12" fillId="2" borderId="1" xfId="0" applyNumberFormat="1" applyFont="1" applyFill="1" applyBorder="1" applyAlignment="1">
      <alignment vertical="center"/>
    </xf>
    <xf numFmtId="2" fontId="12" fillId="0" borderId="1" xfId="0" applyNumberFormat="1" applyFont="1" applyFill="1" applyBorder="1" applyAlignment="1">
      <alignment vertical="center"/>
    </xf>
    <xf numFmtId="0" fontId="5" fillId="0" borderId="0" xfId="0" applyFont="1" applyBorder="1" applyAlignment="1">
      <alignment horizontal="center"/>
    </xf>
    <xf numFmtId="0" fontId="3" fillId="0" borderId="0" xfId="0" applyFont="1" applyBorder="1" applyAlignment="1">
      <alignment horizontal="left"/>
    </xf>
    <xf numFmtId="0" fontId="3" fillId="0" borderId="0" xfId="0" applyFont="1" applyFill="1" applyBorder="1" applyAlignment="1">
      <alignment horizontal="left"/>
    </xf>
    <xf numFmtId="0" fontId="13" fillId="0" borderId="0" xfId="0" applyFont="1" applyBorder="1" applyAlignment="1">
      <alignment horizontal="left"/>
    </xf>
    <xf numFmtId="0" fontId="14" fillId="0" borderId="0" xfId="0" applyFont="1"/>
    <xf numFmtId="0" fontId="6" fillId="0" borderId="0" xfId="0" applyFont="1" applyAlignment="1">
      <alignment horizontal="left" vertical="top" wrapText="1"/>
    </xf>
    <xf numFmtId="164" fontId="12" fillId="0" borderId="1" xfId="0" applyNumberFormat="1" applyFont="1" applyBorder="1" applyAlignment="1">
      <alignment horizontal="right" vertical="center"/>
    </xf>
    <xf numFmtId="164" fontId="12" fillId="2" borderId="1" xfId="0" applyNumberFormat="1" applyFont="1" applyFill="1" applyBorder="1" applyAlignment="1">
      <alignment horizontal="right" vertical="center"/>
    </xf>
    <xf numFmtId="164" fontId="12" fillId="0" borderId="1" xfId="0" applyNumberFormat="1" applyFont="1" applyFill="1" applyBorder="1" applyAlignment="1">
      <alignment horizontal="right" vertical="center"/>
    </xf>
    <xf numFmtId="164" fontId="12" fillId="0" borderId="1" xfId="0" applyNumberFormat="1" applyFont="1" applyBorder="1" applyAlignment="1">
      <alignment vertical="center"/>
    </xf>
    <xf numFmtId="164" fontId="12" fillId="0" borderId="1" xfId="0" applyNumberFormat="1" applyFont="1" applyBorder="1" applyAlignment="1">
      <alignment horizontal="right"/>
    </xf>
    <xf numFmtId="164" fontId="12" fillId="2" borderId="1" xfId="0" applyNumberFormat="1" applyFont="1" applyFill="1" applyBorder="1" applyAlignment="1">
      <alignment horizontal="right"/>
    </xf>
    <xf numFmtId="164" fontId="12" fillId="0" borderId="1" xfId="0" applyNumberFormat="1" applyFont="1" applyFill="1" applyBorder="1" applyAlignment="1">
      <alignment horizontal="right"/>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vertical="center"/>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4" fillId="0" borderId="0" xfId="0" applyFont="1" applyBorder="1" applyAlignment="1">
      <alignment wrapText="1"/>
    </xf>
    <xf numFmtId="164" fontId="12" fillId="0" borderId="1" xfId="0" applyNumberFormat="1" applyFont="1" applyFill="1" applyBorder="1" applyAlignment="1">
      <alignment vertical="center"/>
    </xf>
    <xf numFmtId="164" fontId="12" fillId="2" borderId="1" xfId="0" applyNumberFormat="1" applyFont="1" applyFill="1" applyBorder="1" applyAlignment="1">
      <alignment vertical="center"/>
    </xf>
    <xf numFmtId="164" fontId="12" fillId="0" borderId="1" xfId="0" applyNumberFormat="1" applyFont="1" applyBorder="1" applyAlignment="1">
      <alignment horizontal="right" vertical="center"/>
    </xf>
    <xf numFmtId="164" fontId="12" fillId="2" borderId="1" xfId="0" applyNumberFormat="1" applyFont="1" applyFill="1" applyBorder="1" applyAlignment="1">
      <alignment horizontal="right" vertical="center"/>
    </xf>
    <xf numFmtId="164" fontId="12" fillId="2" borderId="1" xfId="0" applyNumberFormat="1" applyFont="1" applyFill="1" applyBorder="1" applyAlignment="1">
      <alignment horizontal="right"/>
    </xf>
    <xf numFmtId="164" fontId="12" fillId="0" borderId="1" xfId="0" applyNumberFormat="1" applyFont="1" applyFill="1" applyBorder="1" applyAlignment="1">
      <alignment horizontal="right"/>
    </xf>
    <xf numFmtId="164" fontId="12" fillId="0" borderId="1" xfId="0" applyNumberFormat="1" applyFont="1" applyFill="1" applyBorder="1" applyAlignment="1">
      <alignment horizontal="right" vertical="center"/>
    </xf>
    <xf numFmtId="0" fontId="4" fillId="0" borderId="0" xfId="0" applyFont="1" applyBorder="1" applyAlignment="1">
      <alignment horizontal="center"/>
    </xf>
    <xf numFmtId="0" fontId="6" fillId="0" borderId="0" xfId="0" applyFont="1" applyAlignment="1">
      <alignment horizontal="left"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19" fillId="0" borderId="0" xfId="0" applyFont="1" applyBorder="1" applyAlignment="1">
      <alignment horizontal="center" vertical="center" wrapText="1"/>
    </xf>
    <xf numFmtId="0" fontId="18" fillId="0" borderId="0" xfId="0" applyFont="1" applyBorder="1" applyAlignment="1">
      <alignment horizontal="right" vertical="center" wrapText="1"/>
    </xf>
    <xf numFmtId="0" fontId="18" fillId="0" borderId="5" xfId="0" applyFont="1" applyBorder="1" applyAlignment="1">
      <alignment horizontal="right" vertical="center" wrapText="1"/>
    </xf>
    <xf numFmtId="0" fontId="15" fillId="0" borderId="0" xfId="0" applyFont="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17</xdr:col>
      <xdr:colOff>9525</xdr:colOff>
      <xdr:row>38</xdr:row>
      <xdr:rowOff>0</xdr:rowOff>
    </xdr:to>
    <xdr:sp macro="" textlink="">
      <xdr:nvSpPr>
        <xdr:cNvPr id="52225" name="Text Box 1"/>
        <xdr:cNvSpPr txBox="1">
          <a:spLocks noChangeArrowheads="1"/>
        </xdr:cNvSpPr>
      </xdr:nvSpPr>
      <xdr:spPr bwMode="auto">
        <a:xfrm>
          <a:off x="0" y="6115050"/>
          <a:ext cx="9791700"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twoCellAnchor>
    <xdr:from>
      <xdr:col>0</xdr:col>
      <xdr:colOff>0</xdr:colOff>
      <xdr:row>35</xdr:row>
      <xdr:rowOff>0</xdr:rowOff>
    </xdr:from>
    <xdr:to>
      <xdr:col>17</xdr:col>
      <xdr:colOff>9525</xdr:colOff>
      <xdr:row>37</xdr:row>
      <xdr:rowOff>304800</xdr:rowOff>
    </xdr:to>
    <xdr:sp macro="" textlink="">
      <xdr:nvSpPr>
        <xdr:cNvPr id="52226" name="Text Box 2"/>
        <xdr:cNvSpPr txBox="1">
          <a:spLocks noChangeArrowheads="1"/>
        </xdr:cNvSpPr>
      </xdr:nvSpPr>
      <xdr:spPr bwMode="auto">
        <a:xfrm>
          <a:off x="0" y="6115050"/>
          <a:ext cx="9791700"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showZeros="0" tabSelected="1" zoomScaleNormal="100" workbookViewId="0">
      <pane xSplit="1" ySplit="3" topLeftCell="B4" activePane="bottomRight" state="frozen"/>
      <selection pane="topRight" activeCell="B1" sqref="B1"/>
      <selection pane="bottomLeft" activeCell="A4" sqref="A4"/>
      <selection pane="bottomRight" activeCell="P27" sqref="P27:Q32"/>
    </sheetView>
  </sheetViews>
  <sheetFormatPr defaultRowHeight="12.75" x14ac:dyDescent="0.2"/>
  <cols>
    <col min="1" max="1" width="62.140625" customWidth="1"/>
    <col min="2" max="4" width="4.7109375" customWidth="1"/>
    <col min="5" max="5" width="6.7109375" customWidth="1"/>
    <col min="6" max="6" width="5.28515625" customWidth="1"/>
    <col min="7" max="8" width="4.7109375" customWidth="1"/>
    <col min="9" max="9" width="6.7109375" customWidth="1"/>
    <col min="10" max="10" width="4.7109375" customWidth="1"/>
    <col min="11" max="11" width="5.28515625" customWidth="1"/>
    <col min="12" max="12" width="4.7109375" customWidth="1"/>
    <col min="13" max="13" width="6.7109375" customWidth="1"/>
    <col min="14" max="16" width="4.7109375" customWidth="1"/>
    <col min="17" max="17" width="6.7109375" customWidth="1"/>
  </cols>
  <sheetData>
    <row r="1" spans="1:17" ht="15" x14ac:dyDescent="0.25">
      <c r="A1" s="47" t="s">
        <v>122</v>
      </c>
      <c r="B1" s="47"/>
      <c r="C1" s="47"/>
      <c r="D1" s="47"/>
      <c r="E1" s="47"/>
      <c r="F1" s="47"/>
      <c r="G1" s="47"/>
      <c r="H1" s="47"/>
      <c r="I1" s="47"/>
      <c r="J1" s="47"/>
      <c r="K1" s="47"/>
      <c r="L1" s="47"/>
      <c r="M1" s="47"/>
      <c r="N1" s="47"/>
      <c r="O1" s="47"/>
      <c r="P1" s="47"/>
      <c r="Q1" s="47"/>
    </row>
    <row r="2" spans="1:17" ht="15.75" x14ac:dyDescent="0.25">
      <c r="A2" s="17">
        <v>2016</v>
      </c>
      <c r="B2" s="20"/>
      <c r="C2" s="20"/>
      <c r="D2" s="21"/>
      <c r="E2" s="20"/>
      <c r="F2" s="20"/>
      <c r="G2" s="20"/>
      <c r="H2" s="20"/>
      <c r="I2" s="18"/>
      <c r="J2" s="18"/>
      <c r="K2" s="18"/>
      <c r="L2" s="18"/>
      <c r="M2" s="18"/>
      <c r="N2" s="18"/>
      <c r="O2" s="18"/>
      <c r="P2" s="19"/>
      <c r="Q2" s="18"/>
    </row>
    <row r="3" spans="1:17" ht="23.25" customHeight="1" x14ac:dyDescent="0.2">
      <c r="A3" s="1"/>
      <c r="B3" s="6" t="s">
        <v>9</v>
      </c>
      <c r="C3" s="6" t="s">
        <v>10</v>
      </c>
      <c r="D3" s="6" t="s">
        <v>0</v>
      </c>
      <c r="E3" s="7" t="s">
        <v>5</v>
      </c>
      <c r="F3" s="6" t="s">
        <v>16</v>
      </c>
      <c r="G3" s="6" t="s">
        <v>1</v>
      </c>
      <c r="H3" s="6" t="s">
        <v>2</v>
      </c>
      <c r="I3" s="7" t="s">
        <v>6</v>
      </c>
      <c r="J3" s="6" t="s">
        <v>3</v>
      </c>
      <c r="K3" s="6" t="s">
        <v>15</v>
      </c>
      <c r="L3" s="6" t="s">
        <v>11</v>
      </c>
      <c r="M3" s="7" t="s">
        <v>7</v>
      </c>
      <c r="N3" s="6" t="s">
        <v>12</v>
      </c>
      <c r="O3" s="6" t="s">
        <v>13</v>
      </c>
      <c r="P3" s="8" t="s">
        <v>14</v>
      </c>
      <c r="Q3" s="7" t="s">
        <v>8</v>
      </c>
    </row>
    <row r="4" spans="1:17" ht="15" x14ac:dyDescent="0.25">
      <c r="A4" s="49" t="s">
        <v>46</v>
      </c>
      <c r="B4" s="50"/>
      <c r="C4" s="50"/>
      <c r="D4" s="50"/>
      <c r="E4" s="50"/>
      <c r="F4" s="50"/>
      <c r="G4" s="50"/>
      <c r="H4" s="50"/>
      <c r="I4" s="50"/>
      <c r="J4" s="50"/>
      <c r="K4" s="50"/>
      <c r="L4" s="50"/>
      <c r="M4" s="50"/>
      <c r="N4" s="50"/>
      <c r="O4" s="50"/>
      <c r="P4" s="50"/>
      <c r="Q4" s="51"/>
    </row>
    <row r="5" spans="1:17" x14ac:dyDescent="0.2">
      <c r="A5" s="3" t="s">
        <v>17</v>
      </c>
      <c r="B5" s="10">
        <v>75.17</v>
      </c>
      <c r="C5" s="12">
        <v>75.09</v>
      </c>
      <c r="D5" s="12">
        <v>67.61</v>
      </c>
      <c r="E5" s="13">
        <v>67.61</v>
      </c>
      <c r="F5" s="12">
        <v>64.33</v>
      </c>
      <c r="G5" s="12">
        <v>66.08</v>
      </c>
      <c r="H5" s="12">
        <v>64.260000000000005</v>
      </c>
      <c r="I5" s="13">
        <v>64.260000000000005</v>
      </c>
      <c r="J5" s="12">
        <v>67.05</v>
      </c>
      <c r="K5" s="11">
        <v>64.91</v>
      </c>
      <c r="L5" s="11">
        <v>63.16</v>
      </c>
      <c r="M5" s="15">
        <v>63.16</v>
      </c>
      <c r="N5" s="12">
        <v>62.9</v>
      </c>
      <c r="O5" s="11">
        <v>64.94</v>
      </c>
      <c r="P5" s="16">
        <v>60.66</v>
      </c>
      <c r="Q5" s="15">
        <v>60.66</v>
      </c>
    </row>
    <row r="6" spans="1:17" x14ac:dyDescent="0.2">
      <c r="A6" s="3" t="s">
        <v>39</v>
      </c>
      <c r="B6" s="10">
        <v>81.91</v>
      </c>
      <c r="C6" s="12">
        <v>82.97</v>
      </c>
      <c r="D6" s="12">
        <v>76.540000000000006</v>
      </c>
      <c r="E6" s="13">
        <v>76.540000000000006</v>
      </c>
      <c r="F6" s="12">
        <v>73.3</v>
      </c>
      <c r="G6" s="12">
        <v>73.5</v>
      </c>
      <c r="H6" s="12">
        <v>71.209999999999994</v>
      </c>
      <c r="I6" s="13">
        <v>71.209999999999994</v>
      </c>
      <c r="J6" s="12">
        <v>74.38</v>
      </c>
      <c r="K6" s="11">
        <v>72.5</v>
      </c>
      <c r="L6" s="11">
        <v>70.88</v>
      </c>
      <c r="M6" s="15">
        <v>70.88</v>
      </c>
      <c r="N6" s="12">
        <v>68.680000000000007</v>
      </c>
      <c r="O6" s="11">
        <v>68.84</v>
      </c>
      <c r="P6" s="16">
        <v>63.81</v>
      </c>
      <c r="Q6" s="15">
        <v>63.81</v>
      </c>
    </row>
    <row r="7" spans="1:17" x14ac:dyDescent="0.2">
      <c r="A7" s="2" t="s">
        <v>18</v>
      </c>
      <c r="B7" s="12">
        <v>76.25</v>
      </c>
      <c r="C7" s="12">
        <v>77.22</v>
      </c>
      <c r="D7" s="12">
        <v>70.47</v>
      </c>
      <c r="E7" s="13">
        <v>74.59</v>
      </c>
      <c r="F7" s="12">
        <v>66.680000000000007</v>
      </c>
      <c r="G7" s="12">
        <v>65.66</v>
      </c>
      <c r="H7" s="12">
        <v>65.31</v>
      </c>
      <c r="I7" s="13">
        <v>65.88</v>
      </c>
      <c r="J7" s="14">
        <v>64.33</v>
      </c>
      <c r="K7" s="14">
        <v>64.92</v>
      </c>
      <c r="L7" s="14">
        <v>64.599999999999994</v>
      </c>
      <c r="M7" s="13">
        <v>64.62</v>
      </c>
      <c r="N7" s="14">
        <v>62.68</v>
      </c>
      <c r="O7" s="14">
        <v>64.36</v>
      </c>
      <c r="P7" s="14">
        <v>62.18</v>
      </c>
      <c r="Q7" s="13">
        <v>63.07</v>
      </c>
    </row>
    <row r="8" spans="1:17" x14ac:dyDescent="0.2">
      <c r="A8" s="2" t="s">
        <v>20</v>
      </c>
      <c r="B8" s="12">
        <v>83.03</v>
      </c>
      <c r="C8" s="12">
        <v>85.88</v>
      </c>
      <c r="D8" s="12">
        <v>78.23</v>
      </c>
      <c r="E8" s="13">
        <v>82.32</v>
      </c>
      <c r="F8" s="12">
        <v>75.58</v>
      </c>
      <c r="G8" s="12">
        <v>74.260000000000005</v>
      </c>
      <c r="H8" s="12">
        <v>73.33</v>
      </c>
      <c r="I8" s="13">
        <v>74.38</v>
      </c>
      <c r="J8" s="14">
        <v>71.23</v>
      </c>
      <c r="K8" s="14">
        <v>72.78</v>
      </c>
      <c r="L8" s="14">
        <v>72.44</v>
      </c>
      <c r="M8" s="13">
        <v>72.150000000000006</v>
      </c>
      <c r="N8" s="14">
        <v>69.16</v>
      </c>
      <c r="O8" s="14">
        <v>69.63</v>
      </c>
      <c r="P8" s="14">
        <v>65.59</v>
      </c>
      <c r="Q8" s="13">
        <v>68.099999999999994</v>
      </c>
    </row>
    <row r="9" spans="1:17" x14ac:dyDescent="0.2">
      <c r="A9" s="2" t="s">
        <v>44</v>
      </c>
      <c r="B9" s="12">
        <v>76.25</v>
      </c>
      <c r="C9" s="12">
        <v>76.73</v>
      </c>
      <c r="D9" s="12">
        <v>74.59</v>
      </c>
      <c r="E9" s="13">
        <v>74.59</v>
      </c>
      <c r="F9" s="12">
        <v>72.53</v>
      </c>
      <c r="G9" s="12">
        <v>71.099999999999994</v>
      </c>
      <c r="H9" s="12">
        <v>70.099999999999994</v>
      </c>
      <c r="I9" s="13">
        <v>70.099999999999994</v>
      </c>
      <c r="J9" s="14">
        <v>69.239999999999995</v>
      </c>
      <c r="K9" s="14">
        <v>68.69</v>
      </c>
      <c r="L9" s="14">
        <v>68.22</v>
      </c>
      <c r="M9" s="13">
        <v>68.22</v>
      </c>
      <c r="N9" s="14">
        <v>67.650000000000006</v>
      </c>
      <c r="O9" s="14">
        <v>67.34</v>
      </c>
      <c r="P9" s="14">
        <v>66.900000000000006</v>
      </c>
      <c r="Q9" s="13">
        <v>66.900000000000006</v>
      </c>
    </row>
    <row r="10" spans="1:17" x14ac:dyDescent="0.2">
      <c r="A10" s="2" t="s">
        <v>45</v>
      </c>
      <c r="B10" s="12">
        <v>83.03</v>
      </c>
      <c r="C10" s="12">
        <v>84.44</v>
      </c>
      <c r="D10" s="12">
        <v>82.32</v>
      </c>
      <c r="E10" s="13">
        <v>82.32</v>
      </c>
      <c r="F10" s="12">
        <v>80.58</v>
      </c>
      <c r="G10" s="12">
        <v>79.27</v>
      </c>
      <c r="H10" s="12">
        <v>78.25</v>
      </c>
      <c r="I10" s="13">
        <v>78.25</v>
      </c>
      <c r="J10" s="14">
        <v>77.209999999999994</v>
      </c>
      <c r="K10" s="14">
        <v>76.64</v>
      </c>
      <c r="L10" s="14">
        <v>76.16</v>
      </c>
      <c r="M10" s="13">
        <v>76.16</v>
      </c>
      <c r="N10" s="14">
        <v>75.430000000000007</v>
      </c>
      <c r="O10" s="14">
        <v>74.88</v>
      </c>
      <c r="P10" s="14">
        <v>74.06</v>
      </c>
      <c r="Q10" s="13">
        <v>74.06</v>
      </c>
    </row>
    <row r="11" spans="1:17" ht="15" x14ac:dyDescent="0.25">
      <c r="A11" s="49" t="str">
        <f>"Индексы обменного курса рубля (в % прироста к декабрю " &amp; A2-1 &amp; " г.) *"</f>
        <v>Индексы обменного курса рубля (в % прироста к декабрю 2015 г.) *</v>
      </c>
      <c r="B11" s="50"/>
      <c r="C11" s="50"/>
      <c r="D11" s="50"/>
      <c r="E11" s="50"/>
      <c r="F11" s="50"/>
      <c r="G11" s="50"/>
      <c r="H11" s="50"/>
      <c r="I11" s="50"/>
      <c r="J11" s="50"/>
      <c r="K11" s="50"/>
      <c r="L11" s="50"/>
      <c r="M11" s="50"/>
      <c r="N11" s="50"/>
      <c r="O11" s="50"/>
      <c r="P11" s="50"/>
      <c r="Q11" s="51"/>
    </row>
    <row r="12" spans="1:17" x14ac:dyDescent="0.2">
      <c r="A12" s="2" t="s">
        <v>21</v>
      </c>
      <c r="B12" s="23">
        <v>-8.6</v>
      </c>
      <c r="C12" s="23">
        <v>-9.8000000000000007</v>
      </c>
      <c r="D12" s="23">
        <v>-1.2</v>
      </c>
      <c r="E12" s="24">
        <v>-6.6</v>
      </c>
      <c r="F12" s="23">
        <v>4.5</v>
      </c>
      <c r="G12" s="23">
        <v>6.1</v>
      </c>
      <c r="H12" s="23">
        <v>6.7</v>
      </c>
      <c r="I12" s="24">
        <v>5.7</v>
      </c>
      <c r="J12" s="25">
        <v>8.3000000000000007</v>
      </c>
      <c r="K12" s="25">
        <v>7.3</v>
      </c>
      <c r="L12" s="25">
        <v>7.8</v>
      </c>
      <c r="M12" s="24">
        <v>7.8</v>
      </c>
      <c r="N12" s="25">
        <v>11.1</v>
      </c>
      <c r="O12" s="46">
        <v>8.1999999999999993</v>
      </c>
      <c r="P12" s="40">
        <v>12</v>
      </c>
      <c r="Q12" s="41">
        <v>10.5</v>
      </c>
    </row>
    <row r="13" spans="1:17" x14ac:dyDescent="0.2">
      <c r="A13" s="2" t="s">
        <v>40</v>
      </c>
      <c r="B13" s="23">
        <v>-8.6999999999999993</v>
      </c>
      <c r="C13" s="23">
        <v>-11.7</v>
      </c>
      <c r="D13" s="23">
        <v>-3.1</v>
      </c>
      <c r="E13" s="24">
        <v>-7.9</v>
      </c>
      <c r="F13" s="23">
        <v>0.3</v>
      </c>
      <c r="G13" s="23">
        <v>2.1</v>
      </c>
      <c r="H13" s="23">
        <v>3.4</v>
      </c>
      <c r="I13" s="24">
        <v>1.9</v>
      </c>
      <c r="J13" s="25">
        <v>6.4</v>
      </c>
      <c r="K13" s="25">
        <v>4.0999999999999996</v>
      </c>
      <c r="L13" s="25">
        <v>4.5999999999999996</v>
      </c>
      <c r="M13" s="24">
        <v>5.0999999999999996</v>
      </c>
      <c r="N13" s="25">
        <v>9.6</v>
      </c>
      <c r="O13" s="46">
        <v>8.8000000000000007</v>
      </c>
      <c r="P13" s="40">
        <v>15.6</v>
      </c>
      <c r="Q13" s="41">
        <v>11.3</v>
      </c>
    </row>
    <row r="14" spans="1:17" x14ac:dyDescent="0.2">
      <c r="A14" s="3" t="s">
        <v>41</v>
      </c>
      <c r="B14" s="23">
        <v>-7.4</v>
      </c>
      <c r="C14" s="23">
        <v>-9</v>
      </c>
      <c r="D14" s="23">
        <v>-1</v>
      </c>
      <c r="E14" s="24">
        <v>-5.9</v>
      </c>
      <c r="F14" s="23">
        <v>2.6</v>
      </c>
      <c r="G14" s="23">
        <v>4.5</v>
      </c>
      <c r="H14" s="23">
        <v>5.5</v>
      </c>
      <c r="I14" s="24">
        <v>4.2</v>
      </c>
      <c r="J14" s="25">
        <v>8.1999999999999993</v>
      </c>
      <c r="K14" s="25">
        <v>6.1</v>
      </c>
      <c r="L14" s="25">
        <v>6.9</v>
      </c>
      <c r="M14" s="24">
        <v>7.1</v>
      </c>
      <c r="N14" s="25">
        <v>11.4</v>
      </c>
      <c r="O14" s="46">
        <v>10.8</v>
      </c>
      <c r="P14" s="40">
        <v>17.399999999999999</v>
      </c>
      <c r="Q14" s="41">
        <v>13.2</v>
      </c>
    </row>
    <row r="15" spans="1:17" x14ac:dyDescent="0.2">
      <c r="A15" s="2" t="s">
        <v>23</v>
      </c>
      <c r="B15" s="26">
        <v>-7.9</v>
      </c>
      <c r="C15" s="23">
        <v>-8.6</v>
      </c>
      <c r="D15" s="23">
        <v>0.3</v>
      </c>
      <c r="E15" s="24">
        <v>-5.5</v>
      </c>
      <c r="F15" s="23">
        <v>5.9</v>
      </c>
      <c r="G15" s="23">
        <v>7.5</v>
      </c>
      <c r="H15" s="23">
        <v>8.1999999999999993</v>
      </c>
      <c r="I15" s="24">
        <v>7.2</v>
      </c>
      <c r="J15" s="25">
        <v>10.5</v>
      </c>
      <c r="K15" s="25">
        <v>9.4</v>
      </c>
      <c r="L15" s="25">
        <v>9.9</v>
      </c>
      <c r="M15" s="24">
        <v>10</v>
      </c>
      <c r="N15" s="25">
        <v>13.6</v>
      </c>
      <c r="O15" s="46">
        <v>11.3</v>
      </c>
      <c r="P15" s="40">
        <v>15.6</v>
      </c>
      <c r="Q15" s="41">
        <v>13.5</v>
      </c>
    </row>
    <row r="16" spans="1:17" x14ac:dyDescent="0.2">
      <c r="A16" s="2" t="s">
        <v>22</v>
      </c>
      <c r="B16" s="26">
        <v>-7.1</v>
      </c>
      <c r="C16" s="23">
        <v>-9.9</v>
      </c>
      <c r="D16" s="23">
        <v>-1.3</v>
      </c>
      <c r="E16" s="24">
        <v>-6.2</v>
      </c>
      <c r="F16" s="23">
        <v>2.6</v>
      </c>
      <c r="G16" s="23">
        <v>4.5</v>
      </c>
      <c r="H16" s="23">
        <v>6.3</v>
      </c>
      <c r="I16" s="24">
        <v>4.4000000000000004</v>
      </c>
      <c r="J16" s="25">
        <v>9.8000000000000007</v>
      </c>
      <c r="K16" s="25">
        <v>7.4</v>
      </c>
      <c r="L16" s="25">
        <v>8.1999999999999993</v>
      </c>
      <c r="M16" s="24">
        <v>8.5</v>
      </c>
      <c r="N16" s="25">
        <v>13.6</v>
      </c>
      <c r="O16" s="46">
        <v>13.3</v>
      </c>
      <c r="P16" s="40">
        <v>20.3</v>
      </c>
      <c r="Q16" s="41">
        <v>15.7</v>
      </c>
    </row>
    <row r="17" spans="1:17" x14ac:dyDescent="0.2">
      <c r="A17" s="2" t="s">
        <v>42</v>
      </c>
      <c r="B17" s="26">
        <v>-6.4</v>
      </c>
      <c r="C17" s="23">
        <v>-7.9</v>
      </c>
      <c r="D17" s="23">
        <v>0.4</v>
      </c>
      <c r="E17" s="24">
        <v>-4.7</v>
      </c>
      <c r="F17" s="23">
        <v>4.2</v>
      </c>
      <c r="G17" s="23">
        <v>6.2</v>
      </c>
      <c r="H17" s="23">
        <v>7.7</v>
      </c>
      <c r="I17" s="24">
        <v>6</v>
      </c>
      <c r="J17" s="25">
        <v>10.8</v>
      </c>
      <c r="K17" s="25">
        <v>8.6999999999999993</v>
      </c>
      <c r="L17" s="25">
        <v>9.4</v>
      </c>
      <c r="M17" s="24">
        <v>9.6</v>
      </c>
      <c r="N17" s="25">
        <v>14</v>
      </c>
      <c r="O17" s="46">
        <v>13.7</v>
      </c>
      <c r="P17" s="40">
        <v>20.399999999999999</v>
      </c>
      <c r="Q17" s="41">
        <v>16</v>
      </c>
    </row>
    <row r="18" spans="1:17" ht="15" x14ac:dyDescent="0.25">
      <c r="A18" s="49" t="s">
        <v>38</v>
      </c>
      <c r="B18" s="50"/>
      <c r="C18" s="50"/>
      <c r="D18" s="50"/>
      <c r="E18" s="50"/>
      <c r="F18" s="50"/>
      <c r="G18" s="50"/>
      <c r="H18" s="50"/>
      <c r="I18" s="50"/>
      <c r="J18" s="50"/>
      <c r="K18" s="50"/>
      <c r="L18" s="50"/>
      <c r="M18" s="50"/>
      <c r="N18" s="50"/>
      <c r="O18" s="50"/>
      <c r="P18" s="50"/>
      <c r="Q18" s="51"/>
    </row>
    <row r="19" spans="1:17" x14ac:dyDescent="0.2">
      <c r="A19" s="2" t="s">
        <v>21</v>
      </c>
      <c r="B19" s="23">
        <v>-8.6</v>
      </c>
      <c r="C19" s="23">
        <v>-1.3</v>
      </c>
      <c r="D19" s="23">
        <v>9.6</v>
      </c>
      <c r="E19" s="24">
        <v>-11.7</v>
      </c>
      <c r="F19" s="23">
        <v>5.7</v>
      </c>
      <c r="G19" s="23">
        <v>1.6</v>
      </c>
      <c r="H19" s="23">
        <v>0.5</v>
      </c>
      <c r="I19" s="24">
        <v>13.2</v>
      </c>
      <c r="J19" s="23">
        <v>1.5</v>
      </c>
      <c r="K19" s="23">
        <v>-0.9</v>
      </c>
      <c r="L19" s="23">
        <v>0.5</v>
      </c>
      <c r="M19" s="24">
        <v>2</v>
      </c>
      <c r="N19" s="23">
        <v>3.1</v>
      </c>
      <c r="O19" s="42">
        <v>-2.6</v>
      </c>
      <c r="P19" s="42">
        <v>3.5</v>
      </c>
      <c r="Q19" s="43">
        <v>2.5</v>
      </c>
    </row>
    <row r="20" spans="1:17" x14ac:dyDescent="0.2">
      <c r="A20" s="2" t="s">
        <v>40</v>
      </c>
      <c r="B20" s="23">
        <v>-8.6999999999999993</v>
      </c>
      <c r="C20" s="23">
        <v>-3.3</v>
      </c>
      <c r="D20" s="23">
        <v>9.8000000000000007</v>
      </c>
      <c r="E20" s="24">
        <v>-12.3</v>
      </c>
      <c r="F20" s="23">
        <v>3.5</v>
      </c>
      <c r="G20" s="23">
        <v>1.8</v>
      </c>
      <c r="H20" s="23">
        <v>1.3</v>
      </c>
      <c r="I20" s="24">
        <v>10.7</v>
      </c>
      <c r="J20" s="23">
        <v>3</v>
      </c>
      <c r="K20" s="23">
        <v>-2.1</v>
      </c>
      <c r="L20" s="23">
        <v>0.5</v>
      </c>
      <c r="M20" s="24">
        <v>3.1</v>
      </c>
      <c r="N20" s="23">
        <v>4.7</v>
      </c>
      <c r="O20" s="42">
        <v>-0.7</v>
      </c>
      <c r="P20" s="42">
        <v>6.2</v>
      </c>
      <c r="Q20" s="43">
        <v>5.9</v>
      </c>
    </row>
    <row r="21" spans="1:17" x14ac:dyDescent="0.2">
      <c r="A21" s="3" t="s">
        <v>41</v>
      </c>
      <c r="B21" s="23">
        <v>-7.4</v>
      </c>
      <c r="C21" s="23">
        <v>-1.7</v>
      </c>
      <c r="D21" s="23">
        <v>8.8000000000000007</v>
      </c>
      <c r="E21" s="24">
        <v>-10</v>
      </c>
      <c r="F21" s="23">
        <v>3.6</v>
      </c>
      <c r="G21" s="23">
        <v>1.8</v>
      </c>
      <c r="H21" s="23">
        <v>1</v>
      </c>
      <c r="I21" s="24">
        <v>10.7</v>
      </c>
      <c r="J21" s="23">
        <v>2.5</v>
      </c>
      <c r="K21" s="23">
        <v>-1.9</v>
      </c>
      <c r="L21" s="23">
        <v>0.7</v>
      </c>
      <c r="M21" s="24">
        <v>2.8</v>
      </c>
      <c r="N21" s="23">
        <v>4.2</v>
      </c>
      <c r="O21" s="42">
        <v>-0.5</v>
      </c>
      <c r="P21" s="42">
        <v>5.9</v>
      </c>
      <c r="Q21" s="43">
        <v>5.7</v>
      </c>
    </row>
    <row r="22" spans="1:17" x14ac:dyDescent="0.2">
      <c r="A22" s="2" t="s">
        <v>23</v>
      </c>
      <c r="B22" s="23">
        <v>-7.9</v>
      </c>
      <c r="C22" s="23">
        <v>-0.7</v>
      </c>
      <c r="D22" s="23">
        <v>9.6</v>
      </c>
      <c r="E22" s="24">
        <v>-9.6999999999999993</v>
      </c>
      <c r="F22" s="23">
        <v>5.6</v>
      </c>
      <c r="G22" s="23">
        <v>1.5</v>
      </c>
      <c r="H22" s="23">
        <v>0.6</v>
      </c>
      <c r="I22" s="24">
        <v>13.4</v>
      </c>
      <c r="J22" s="23">
        <v>2.2000000000000002</v>
      </c>
      <c r="K22" s="23">
        <v>-1</v>
      </c>
      <c r="L22" s="23">
        <v>0.5</v>
      </c>
      <c r="M22" s="24">
        <v>2.6</v>
      </c>
      <c r="N22" s="23">
        <v>3.3</v>
      </c>
      <c r="O22" s="42">
        <v>-2.1</v>
      </c>
      <c r="P22" s="42">
        <v>3.9</v>
      </c>
      <c r="Q22" s="43">
        <v>3.2</v>
      </c>
    </row>
    <row r="23" spans="1:17" x14ac:dyDescent="0.2">
      <c r="A23" s="2" t="s">
        <v>22</v>
      </c>
      <c r="B23" s="23">
        <v>-7.1</v>
      </c>
      <c r="C23" s="23">
        <v>-3</v>
      </c>
      <c r="D23" s="23">
        <v>9.6</v>
      </c>
      <c r="E23" s="24">
        <v>-9.8000000000000007</v>
      </c>
      <c r="F23" s="23">
        <v>3.9</v>
      </c>
      <c r="G23" s="23">
        <v>1.9</v>
      </c>
      <c r="H23" s="23">
        <v>1.6</v>
      </c>
      <c r="I23" s="24">
        <v>11.3</v>
      </c>
      <c r="J23" s="23">
        <v>3.4</v>
      </c>
      <c r="K23" s="23">
        <v>-2.2000000000000002</v>
      </c>
      <c r="L23" s="23">
        <v>0.7</v>
      </c>
      <c r="M23" s="24">
        <v>3.9</v>
      </c>
      <c r="N23" s="23">
        <v>5</v>
      </c>
      <c r="O23" s="42">
        <v>-0.2</v>
      </c>
      <c r="P23" s="42">
        <v>6.1</v>
      </c>
      <c r="Q23" s="43">
        <v>6.6</v>
      </c>
    </row>
    <row r="24" spans="1:17" x14ac:dyDescent="0.2">
      <c r="A24" s="2" t="s">
        <v>42</v>
      </c>
      <c r="B24" s="26">
        <v>-6.4</v>
      </c>
      <c r="C24" s="23">
        <v>-1.6</v>
      </c>
      <c r="D24" s="23">
        <v>9</v>
      </c>
      <c r="E24" s="24">
        <v>-8.3000000000000007</v>
      </c>
      <c r="F24" s="23">
        <v>3.8</v>
      </c>
      <c r="G24" s="23">
        <v>2</v>
      </c>
      <c r="H24" s="23">
        <v>1.4</v>
      </c>
      <c r="I24" s="24">
        <v>11.3</v>
      </c>
      <c r="J24" s="23">
        <v>2.9</v>
      </c>
      <c r="K24" s="23">
        <v>-1.9</v>
      </c>
      <c r="L24" s="23">
        <v>0.6</v>
      </c>
      <c r="M24" s="24">
        <v>3.4</v>
      </c>
      <c r="N24" s="23">
        <v>4.2</v>
      </c>
      <c r="O24" s="42">
        <v>-0.2</v>
      </c>
      <c r="P24" s="42">
        <v>5.9</v>
      </c>
      <c r="Q24" s="43">
        <v>5.8</v>
      </c>
    </row>
    <row r="25" spans="1:17" ht="15" x14ac:dyDescent="0.25">
      <c r="A25" s="52" t="str">
        <f>"Индексы обменного курса рубля (в % прироста к соответствующему периоду " &amp; A2-1 &amp; " г.) *"</f>
        <v>Индексы обменного курса рубля (в % прироста к соответствующему периоду 2015 г.) *</v>
      </c>
      <c r="B25" s="53"/>
      <c r="C25" s="53"/>
      <c r="D25" s="53"/>
      <c r="E25" s="53"/>
      <c r="F25" s="53"/>
      <c r="G25" s="53"/>
      <c r="H25" s="53"/>
      <c r="I25" s="53"/>
      <c r="J25" s="53"/>
      <c r="K25" s="53"/>
      <c r="L25" s="53"/>
      <c r="M25" s="53"/>
      <c r="N25" s="53"/>
      <c r="O25" s="53"/>
      <c r="P25" s="53"/>
      <c r="Q25" s="54"/>
    </row>
    <row r="26" spans="1:17" ht="23.25" customHeight="1" x14ac:dyDescent="0.2">
      <c r="A26" s="1"/>
      <c r="B26" s="30" t="s">
        <v>9</v>
      </c>
      <c r="C26" s="31" t="s">
        <v>25</v>
      </c>
      <c r="D26" s="31" t="s">
        <v>26</v>
      </c>
      <c r="E26" s="32" t="s">
        <v>5</v>
      </c>
      <c r="F26" s="31" t="s">
        <v>37</v>
      </c>
      <c r="G26" s="31" t="s">
        <v>27</v>
      </c>
      <c r="H26" s="31" t="s">
        <v>28</v>
      </c>
      <c r="I26" s="32" t="s">
        <v>29</v>
      </c>
      <c r="J26" s="31" t="s">
        <v>30</v>
      </c>
      <c r="K26" s="31" t="s">
        <v>31</v>
      </c>
      <c r="L26" s="31" t="s">
        <v>32</v>
      </c>
      <c r="M26" s="32" t="s">
        <v>33</v>
      </c>
      <c r="N26" s="31" t="s">
        <v>34</v>
      </c>
      <c r="O26" s="31" t="s">
        <v>35</v>
      </c>
      <c r="P26" s="33" t="s">
        <v>36</v>
      </c>
      <c r="Q26" s="32" t="s">
        <v>4</v>
      </c>
    </row>
    <row r="27" spans="1:17" x14ac:dyDescent="0.2">
      <c r="A27" s="2" t="s">
        <v>21</v>
      </c>
      <c r="B27" s="27">
        <v>-19.100000000000001</v>
      </c>
      <c r="C27" s="27">
        <v>-17.7</v>
      </c>
      <c r="D27" s="27">
        <v>-16.7</v>
      </c>
      <c r="E27" s="28">
        <v>-16.7</v>
      </c>
      <c r="F27" s="27">
        <v>-17.7</v>
      </c>
      <c r="G27" s="27">
        <v>-18.8</v>
      </c>
      <c r="H27" s="27">
        <v>-18.399999999999999</v>
      </c>
      <c r="I27" s="28">
        <v>-18.399999999999999</v>
      </c>
      <c r="J27" s="29">
        <v>-17.399999999999999</v>
      </c>
      <c r="K27" s="29">
        <v>-15.4</v>
      </c>
      <c r="L27" s="29">
        <v>-13.5</v>
      </c>
      <c r="M27" s="28">
        <v>-13.5</v>
      </c>
      <c r="N27" s="29">
        <v>-12.2</v>
      </c>
      <c r="O27" s="45">
        <v>-11</v>
      </c>
      <c r="P27" s="45">
        <v>-9.3000000000000007</v>
      </c>
      <c r="Q27" s="44">
        <v>-9.3000000000000007</v>
      </c>
    </row>
    <row r="28" spans="1:17" x14ac:dyDescent="0.2">
      <c r="A28" s="2" t="s">
        <v>40</v>
      </c>
      <c r="B28" s="27">
        <v>-12.6</v>
      </c>
      <c r="C28" s="27">
        <v>-13.5</v>
      </c>
      <c r="D28" s="27">
        <v>-14.5</v>
      </c>
      <c r="E28" s="28">
        <v>-14.5</v>
      </c>
      <c r="F28" s="27">
        <v>-17.100000000000001</v>
      </c>
      <c r="G28" s="27">
        <v>-18.5</v>
      </c>
      <c r="H28" s="27">
        <v>-18.2</v>
      </c>
      <c r="I28" s="28">
        <v>-18.2</v>
      </c>
      <c r="J28" s="29">
        <v>-17.3</v>
      </c>
      <c r="K28" s="29">
        <v>-15.4</v>
      </c>
      <c r="L28" s="29">
        <v>-13.5</v>
      </c>
      <c r="M28" s="28">
        <v>-13.5</v>
      </c>
      <c r="N28" s="29">
        <v>-12</v>
      </c>
      <c r="O28" s="45">
        <v>-10.9</v>
      </c>
      <c r="P28" s="45">
        <v>-9</v>
      </c>
      <c r="Q28" s="44">
        <v>-9</v>
      </c>
    </row>
    <row r="29" spans="1:17" x14ac:dyDescent="0.2">
      <c r="A29" s="3" t="s">
        <v>41</v>
      </c>
      <c r="B29" s="27">
        <v>-8.6</v>
      </c>
      <c r="C29" s="27">
        <v>-9.1</v>
      </c>
      <c r="D29" s="27">
        <v>-9.6</v>
      </c>
      <c r="E29" s="28">
        <v>-9.6</v>
      </c>
      <c r="F29" s="27">
        <v>-11.9</v>
      </c>
      <c r="G29" s="27">
        <v>-13.4</v>
      </c>
      <c r="H29" s="27">
        <v>-13.2</v>
      </c>
      <c r="I29" s="28">
        <v>-13.2</v>
      </c>
      <c r="J29" s="29">
        <v>-12.3</v>
      </c>
      <c r="K29" s="29">
        <v>-10.5</v>
      </c>
      <c r="L29" s="29">
        <v>-8.8000000000000007</v>
      </c>
      <c r="M29" s="28">
        <v>-8.8000000000000007</v>
      </c>
      <c r="N29" s="29">
        <v>-7.6</v>
      </c>
      <c r="O29" s="45">
        <v>-6.6</v>
      </c>
      <c r="P29" s="45">
        <v>-4.8</v>
      </c>
      <c r="Q29" s="44">
        <v>-4.8</v>
      </c>
    </row>
    <row r="30" spans="1:17" x14ac:dyDescent="0.2">
      <c r="A30" s="2" t="s">
        <v>23</v>
      </c>
      <c r="B30" s="27">
        <v>-12.2</v>
      </c>
      <c r="C30" s="27">
        <v>-11.2</v>
      </c>
      <c r="D30" s="27">
        <v>-10.5</v>
      </c>
      <c r="E30" s="28">
        <v>-10.5</v>
      </c>
      <c r="F30" s="27">
        <v>-11.8</v>
      </c>
      <c r="G30" s="27">
        <v>-13.1</v>
      </c>
      <c r="H30" s="27">
        <v>-12.8</v>
      </c>
      <c r="I30" s="28">
        <v>-12.8</v>
      </c>
      <c r="J30" s="29">
        <v>-11.8</v>
      </c>
      <c r="K30" s="29">
        <v>-9.6999999999999993</v>
      </c>
      <c r="L30" s="29">
        <v>-7.9</v>
      </c>
      <c r="M30" s="28">
        <v>-7.9</v>
      </c>
      <c r="N30" s="29">
        <v>-6.6</v>
      </c>
      <c r="O30" s="45">
        <v>-5.6</v>
      </c>
      <c r="P30" s="45">
        <v>-4</v>
      </c>
      <c r="Q30" s="44">
        <v>-4</v>
      </c>
    </row>
    <row r="31" spans="1:17" x14ac:dyDescent="0.2">
      <c r="A31" s="2" t="s">
        <v>22</v>
      </c>
      <c r="B31" s="27">
        <v>-4.2</v>
      </c>
      <c r="C31" s="27">
        <v>-5.9</v>
      </c>
      <c r="D31" s="27">
        <v>-7.4</v>
      </c>
      <c r="E31" s="28">
        <v>-7.4</v>
      </c>
      <c r="F31" s="27">
        <v>-10.4</v>
      </c>
      <c r="G31" s="27">
        <v>-12.1</v>
      </c>
      <c r="H31" s="27">
        <v>-11.8</v>
      </c>
      <c r="I31" s="28">
        <v>-11.8</v>
      </c>
      <c r="J31" s="29">
        <v>-10.9</v>
      </c>
      <c r="K31" s="29">
        <v>-8.9</v>
      </c>
      <c r="L31" s="29">
        <v>-7</v>
      </c>
      <c r="M31" s="28">
        <v>-7</v>
      </c>
      <c r="N31" s="29">
        <v>-5.6</v>
      </c>
      <c r="O31" s="45">
        <v>-4.5999999999999996</v>
      </c>
      <c r="P31" s="45">
        <v>-2.8</v>
      </c>
      <c r="Q31" s="44">
        <v>-2.8</v>
      </c>
    </row>
    <row r="32" spans="1:17" x14ac:dyDescent="0.2">
      <c r="A32" s="2" t="s">
        <v>42</v>
      </c>
      <c r="B32" s="27">
        <v>-2.9</v>
      </c>
      <c r="C32" s="27">
        <v>-4</v>
      </c>
      <c r="D32" s="27">
        <v>-4.8</v>
      </c>
      <c r="E32" s="28">
        <v>-4.8</v>
      </c>
      <c r="F32" s="27">
        <v>-7.3</v>
      </c>
      <c r="G32" s="27">
        <v>-8.8000000000000007</v>
      </c>
      <c r="H32" s="27">
        <v>-8.6</v>
      </c>
      <c r="I32" s="28">
        <v>-8.6</v>
      </c>
      <c r="J32" s="29">
        <v>-7.7</v>
      </c>
      <c r="K32" s="29">
        <v>-5.8</v>
      </c>
      <c r="L32" s="29">
        <v>-4.2</v>
      </c>
      <c r="M32" s="28">
        <v>-4.2</v>
      </c>
      <c r="N32" s="29">
        <v>-3</v>
      </c>
      <c r="O32" s="45">
        <v>-2.2000000000000002</v>
      </c>
      <c r="P32" s="45">
        <v>-0.5</v>
      </c>
      <c r="Q32" s="44">
        <v>-0.5</v>
      </c>
    </row>
    <row r="34" spans="1:17" x14ac:dyDescent="0.2">
      <c r="A34" s="9" t="s">
        <v>43</v>
      </c>
      <c r="B34" s="5"/>
      <c r="C34" s="5"/>
      <c r="D34" s="5"/>
      <c r="E34" s="5"/>
      <c r="F34" s="5"/>
      <c r="G34" s="5"/>
      <c r="H34" s="5"/>
      <c r="I34" s="5"/>
      <c r="J34" s="5"/>
      <c r="K34" s="5"/>
      <c r="L34" s="5"/>
      <c r="M34" s="5"/>
      <c r="N34" s="4"/>
      <c r="O34" s="4"/>
      <c r="P34" s="4"/>
      <c r="Q34" s="4"/>
    </row>
    <row r="35" spans="1:17" x14ac:dyDescent="0.2">
      <c r="A35" s="9" t="s">
        <v>24</v>
      </c>
      <c r="B35" s="22"/>
      <c r="C35" s="22"/>
      <c r="D35" s="22"/>
      <c r="E35" s="22"/>
      <c r="F35" s="22"/>
      <c r="G35" s="22"/>
      <c r="H35" s="22"/>
      <c r="I35" s="22"/>
      <c r="J35" s="22"/>
      <c r="K35" s="22"/>
      <c r="L35" s="22"/>
      <c r="M35" s="22"/>
      <c r="N35" s="22"/>
      <c r="O35" s="22"/>
      <c r="P35" s="22"/>
      <c r="Q35" s="22"/>
    </row>
    <row r="36" spans="1:17" ht="42" hidden="1" customHeight="1" x14ac:dyDescent="0.2">
      <c r="A36" s="48" t="s">
        <v>19</v>
      </c>
      <c r="B36" s="48"/>
      <c r="C36" s="48"/>
      <c r="D36" s="48"/>
      <c r="E36" s="48"/>
      <c r="F36" s="48"/>
      <c r="G36" s="48"/>
      <c r="H36" s="48"/>
      <c r="I36" s="48"/>
      <c r="J36" s="48"/>
      <c r="K36" s="48"/>
      <c r="L36" s="48"/>
      <c r="M36" s="48"/>
      <c r="N36" s="48"/>
      <c r="O36" s="48"/>
      <c r="P36" s="48"/>
      <c r="Q36" s="48"/>
    </row>
    <row r="38" spans="1:17" ht="27" customHeight="1" x14ac:dyDescent="0.2"/>
    <row r="39" spans="1:17" ht="11.25" customHeight="1" x14ac:dyDescent="0.2"/>
  </sheetData>
  <mergeCells count="6">
    <mergeCell ref="A1:Q1"/>
    <mergeCell ref="A36:Q36"/>
    <mergeCell ref="A11:Q11"/>
    <mergeCell ref="A18:Q18"/>
    <mergeCell ref="A25:Q25"/>
    <mergeCell ref="A4:Q4"/>
  </mergeCells>
  <phoneticPr fontId="7" type="noConversion"/>
  <printOptions horizontalCentered="1"/>
  <pageMargins left="0.15748031496062992" right="0.15748031496062992" top="0.15748031496062992" bottom="0.27559055118110237" header="0.15748031496062992" footer="0.15748031496062992"/>
  <pageSetup paperSize="9" scale="99" orientation="landscape" horizontalDpi="1200" verticalDpi="1200" r:id="rId1"/>
  <headerFooter alignWithMargins="0">
    <oddFooter>&amp;L&amp;D&amp;CДепартамент статистики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workbookViewId="0">
      <selection sqref="A1:C1"/>
    </sheetView>
  </sheetViews>
  <sheetFormatPr defaultRowHeight="12.75" x14ac:dyDescent="0.2"/>
  <cols>
    <col min="1" max="1" width="28.140625" customWidth="1"/>
    <col min="2" max="2" width="43.85546875" customWidth="1"/>
    <col min="3" max="3" width="36.28515625" customWidth="1"/>
  </cols>
  <sheetData>
    <row r="1" spans="1:17" ht="88.5" customHeight="1" x14ac:dyDescent="0.25">
      <c r="A1" s="55" t="s">
        <v>121</v>
      </c>
      <c r="B1" s="55"/>
      <c r="C1" s="55"/>
      <c r="D1" s="39"/>
      <c r="E1" s="39"/>
      <c r="F1" s="39"/>
      <c r="G1" s="39"/>
      <c r="H1" s="39"/>
      <c r="I1" s="39"/>
      <c r="J1" s="39"/>
      <c r="K1" s="39"/>
      <c r="L1" s="39"/>
      <c r="M1" s="39"/>
      <c r="N1" s="39"/>
      <c r="O1" s="39"/>
      <c r="P1" s="39"/>
      <c r="Q1" s="39"/>
    </row>
    <row r="2" spans="1:17" ht="15" customHeight="1" x14ac:dyDescent="0.2">
      <c r="A2" s="56" t="s">
        <v>120</v>
      </c>
      <c r="B2" s="56"/>
      <c r="C2" s="56"/>
    </row>
    <row r="3" spans="1:17" ht="15" customHeight="1" x14ac:dyDescent="0.2">
      <c r="A3" s="57"/>
      <c r="B3" s="57"/>
      <c r="C3" s="57"/>
    </row>
    <row r="4" spans="1:17" ht="37.5" customHeight="1" x14ac:dyDescent="0.2">
      <c r="A4" s="36" t="s">
        <v>119</v>
      </c>
      <c r="B4" s="36" t="s">
        <v>118</v>
      </c>
      <c r="C4" s="36" t="s">
        <v>117</v>
      </c>
    </row>
    <row r="5" spans="1:17" ht="31.5" customHeight="1" x14ac:dyDescent="0.2">
      <c r="A5" s="36">
        <v>1</v>
      </c>
      <c r="B5" s="35" t="s">
        <v>116</v>
      </c>
      <c r="C5" s="34" t="s">
        <v>115</v>
      </c>
    </row>
    <row r="6" spans="1:17" ht="25.5" customHeight="1" x14ac:dyDescent="0.2">
      <c r="A6" s="36">
        <v>2</v>
      </c>
      <c r="B6" s="35" t="s">
        <v>114</v>
      </c>
      <c r="C6" s="34" t="s">
        <v>113</v>
      </c>
    </row>
    <row r="7" spans="1:17" ht="25.5" customHeight="1" x14ac:dyDescent="0.2">
      <c r="A7" s="36">
        <v>3</v>
      </c>
      <c r="B7" s="35" t="s">
        <v>112</v>
      </c>
      <c r="C7" s="34" t="s">
        <v>111</v>
      </c>
    </row>
    <row r="8" spans="1:17" ht="25.5" customHeight="1" x14ac:dyDescent="0.2">
      <c r="A8" s="36">
        <v>4</v>
      </c>
      <c r="B8" s="35" t="s">
        <v>110</v>
      </c>
      <c r="C8" s="34" t="s">
        <v>109</v>
      </c>
    </row>
    <row r="9" spans="1:17" ht="25.5" customHeight="1" x14ac:dyDescent="0.2">
      <c r="A9" s="36">
        <v>5</v>
      </c>
      <c r="B9" s="35" t="s">
        <v>108</v>
      </c>
      <c r="C9" s="34" t="s">
        <v>107</v>
      </c>
    </row>
    <row r="10" spans="1:17" ht="25.5" customHeight="1" x14ac:dyDescent="0.2">
      <c r="A10" s="36">
        <v>6</v>
      </c>
      <c r="B10" s="35" t="s">
        <v>106</v>
      </c>
      <c r="C10" s="34" t="s">
        <v>105</v>
      </c>
    </row>
    <row r="11" spans="1:17" ht="25.5" customHeight="1" x14ac:dyDescent="0.2">
      <c r="A11" s="36">
        <v>7</v>
      </c>
      <c r="B11" s="35" t="s">
        <v>104</v>
      </c>
      <c r="C11" s="34" t="s">
        <v>103</v>
      </c>
    </row>
    <row r="12" spans="1:17" ht="25.5" customHeight="1" x14ac:dyDescent="0.2">
      <c r="A12" s="36">
        <v>8</v>
      </c>
      <c r="B12" s="35" t="s">
        <v>102</v>
      </c>
      <c r="C12" s="34" t="s">
        <v>101</v>
      </c>
    </row>
    <row r="13" spans="1:17" ht="25.5" customHeight="1" x14ac:dyDescent="0.2">
      <c r="A13" s="36">
        <v>9</v>
      </c>
      <c r="B13" s="35" t="s">
        <v>100</v>
      </c>
      <c r="C13" s="34" t="s">
        <v>99</v>
      </c>
    </row>
    <row r="14" spans="1:17" ht="25.5" customHeight="1" x14ac:dyDescent="0.2">
      <c r="A14" s="36">
        <v>10</v>
      </c>
      <c r="B14" s="35" t="s">
        <v>98</v>
      </c>
      <c r="C14" s="34" t="s">
        <v>97</v>
      </c>
    </row>
    <row r="15" spans="1:17" ht="25.5" customHeight="1" x14ac:dyDescent="0.2">
      <c r="A15" s="36">
        <v>11</v>
      </c>
      <c r="B15" s="35" t="s">
        <v>96</v>
      </c>
      <c r="C15" s="34" t="s">
        <v>95</v>
      </c>
    </row>
    <row r="16" spans="1:17" ht="25.5" customHeight="1" x14ac:dyDescent="0.2">
      <c r="A16" s="36">
        <v>12</v>
      </c>
      <c r="B16" s="35" t="s">
        <v>94</v>
      </c>
      <c r="C16" s="34" t="s">
        <v>93</v>
      </c>
    </row>
    <row r="17" spans="1:3" ht="25.5" customHeight="1" x14ac:dyDescent="0.2">
      <c r="A17" s="36">
        <v>13</v>
      </c>
      <c r="B17" s="35" t="s">
        <v>92</v>
      </c>
      <c r="C17" s="34" t="s">
        <v>91</v>
      </c>
    </row>
    <row r="18" spans="1:3" ht="25.5" customHeight="1" x14ac:dyDescent="0.2">
      <c r="A18" s="36">
        <v>14</v>
      </c>
      <c r="B18" s="35" t="s">
        <v>90</v>
      </c>
      <c r="C18" s="34" t="s">
        <v>89</v>
      </c>
    </row>
    <row r="19" spans="1:3" ht="25.5" customHeight="1" x14ac:dyDescent="0.2">
      <c r="A19" s="36">
        <v>15</v>
      </c>
      <c r="B19" s="35" t="s">
        <v>88</v>
      </c>
      <c r="C19" s="34" t="s">
        <v>87</v>
      </c>
    </row>
    <row r="20" spans="1:3" ht="25.5" customHeight="1" x14ac:dyDescent="0.2">
      <c r="A20" s="36">
        <v>16</v>
      </c>
      <c r="B20" s="35" t="s">
        <v>86</v>
      </c>
      <c r="C20" s="34" t="s">
        <v>85</v>
      </c>
    </row>
    <row r="21" spans="1:3" ht="25.5" customHeight="1" x14ac:dyDescent="0.2">
      <c r="A21" s="36">
        <v>17</v>
      </c>
      <c r="B21" s="35" t="s">
        <v>84</v>
      </c>
      <c r="C21" s="34" t="s">
        <v>83</v>
      </c>
    </row>
    <row r="22" spans="1:3" ht="25.5" customHeight="1" x14ac:dyDescent="0.2">
      <c r="A22" s="36">
        <v>18</v>
      </c>
      <c r="B22" s="35" t="s">
        <v>82</v>
      </c>
      <c r="C22" s="34" t="s">
        <v>81</v>
      </c>
    </row>
    <row r="23" spans="1:3" ht="25.5" customHeight="1" x14ac:dyDescent="0.2">
      <c r="A23" s="36">
        <v>19</v>
      </c>
      <c r="B23" s="35" t="s">
        <v>80</v>
      </c>
      <c r="C23" s="34" t="s">
        <v>79</v>
      </c>
    </row>
    <row r="24" spans="1:3" ht="25.5" customHeight="1" x14ac:dyDescent="0.2">
      <c r="A24" s="36">
        <v>20</v>
      </c>
      <c r="B24" s="35" t="s">
        <v>78</v>
      </c>
      <c r="C24" s="37" t="s">
        <v>77</v>
      </c>
    </row>
    <row r="25" spans="1:3" ht="25.5" customHeight="1" x14ac:dyDescent="0.2">
      <c r="A25" s="36">
        <v>21</v>
      </c>
      <c r="B25" s="35" t="s">
        <v>76</v>
      </c>
      <c r="C25" s="34" t="s">
        <v>74</v>
      </c>
    </row>
    <row r="26" spans="1:3" ht="25.5" customHeight="1" x14ac:dyDescent="0.2">
      <c r="A26" s="36">
        <v>22</v>
      </c>
      <c r="B26" s="35" t="s">
        <v>75</v>
      </c>
      <c r="C26" s="34" t="s">
        <v>74</v>
      </c>
    </row>
    <row r="27" spans="1:3" ht="25.5" customHeight="1" x14ac:dyDescent="0.2">
      <c r="A27" s="36">
        <v>23</v>
      </c>
      <c r="B27" s="35" t="s">
        <v>73</v>
      </c>
      <c r="C27" s="34" t="s">
        <v>72</v>
      </c>
    </row>
    <row r="28" spans="1:3" ht="25.5" customHeight="1" x14ac:dyDescent="0.2">
      <c r="A28" s="36">
        <v>24</v>
      </c>
      <c r="B28" s="35" t="s">
        <v>71</v>
      </c>
      <c r="C28" s="34" t="s">
        <v>70</v>
      </c>
    </row>
    <row r="29" spans="1:3" ht="25.5" customHeight="1" x14ac:dyDescent="0.2">
      <c r="A29" s="36">
        <v>25</v>
      </c>
      <c r="B29" s="35" t="s">
        <v>69</v>
      </c>
      <c r="C29" s="34" t="s">
        <v>68</v>
      </c>
    </row>
    <row r="30" spans="1:3" ht="25.5" customHeight="1" x14ac:dyDescent="0.2">
      <c r="A30" s="36">
        <v>26</v>
      </c>
      <c r="B30" s="35" t="s">
        <v>67</v>
      </c>
      <c r="C30" s="34" t="s">
        <v>66</v>
      </c>
    </row>
    <row r="31" spans="1:3" ht="25.5" customHeight="1" x14ac:dyDescent="0.2">
      <c r="A31" s="36">
        <v>27</v>
      </c>
      <c r="B31" s="35" t="s">
        <v>65</v>
      </c>
      <c r="C31" s="34" t="s">
        <v>64</v>
      </c>
    </row>
    <row r="32" spans="1:3" ht="25.5" customHeight="1" x14ac:dyDescent="0.2">
      <c r="A32" s="36">
        <v>28</v>
      </c>
      <c r="B32" s="35" t="s">
        <v>63</v>
      </c>
      <c r="C32" s="34" t="s">
        <v>62</v>
      </c>
    </row>
    <row r="33" spans="1:3" ht="25.5" customHeight="1" x14ac:dyDescent="0.2">
      <c r="A33" s="36">
        <v>29</v>
      </c>
      <c r="B33" s="38" t="s">
        <v>61</v>
      </c>
      <c r="C33" s="37" t="s">
        <v>60</v>
      </c>
    </row>
    <row r="34" spans="1:3" ht="25.5" customHeight="1" x14ac:dyDescent="0.2">
      <c r="A34" s="36">
        <v>30</v>
      </c>
      <c r="B34" s="35" t="s">
        <v>59</v>
      </c>
      <c r="C34" s="34" t="s">
        <v>58</v>
      </c>
    </row>
    <row r="35" spans="1:3" ht="25.5" customHeight="1" x14ac:dyDescent="0.2">
      <c r="A35" s="36">
        <v>31</v>
      </c>
      <c r="B35" s="35" t="s">
        <v>57</v>
      </c>
      <c r="C35" s="34" t="s">
        <v>56</v>
      </c>
    </row>
    <row r="36" spans="1:3" ht="25.5" customHeight="1" x14ac:dyDescent="0.2">
      <c r="A36" s="36">
        <v>32</v>
      </c>
      <c r="B36" s="35" t="s">
        <v>55</v>
      </c>
      <c r="C36" s="34" t="s">
        <v>54</v>
      </c>
    </row>
    <row r="37" spans="1:3" ht="25.5" customHeight="1" x14ac:dyDescent="0.2">
      <c r="A37" s="36">
        <v>33</v>
      </c>
      <c r="B37" s="35" t="s">
        <v>53</v>
      </c>
      <c r="C37" s="34" t="s">
        <v>52</v>
      </c>
    </row>
    <row r="38" spans="1:3" ht="25.5" customHeight="1" x14ac:dyDescent="0.2">
      <c r="A38" s="36">
        <v>34</v>
      </c>
      <c r="B38" s="35" t="s">
        <v>51</v>
      </c>
      <c r="C38" s="34" t="s">
        <v>50</v>
      </c>
    </row>
    <row r="39" spans="1:3" ht="18.75" x14ac:dyDescent="0.2">
      <c r="A39" s="36">
        <v>35</v>
      </c>
      <c r="B39" s="35" t="s">
        <v>49</v>
      </c>
      <c r="C39" s="34" t="s">
        <v>48</v>
      </c>
    </row>
    <row r="40" spans="1:3" ht="69.75" customHeight="1" x14ac:dyDescent="0.2">
      <c r="A40" s="58" t="s">
        <v>47</v>
      </c>
      <c r="B40" s="58"/>
      <c r="C40" s="58"/>
    </row>
    <row r="41" spans="1:3" ht="36.75" customHeight="1" x14ac:dyDescent="0.2"/>
  </sheetData>
  <mergeCells count="3">
    <mergeCell ref="A1:C1"/>
    <mergeCell ref="A2:C3"/>
    <mergeCell ref="A40:C40"/>
  </mergeCells>
  <pageMargins left="0.70866141732283472" right="0.70866141732283472" top="0.74803149606299213" bottom="0.74803149606299213" header="0.31496062992125984" footer="0.31496062992125984"/>
  <pageSetup paperSize="9" scale="67" orientation="portrait" r:id="rId1"/>
  <headerFooter>
    <oddFooter>&amp;CДепартамент статистики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2016</vt:lpstr>
      <vt:lpstr>доли 2016</vt:lpstr>
    </vt:vector>
  </TitlesOfParts>
  <Company>Bank of Russia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База данных по курсам валют | Банк России</dc:title>
  <dc:creator>ZhuchkovaMD</dc:creator>
  <cp:lastModifiedBy>ZhuchkovaMD</cp:lastModifiedBy>
  <cp:lastPrinted>2017-01-12T08:27:11Z</cp:lastPrinted>
  <dcterms:created xsi:type="dcterms:W3CDTF">2001-06-06T07:21:17Z</dcterms:created>
  <dcterms:modified xsi:type="dcterms:W3CDTF">2017-02-08T10:02:15Z</dcterms:modified>
</cp:coreProperties>
</file>