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adr">'Лист1'!$C$9</definedName>
    <definedName name="data">'Лист1'!$E$6</definedName>
    <definedName name="date">'Лист1'!#REF!</definedName>
    <definedName name="exec">'Лист1'!#REF!</definedName>
    <definedName name="exec2">'Лист1'!#REF!</definedName>
    <definedName name="execname">'Лист1'!#REF!</definedName>
    <definedName name="gdol">'Лист1'!#REF!</definedName>
    <definedName name="gname">'Лист1'!#REF!</definedName>
    <definedName name="ispol">'Лист1'!#REF!</definedName>
    <definedName name="k_1">'Лист1'!#REF!</definedName>
    <definedName name="k_10">'Лист1'!#REF!</definedName>
    <definedName name="k_11">'Лист1'!#REF!</definedName>
    <definedName name="k_12">'Лист1'!#REF!</definedName>
    <definedName name="k_13">'Лист1'!#REF!</definedName>
    <definedName name="k_14">'Лист1'!#REF!</definedName>
    <definedName name="k_15">'Лист1'!#REF!</definedName>
    <definedName name="k_15.1">'Лист1'!#REF!</definedName>
    <definedName name="k_16">'Лист1'!#REF!</definedName>
    <definedName name="k_17">'Лист1'!#REF!</definedName>
    <definedName name="k_18">'Лист1'!#REF!</definedName>
    <definedName name="k_19">'Лист1'!#REF!</definedName>
    <definedName name="k_2">'Лист1'!#REF!</definedName>
    <definedName name="k_2.1">'Лист1'!#REF!</definedName>
    <definedName name="k_20">'Лист1'!#REF!</definedName>
    <definedName name="k_21">'Лист1'!#REF!</definedName>
    <definedName name="k_22">'Лист1'!#REF!</definedName>
    <definedName name="k_23">'Лист1'!#REF!</definedName>
    <definedName name="k_24">'Лист1'!#REF!</definedName>
    <definedName name="k_25">'Лист1'!#REF!</definedName>
    <definedName name="k_26">'Лист1'!#REF!</definedName>
    <definedName name="k_27">'Лист1'!#REF!</definedName>
    <definedName name="k_28">'Лист1'!#REF!</definedName>
    <definedName name="k_29">'Лист1'!#REF!</definedName>
    <definedName name="k_3">'Лист1'!#REF!</definedName>
    <definedName name="k_30">'Лист1'!#REF!</definedName>
    <definedName name="k_31">'Лист1'!#REF!</definedName>
    <definedName name="k_32">'Лист1'!#REF!</definedName>
    <definedName name="k_33">'Лист1'!#REF!</definedName>
    <definedName name="k_34">'Лист1'!#REF!</definedName>
    <definedName name="k_4">'Лист1'!#REF!</definedName>
    <definedName name="k_5">'Лист1'!#REF!</definedName>
    <definedName name="k_6">'Лист1'!#REF!</definedName>
    <definedName name="k_6.1">'Лист1'!#REF!</definedName>
    <definedName name="k_7">'Лист1'!#REF!</definedName>
    <definedName name="k_8">'Лист1'!#REF!</definedName>
    <definedName name="k_9">'Лист1'!#REF!</definedName>
    <definedName name="nameorg">'Лист1'!$D$7</definedName>
    <definedName name="okpo">'Лист1'!#REF!</definedName>
    <definedName name="regnom">'Лист1'!#REF!</definedName>
    <definedName name="sdol">'Лист1'!#REF!</definedName>
    <definedName name="sname">'Лист1'!#REF!</definedName>
    <definedName name="soato">'Лист1'!#REF!</definedName>
    <definedName name="spr_1">'Лист1'!#REF!</definedName>
    <definedName name="spr_2">'Лист1'!#REF!</definedName>
    <definedName name="SPR_3">'Лист1'!#REF!</definedName>
    <definedName name="SUPER_FTX">'Лист1'!#REF!</definedName>
    <definedName name="tel">'Лист1'!#REF!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<sst xmlns="http://schemas.openxmlformats.org/spreadsheetml/2006/main" count="102" uniqueCount="102">
  <si>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</si>
  <si>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</si>
  <si>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</si>
  <si>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</si>
  <si>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</si>
  <si>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</si>
  <si>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</si>
  <si>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</si>
  <si>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</si>
  <si>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</si>
  <si>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</si>
  <si>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</si>
  <si>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</si>
  <si>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</si>
  <si>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</si>
  <si>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</si>
  <si>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</si>
  <si>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</si>
  <si>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</si>
  <si>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Кредитной организации</t>
  </si>
  <si>
    <t>1</t>
  </si>
  <si>
    <t>2</t>
  </si>
  <si>
    <t>3</t>
  </si>
  <si>
    <t>4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</si>
  <si>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</si>
  <si>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</si>
  <si>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</si>
  <si>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</si>
  <si>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</si>
  <si>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</si>
  <si>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</si>
  <si>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</si>
  <si>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</si>
  <si>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</si>
  <si>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</si>
  <si>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</si>
  <si>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</si>
  <si>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</si>
  <si>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</si>
  <si>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</si>
  <si>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</si>
  <si>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</si>
  <si>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</si>
  <si>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</si>
  <si>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</si>
  <si>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</si>
  <si>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</si>
  <si>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</si>
  <si>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</si>
  <si>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</si>
  <si>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</si>
  <si>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</si>
  <si>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 xml:space="preserve">Переоценка основных средств, уменьшенная на отложенное налоговое обязательство 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</si>
  <si>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</si>
  <si>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</si>
  <si>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</si>
  <si>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</si>
  <si>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</si>
  <si>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</si>
  <si>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</si>
  <si>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</si>
  <si>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</si>
  <si>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</si>
  <si>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</si>
  <si>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</si>
  <si>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</si>
  <si>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</si>
  <si>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</si>
  <si>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</si>
  <si>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</si>
  <si>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</si>
  <si>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</si>
  <si>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</si>
  <si>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</si>
  <si>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</si>
  <si>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</si>
  <si>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</si>
  <si>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</si>
  <si>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</si>
  <si>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IV. ВНЕБАЛАНСОВЫЕ ОБЯЗАТЕЛЬСТВА</t>
  </si>
  <si>
    <t>34</t>
  </si>
  <si>
    <t>2.1</t>
  </si>
  <si>
    <t>6</t>
  </si>
  <si>
    <t>6.1</t>
  </si>
  <si>
    <t>7</t>
  </si>
  <si>
    <t>Вклады (средства) физических лиц и индивидуальных предпринимателей</t>
  </si>
  <si>
    <t xml:space="preserve"> на 11.11.2014</t>
  </si>
  <si>
    <t xml:space="preserve">данные на отчетную дату </t>
  </si>
  <si>
    <t>данные на отчетную дату по результатам обследования</t>
  </si>
  <si>
    <t xml:space="preserve">(публикуемая форма) на </t>
  </si>
  <si>
    <t>Долгосрочные активы, предназначенные для продажи</t>
  </si>
  <si>
    <t>16.1</t>
  </si>
  <si>
    <t>Переоценка обязательств (требований) по выплате долгосрочных вознаграждений</t>
  </si>
  <si>
    <t xml:space="preserve">Переоценка инструментов хеджирования
</t>
  </si>
  <si>
    <t xml:space="preserve">Денежные средства безвозмездного финансирования (вклады в имущество)
</t>
  </si>
  <si>
    <t>35</t>
  </si>
  <si>
    <t>36</t>
  </si>
  <si>
    <t>37</t>
  </si>
  <si>
    <t>38</t>
  </si>
  <si>
    <t>25 октября 2016 года</t>
  </si>
  <si>
    <t>Общество с ограниченной ответственностью коммерческий банк «Финансовый капитал» ООО КБ «Финансовый капитал»</t>
  </si>
  <si>
    <t>190121, г. Санкт-Петербург, ул.Садовая, дом 121, литер 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</si>
</sst>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3" fontId="0" fillId="0" borderId="10" xfId="0" applyNumberForma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zoomScalePageLayoutView="0" workbookViewId="0" topLeftCell="A37">
      <selection activeCell="K59" sqref="K59"/>
    </sheetView>
  </sheetViews>
  <sheetFormatPr defaultColWidth="9.00390625" defaultRowHeight="12.75"/>
  <cols>
    <col min="1" max="1" width="7.625" style="0" customWidth="1"/>
    <col min="2" max="2" width="13.875" style="0" customWidth="1"/>
    <col min="3" max="3" width="15.875" style="0" customWidth="1"/>
    <col min="4" max="4" width="10.625" style="0" customWidth="1"/>
    <col min="5" max="5" width="10.875" style="0" customWidth="1"/>
    <col min="6" max="6" width="7.875" style="0" customWidth="1"/>
    <col min="7" max="7" width="10.875" style="0" customWidth="1"/>
    <col min="8" max="8" width="12.50390625" style="0" customWidth="1"/>
    <col min="9" max="9" width="7.125" style="0" customWidth="1"/>
    <col min="10" max="10" width="16.00390625" style="0" customWidth="1"/>
    <col min="11" max="11" width="17.00390625" style="0" customWidth="1"/>
    <col min="12" max="12" width="10.625" style="0" customWidth="1"/>
    <col min="13" max="13" width="11.00390625" style="0" customWidth="1"/>
    <col min="14" max="14" width="11.375" style="0" customWidth="1"/>
  </cols>
  <sheetData>
    <row r="1" ht="8.25" customHeight="1"/>
    <row r="2" ht="12.75" hidden="1"/>
    <row r="3" spans="1:14" ht="3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4:9" ht="15">
      <c r="D4" s="32" t="s">
        <v>2</v>
      </c>
      <c r="E4" s="32"/>
      <c r="F4" s="32"/>
      <c r="G4" s="32"/>
      <c r="H4" s="32"/>
      <c r="I4" s="1"/>
    </row>
    <row r="5" spans="4:9" ht="15">
      <c r="D5" s="32" t="s">
        <v>89</v>
      </c>
      <c r="E5" s="34"/>
      <c r="F5" s="34"/>
      <c r="G5" s="32" t="s">
        <v>99</v>
      </c>
      <c r="H5" s="34"/>
      <c r="I5" s="1"/>
    </row>
    <row r="6" spans="5:7" s="9" customFormat="1" ht="27" customHeight="1">
      <c r="E6" s="29" t="s">
        <v>86</v>
      </c>
      <c r="F6" s="29"/>
      <c r="G6" s="29"/>
    </row>
    <row r="7" spans="1:14" ht="31.5" customHeight="1">
      <c r="A7" s="20" t="s">
        <v>19</v>
      </c>
      <c r="B7" s="20"/>
      <c r="C7" s="20"/>
      <c r="D7" s="33" t="s">
        <v>100</v>
      </c>
      <c r="E7" s="33"/>
      <c r="F7" s="33"/>
      <c r="G7" s="33"/>
      <c r="H7" s="33"/>
      <c r="I7" s="33"/>
      <c r="J7" s="33"/>
      <c r="K7" s="33"/>
      <c r="L7" s="2"/>
      <c r="M7" s="2"/>
      <c r="N7" s="2"/>
    </row>
    <row r="8" spans="4:11" ht="14.25" customHeight="1">
      <c r="D8" s="21" t="s">
        <v>45</v>
      </c>
      <c r="E8" s="21"/>
      <c r="F8" s="21"/>
      <c r="G8" s="21"/>
      <c r="H8" s="21"/>
      <c r="I8" s="21"/>
      <c r="J8" s="21"/>
      <c r="K8" s="21"/>
    </row>
    <row r="9" spans="1:11" ht="15">
      <c r="A9" s="20" t="s">
        <v>1</v>
      </c>
      <c r="B9" s="20"/>
      <c r="C9" s="16" t="s">
        <v>101</v>
      </c>
      <c r="D9" s="16"/>
      <c r="E9" s="16"/>
      <c r="F9" s="16"/>
      <c r="G9" s="16"/>
      <c r="H9" s="16"/>
      <c r="I9" s="16"/>
      <c r="J9" s="16"/>
      <c r="K9" s="16"/>
    </row>
    <row r="11" spans="10:11" ht="12.75">
      <c r="J11" s="25" t="s">
        <v>40</v>
      </c>
      <c r="K11" s="25"/>
    </row>
    <row r="12" spans="10:11" ht="12.75">
      <c r="J12" s="25" t="s">
        <v>39</v>
      </c>
      <c r="K12" s="25"/>
    </row>
    <row r="13" spans="10:11" ht="12.75">
      <c r="J13" s="14"/>
      <c r="K13" s="14" t="s">
        <v>0</v>
      </c>
    </row>
    <row r="14" spans="1:11" ht="52.5">
      <c r="A14" s="4" t="s">
        <v>41</v>
      </c>
      <c r="B14" s="30" t="s">
        <v>3</v>
      </c>
      <c r="C14" s="30"/>
      <c r="D14" s="30"/>
      <c r="E14" s="30"/>
      <c r="F14" s="30"/>
      <c r="G14" s="30"/>
      <c r="H14" s="30"/>
      <c r="I14" s="30"/>
      <c r="J14" s="4" t="s">
        <v>87</v>
      </c>
      <c r="K14" s="8" t="s">
        <v>88</v>
      </c>
    </row>
    <row r="15" spans="1:11" ht="12.75" customHeight="1">
      <c r="A15" s="17" t="s">
        <v>33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2.75" customHeight="1">
      <c r="A16" s="5" t="s">
        <v>20</v>
      </c>
      <c r="B16" s="15" t="s">
        <v>4</v>
      </c>
      <c r="C16" s="15"/>
      <c r="D16" s="15"/>
      <c r="E16" s="15"/>
      <c r="F16" s="15"/>
      <c r="G16" s="15"/>
      <c r="H16" s="15"/>
      <c r="I16" s="15"/>
      <c r="J16" s="10">
        <v>477</v>
      </c>
      <c r="K16" s="10">
        <v>477</v>
      </c>
    </row>
    <row r="17" spans="1:11" ht="12.75" customHeight="1">
      <c r="A17" s="5" t="s">
        <v>21</v>
      </c>
      <c r="B17" s="15" t="s">
        <v>24</v>
      </c>
      <c r="C17" s="15"/>
      <c r="D17" s="15"/>
      <c r="E17" s="15"/>
      <c r="F17" s="15"/>
      <c r="G17" s="15"/>
      <c r="H17" s="15"/>
      <c r="I17" s="15"/>
      <c r="J17" s="10">
        <v>25715</v>
      </c>
      <c r="K17" s="10">
        <v>25715</v>
      </c>
    </row>
    <row r="18" spans="1:11" ht="12.75" customHeight="1">
      <c r="A18" s="5" t="s">
        <v>81</v>
      </c>
      <c r="B18" s="15" t="s">
        <v>5</v>
      </c>
      <c r="C18" s="15"/>
      <c r="D18" s="15"/>
      <c r="E18" s="15"/>
      <c r="F18" s="15"/>
      <c r="G18" s="15"/>
      <c r="H18" s="15"/>
      <c r="I18" s="15"/>
      <c r="J18" s="10">
        <v>25705</v>
      </c>
      <c r="K18" s="10">
        <v>25705</v>
      </c>
    </row>
    <row r="19" spans="1:11" ht="12.75" customHeight="1">
      <c r="A19" s="5" t="s">
        <v>22</v>
      </c>
      <c r="B19" s="15" t="s">
        <v>6</v>
      </c>
      <c r="C19" s="15"/>
      <c r="D19" s="15"/>
      <c r="E19" s="15"/>
      <c r="F19" s="15"/>
      <c r="G19" s="15"/>
      <c r="H19" s="15"/>
      <c r="I19" s="15"/>
      <c r="J19" s="10">
        <v>1081</v>
      </c>
      <c r="K19" s="10">
        <v>1081</v>
      </c>
    </row>
    <row r="20" spans="1:11" ht="12.75" customHeight="1">
      <c r="A20" s="7" t="s">
        <v>23</v>
      </c>
      <c r="B20" s="31" t="s">
        <v>44</v>
      </c>
      <c r="C20" s="31"/>
      <c r="D20" s="31"/>
      <c r="E20" s="31"/>
      <c r="F20" s="31"/>
      <c r="G20" s="31"/>
      <c r="H20" s="31"/>
      <c r="I20" s="31"/>
      <c r="J20" s="11">
        <v>0</v>
      </c>
      <c r="K20" s="11">
        <v>0</v>
      </c>
    </row>
    <row r="21" spans="1:11" ht="12.75" customHeight="1">
      <c r="A21" s="5" t="s">
        <v>46</v>
      </c>
      <c r="B21" s="15" t="s">
        <v>7</v>
      </c>
      <c r="C21" s="15"/>
      <c r="D21" s="15"/>
      <c r="E21" s="15"/>
      <c r="F21" s="15"/>
      <c r="G21" s="15"/>
      <c r="H21" s="15"/>
      <c r="I21" s="15"/>
      <c r="J21" s="10">
        <v>381575</v>
      </c>
      <c r="K21" s="10">
        <v>63865</v>
      </c>
    </row>
    <row r="22" spans="1:11" ht="12.75" customHeight="1">
      <c r="A22" s="5" t="s">
        <v>82</v>
      </c>
      <c r="B22" s="15" t="s">
        <v>25</v>
      </c>
      <c r="C22" s="15"/>
      <c r="D22" s="15"/>
      <c r="E22" s="15"/>
      <c r="F22" s="15"/>
      <c r="G22" s="15"/>
      <c r="H22" s="15"/>
      <c r="I22" s="15"/>
      <c r="J22" s="10">
        <v>212</v>
      </c>
      <c r="K22" s="10">
        <v>212</v>
      </c>
    </row>
    <row r="23" spans="1:11" ht="12.75" customHeight="1">
      <c r="A23" s="5" t="s">
        <v>83</v>
      </c>
      <c r="B23" s="22" t="s">
        <v>26</v>
      </c>
      <c r="C23" s="23"/>
      <c r="D23" s="23"/>
      <c r="E23" s="23"/>
      <c r="F23" s="23"/>
      <c r="G23" s="23"/>
      <c r="H23" s="23"/>
      <c r="I23" s="24"/>
      <c r="J23" s="10">
        <v>0</v>
      </c>
      <c r="K23" s="10">
        <v>0</v>
      </c>
    </row>
    <row r="24" spans="1:11" ht="12.75" customHeight="1">
      <c r="A24" s="5" t="s">
        <v>84</v>
      </c>
      <c r="B24" s="15" t="s">
        <v>27</v>
      </c>
      <c r="C24" s="15"/>
      <c r="D24" s="15"/>
      <c r="E24" s="15"/>
      <c r="F24" s="15"/>
      <c r="G24" s="15"/>
      <c r="H24" s="15"/>
      <c r="I24" s="15"/>
      <c r="J24" s="10">
        <v>0</v>
      </c>
      <c r="K24" s="10">
        <v>0</v>
      </c>
    </row>
    <row r="25" spans="1:11" ht="12.75" customHeight="1">
      <c r="A25" s="5" t="s">
        <v>53</v>
      </c>
      <c r="B25" s="22" t="s">
        <v>47</v>
      </c>
      <c r="C25" s="23"/>
      <c r="D25" s="23"/>
      <c r="E25" s="23"/>
      <c r="F25" s="23"/>
      <c r="G25" s="23"/>
      <c r="H25" s="23"/>
      <c r="I25" s="24"/>
      <c r="J25" s="10">
        <v>3055</v>
      </c>
      <c r="K25" s="10">
        <v>3055</v>
      </c>
    </row>
    <row r="26" spans="1:11" ht="12.75" customHeight="1">
      <c r="A26" s="5" t="s">
        <v>54</v>
      </c>
      <c r="B26" s="22" t="s">
        <v>48</v>
      </c>
      <c r="C26" s="23"/>
      <c r="D26" s="23"/>
      <c r="E26" s="23"/>
      <c r="F26" s="23"/>
      <c r="G26" s="23"/>
      <c r="H26" s="23"/>
      <c r="I26" s="24"/>
      <c r="J26" s="10">
        <v>1913</v>
      </c>
      <c r="K26" s="10">
        <v>1913</v>
      </c>
    </row>
    <row r="27" spans="1:11" ht="12.75" customHeight="1">
      <c r="A27" s="5" t="s">
        <v>55</v>
      </c>
      <c r="B27" s="15" t="s">
        <v>8</v>
      </c>
      <c r="C27" s="15"/>
      <c r="D27" s="15"/>
      <c r="E27" s="15"/>
      <c r="F27" s="15"/>
      <c r="G27" s="15"/>
      <c r="H27" s="15"/>
      <c r="I27" s="15"/>
      <c r="J27" s="10">
        <v>128885</v>
      </c>
      <c r="K27" s="10">
        <v>128885</v>
      </c>
    </row>
    <row r="28" spans="1:11" ht="12.75" customHeight="1">
      <c r="A28" s="5" t="s">
        <v>56</v>
      </c>
      <c r="B28" s="22" t="s">
        <v>90</v>
      </c>
      <c r="C28" s="23"/>
      <c r="D28" s="23"/>
      <c r="E28" s="23"/>
      <c r="F28" s="23"/>
      <c r="G28" s="23"/>
      <c r="H28" s="23"/>
      <c r="I28" s="24"/>
      <c r="J28" s="10">
        <v>119620</v>
      </c>
      <c r="K28" s="10">
        <v>100997</v>
      </c>
    </row>
    <row r="29" spans="1:11" ht="12.75" customHeight="1">
      <c r="A29" s="5" t="s">
        <v>57</v>
      </c>
      <c r="B29" s="15" t="s">
        <v>9</v>
      </c>
      <c r="C29" s="15"/>
      <c r="D29" s="15"/>
      <c r="E29" s="15"/>
      <c r="F29" s="15"/>
      <c r="G29" s="15"/>
      <c r="H29" s="15"/>
      <c r="I29" s="15"/>
      <c r="J29" s="10">
        <v>34211</v>
      </c>
      <c r="K29" s="10">
        <v>30198</v>
      </c>
    </row>
    <row r="30" spans="1:11" ht="12.75" customHeight="1">
      <c r="A30" s="5" t="s">
        <v>58</v>
      </c>
      <c r="B30" s="15" t="s">
        <v>18</v>
      </c>
      <c r="C30" s="15"/>
      <c r="D30" s="15"/>
      <c r="E30" s="15"/>
      <c r="F30" s="15"/>
      <c r="G30" s="15"/>
      <c r="H30" s="15"/>
      <c r="I30" s="15"/>
      <c r="J30" s="13">
        <f>SUM(J16:J29)-J18-J23</f>
        <v>696744</v>
      </c>
      <c r="K30" s="13">
        <f>SUM(K16:K29)-K18-K23</f>
        <v>356398</v>
      </c>
    </row>
    <row r="31" spans="1:11" ht="12.75" customHeight="1">
      <c r="A31" s="17" t="s">
        <v>34</v>
      </c>
      <c r="B31" s="18"/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12.75" customHeight="1">
      <c r="A32" s="5" t="s">
        <v>59</v>
      </c>
      <c r="B32" s="15" t="s">
        <v>28</v>
      </c>
      <c r="C32" s="15"/>
      <c r="D32" s="15"/>
      <c r="E32" s="15"/>
      <c r="F32" s="15"/>
      <c r="G32" s="15"/>
      <c r="H32" s="15"/>
      <c r="I32" s="15"/>
      <c r="J32" s="10">
        <v>0</v>
      </c>
      <c r="K32" s="10">
        <v>0</v>
      </c>
    </row>
    <row r="33" spans="1:11" ht="12.75" customHeight="1">
      <c r="A33" s="5" t="s">
        <v>60</v>
      </c>
      <c r="B33" s="15" t="s">
        <v>10</v>
      </c>
      <c r="C33" s="15"/>
      <c r="D33" s="15"/>
      <c r="E33" s="15"/>
      <c r="F33" s="15"/>
      <c r="G33" s="15"/>
      <c r="H33" s="15"/>
      <c r="I33" s="15"/>
      <c r="J33" s="10">
        <v>0</v>
      </c>
      <c r="K33" s="10">
        <v>0</v>
      </c>
    </row>
    <row r="34" spans="1:11" ht="12.75" customHeight="1">
      <c r="A34" s="5" t="s">
        <v>61</v>
      </c>
      <c r="B34" s="15" t="s">
        <v>42</v>
      </c>
      <c r="C34" s="15"/>
      <c r="D34" s="15"/>
      <c r="E34" s="15"/>
      <c r="F34" s="15"/>
      <c r="G34" s="15"/>
      <c r="H34" s="15"/>
      <c r="I34" s="15"/>
      <c r="J34" s="10">
        <v>437804</v>
      </c>
      <c r="K34" s="10">
        <v>437804</v>
      </c>
    </row>
    <row r="35" spans="1:11" ht="12.75" customHeight="1">
      <c r="A35" s="5" t="s">
        <v>91</v>
      </c>
      <c r="B35" s="15" t="s">
        <v>85</v>
      </c>
      <c r="C35" s="15"/>
      <c r="D35" s="15"/>
      <c r="E35" s="15"/>
      <c r="F35" s="15"/>
      <c r="G35" s="15"/>
      <c r="H35" s="15"/>
      <c r="I35" s="15"/>
      <c r="J35" s="10">
        <v>189456</v>
      </c>
      <c r="K35" s="10">
        <v>189456</v>
      </c>
    </row>
    <row r="36" spans="1:11" ht="12.75" customHeight="1">
      <c r="A36" s="5" t="s">
        <v>62</v>
      </c>
      <c r="B36" s="22" t="s">
        <v>29</v>
      </c>
      <c r="C36" s="23"/>
      <c r="D36" s="23"/>
      <c r="E36" s="23"/>
      <c r="F36" s="23"/>
      <c r="G36" s="23"/>
      <c r="H36" s="23"/>
      <c r="I36" s="24"/>
      <c r="J36" s="10">
        <v>0</v>
      </c>
      <c r="K36" s="10">
        <v>0</v>
      </c>
    </row>
    <row r="37" spans="1:11" ht="12.75" customHeight="1">
      <c r="A37" s="5" t="s">
        <v>63</v>
      </c>
      <c r="B37" s="15" t="s">
        <v>11</v>
      </c>
      <c r="C37" s="15"/>
      <c r="D37" s="15"/>
      <c r="E37" s="15"/>
      <c r="F37" s="15"/>
      <c r="G37" s="15"/>
      <c r="H37" s="15"/>
      <c r="I37" s="15"/>
      <c r="J37" s="10">
        <v>0</v>
      </c>
      <c r="K37" s="10">
        <v>0</v>
      </c>
    </row>
    <row r="38" spans="1:11" ht="12.75" customHeight="1">
      <c r="A38" s="5" t="s">
        <v>64</v>
      </c>
      <c r="B38" s="22" t="s">
        <v>49</v>
      </c>
      <c r="C38" s="23"/>
      <c r="D38" s="23"/>
      <c r="E38" s="23"/>
      <c r="F38" s="23"/>
      <c r="G38" s="23"/>
      <c r="H38" s="23"/>
      <c r="I38" s="24"/>
      <c r="J38" s="10">
        <v>0</v>
      </c>
      <c r="K38" s="10">
        <v>0</v>
      </c>
    </row>
    <row r="39" spans="1:11" ht="12.75" customHeight="1">
      <c r="A39" s="5" t="s">
        <v>65</v>
      </c>
      <c r="B39" s="22" t="s">
        <v>50</v>
      </c>
      <c r="C39" s="23"/>
      <c r="D39" s="23"/>
      <c r="E39" s="23"/>
      <c r="F39" s="23"/>
      <c r="G39" s="23"/>
      <c r="H39" s="23"/>
      <c r="I39" s="24"/>
      <c r="J39" s="10">
        <v>0</v>
      </c>
      <c r="K39" s="10">
        <v>0</v>
      </c>
    </row>
    <row r="40" spans="1:11" ht="12.75" customHeight="1">
      <c r="A40" s="5" t="s">
        <v>66</v>
      </c>
      <c r="B40" s="15" t="s">
        <v>12</v>
      </c>
      <c r="C40" s="15"/>
      <c r="D40" s="15"/>
      <c r="E40" s="15"/>
      <c r="F40" s="15"/>
      <c r="G40" s="15"/>
      <c r="H40" s="15"/>
      <c r="I40" s="15"/>
      <c r="J40" s="10">
        <v>23953</v>
      </c>
      <c r="K40" s="10">
        <v>23953</v>
      </c>
    </row>
    <row r="41" spans="1:11" ht="12.75" customHeight="1">
      <c r="A41" s="6" t="s">
        <v>67</v>
      </c>
      <c r="B41" s="26" t="s">
        <v>30</v>
      </c>
      <c r="C41" s="27"/>
      <c r="D41" s="27"/>
      <c r="E41" s="27"/>
      <c r="F41" s="27"/>
      <c r="G41" s="27"/>
      <c r="H41" s="27"/>
      <c r="I41" s="28"/>
      <c r="J41" s="12">
        <v>47</v>
      </c>
      <c r="K41" s="12">
        <v>47</v>
      </c>
    </row>
    <row r="42" spans="1:11" ht="12.75" customHeight="1">
      <c r="A42" s="5" t="s">
        <v>68</v>
      </c>
      <c r="B42" s="15" t="s">
        <v>13</v>
      </c>
      <c r="C42" s="15"/>
      <c r="D42" s="15"/>
      <c r="E42" s="15"/>
      <c r="F42" s="15"/>
      <c r="G42" s="15"/>
      <c r="H42" s="15"/>
      <c r="I42" s="15"/>
      <c r="J42" s="10">
        <f>SUM(J32:J41)-J35</f>
        <v>461804</v>
      </c>
      <c r="K42" s="10">
        <f>SUM(K32:K41)-K35</f>
        <v>461804</v>
      </c>
    </row>
    <row r="43" spans="1:11" ht="12.75" customHeight="1">
      <c r="A43" s="17" t="s">
        <v>35</v>
      </c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ht="12.75" customHeight="1">
      <c r="A44" s="5" t="s">
        <v>69</v>
      </c>
      <c r="B44" s="15" t="s">
        <v>14</v>
      </c>
      <c r="C44" s="15"/>
      <c r="D44" s="15"/>
      <c r="E44" s="15"/>
      <c r="F44" s="15"/>
      <c r="G44" s="15"/>
      <c r="H44" s="15"/>
      <c r="I44" s="15"/>
      <c r="J44" s="10">
        <v>214611</v>
      </c>
      <c r="K44" s="10">
        <v>214611</v>
      </c>
    </row>
    <row r="45" spans="1:11" ht="12.75" customHeight="1">
      <c r="A45" s="5" t="s">
        <v>70</v>
      </c>
      <c r="B45" s="15" t="s">
        <v>31</v>
      </c>
      <c r="C45" s="15"/>
      <c r="D45" s="15"/>
      <c r="E45" s="15"/>
      <c r="F45" s="15"/>
      <c r="G45" s="15"/>
      <c r="H45" s="15"/>
      <c r="I45" s="15"/>
      <c r="J45" s="10">
        <v>0</v>
      </c>
      <c r="K45" s="10">
        <v>0</v>
      </c>
    </row>
    <row r="46" spans="1:11" ht="12.75" customHeight="1">
      <c r="A46" s="5" t="s">
        <v>71</v>
      </c>
      <c r="B46" s="15" t="s">
        <v>15</v>
      </c>
      <c r="C46" s="15"/>
      <c r="D46" s="15"/>
      <c r="E46" s="15"/>
      <c r="F46" s="15"/>
      <c r="G46" s="15"/>
      <c r="H46" s="15"/>
      <c r="I46" s="15"/>
      <c r="J46" s="10">
        <v>42893</v>
      </c>
      <c r="K46" s="10">
        <v>42893</v>
      </c>
    </row>
    <row r="47" spans="1:11" ht="12.75" customHeight="1">
      <c r="A47" s="5" t="s">
        <v>72</v>
      </c>
      <c r="B47" s="15" t="s">
        <v>36</v>
      </c>
      <c r="C47" s="15"/>
      <c r="D47" s="15"/>
      <c r="E47" s="15"/>
      <c r="F47" s="15"/>
      <c r="G47" s="15"/>
      <c r="H47" s="15"/>
      <c r="I47" s="15"/>
      <c r="J47" s="10">
        <v>36578</v>
      </c>
      <c r="K47" s="10">
        <v>36578</v>
      </c>
    </row>
    <row r="48" spans="1:11" ht="12.75" customHeight="1">
      <c r="A48" s="6" t="s">
        <v>73</v>
      </c>
      <c r="B48" s="26" t="s">
        <v>51</v>
      </c>
      <c r="C48" s="27"/>
      <c r="D48" s="27"/>
      <c r="E48" s="27"/>
      <c r="F48" s="27"/>
      <c r="G48" s="27"/>
      <c r="H48" s="27"/>
      <c r="I48" s="28"/>
      <c r="J48" s="12">
        <v>0</v>
      </c>
      <c r="K48" s="12">
        <v>0</v>
      </c>
    </row>
    <row r="49" spans="1:11" ht="12.75" customHeight="1">
      <c r="A49" s="6" t="s">
        <v>74</v>
      </c>
      <c r="B49" s="35" t="s">
        <v>52</v>
      </c>
      <c r="C49" s="35"/>
      <c r="D49" s="35"/>
      <c r="E49" s="35"/>
      <c r="F49" s="35"/>
      <c r="G49" s="35"/>
      <c r="H49" s="35"/>
      <c r="I49" s="35"/>
      <c r="J49" s="12">
        <v>121135</v>
      </c>
      <c r="K49" s="12">
        <v>121135</v>
      </c>
    </row>
    <row r="50" spans="1:11" ht="12.75" customHeight="1">
      <c r="A50" s="6" t="s">
        <v>75</v>
      </c>
      <c r="B50" s="26" t="s">
        <v>92</v>
      </c>
      <c r="C50" s="27"/>
      <c r="D50" s="27"/>
      <c r="E50" s="27"/>
      <c r="F50" s="27"/>
      <c r="G50" s="27"/>
      <c r="H50" s="27"/>
      <c r="I50" s="28"/>
      <c r="J50" s="12">
        <v>0</v>
      </c>
      <c r="K50" s="12">
        <v>0</v>
      </c>
    </row>
    <row r="51" spans="1:11" ht="12.75" customHeight="1">
      <c r="A51" s="6" t="s">
        <v>76</v>
      </c>
      <c r="B51" s="26" t="s">
        <v>93</v>
      </c>
      <c r="C51" s="27"/>
      <c r="D51" s="27"/>
      <c r="E51" s="27"/>
      <c r="F51" s="27"/>
      <c r="G51" s="27"/>
      <c r="H51" s="27"/>
      <c r="I51" s="28"/>
      <c r="J51" s="12">
        <v>0</v>
      </c>
      <c r="K51" s="12">
        <v>0</v>
      </c>
    </row>
    <row r="52" spans="1:11" ht="12.75" customHeight="1">
      <c r="A52" s="6" t="s">
        <v>77</v>
      </c>
      <c r="B52" s="26" t="s">
        <v>94</v>
      </c>
      <c r="C52" s="27"/>
      <c r="D52" s="27"/>
      <c r="E52" s="27"/>
      <c r="F52" s="27"/>
      <c r="G52" s="27"/>
      <c r="H52" s="27"/>
      <c r="I52" s="28"/>
      <c r="J52" s="12">
        <v>0</v>
      </c>
      <c r="K52" s="12">
        <v>0</v>
      </c>
    </row>
    <row r="53" spans="1:11" ht="12.75" customHeight="1">
      <c r="A53" s="5" t="s">
        <v>78</v>
      </c>
      <c r="B53" s="15" t="s">
        <v>38</v>
      </c>
      <c r="C53" s="15"/>
      <c r="D53" s="15"/>
      <c r="E53" s="15"/>
      <c r="F53" s="15"/>
      <c r="G53" s="15"/>
      <c r="H53" s="15"/>
      <c r="I53" s="15"/>
      <c r="J53" s="10">
        <v>0</v>
      </c>
      <c r="K53" s="10">
        <v>0</v>
      </c>
    </row>
    <row r="54" spans="1:11" ht="12.75" customHeight="1">
      <c r="A54" s="5" t="s">
        <v>80</v>
      </c>
      <c r="B54" s="15" t="s">
        <v>37</v>
      </c>
      <c r="C54" s="15"/>
      <c r="D54" s="15"/>
      <c r="E54" s="15"/>
      <c r="F54" s="15"/>
      <c r="G54" s="15"/>
      <c r="H54" s="15"/>
      <c r="I54" s="15"/>
      <c r="J54" s="10">
        <v>-180277</v>
      </c>
      <c r="K54" s="10">
        <v>-520623</v>
      </c>
    </row>
    <row r="55" spans="1:11" ht="12.75" customHeight="1">
      <c r="A55" s="5" t="s">
        <v>95</v>
      </c>
      <c r="B55" s="15" t="s">
        <v>16</v>
      </c>
      <c r="C55" s="15"/>
      <c r="D55" s="15"/>
      <c r="E55" s="15"/>
      <c r="F55" s="15"/>
      <c r="G55" s="15"/>
      <c r="H55" s="15"/>
      <c r="I55" s="15"/>
      <c r="J55" s="10">
        <f>SUM(J44:J54)-J45</f>
        <v>234940</v>
      </c>
      <c r="K55" s="10">
        <f>SUM(K44:K54)-K45</f>
        <v>-105406</v>
      </c>
    </row>
    <row r="56" spans="1:11" ht="12.75">
      <c r="A56" s="17" t="s">
        <v>79</v>
      </c>
      <c r="B56" s="18"/>
      <c r="C56" s="18"/>
      <c r="D56" s="18"/>
      <c r="E56" s="18"/>
      <c r="F56" s="18"/>
      <c r="G56" s="18"/>
      <c r="H56" s="18"/>
      <c r="I56" s="18"/>
      <c r="J56" s="18"/>
      <c r="K56" s="19"/>
    </row>
    <row r="57" spans="1:11" ht="12.75">
      <c r="A57" s="5" t="s">
        <v>96</v>
      </c>
      <c r="B57" s="15" t="s">
        <v>17</v>
      </c>
      <c r="C57" s="15"/>
      <c r="D57" s="15"/>
      <c r="E57" s="15"/>
      <c r="F57" s="15"/>
      <c r="G57" s="15"/>
      <c r="H57" s="15"/>
      <c r="I57" s="15"/>
      <c r="J57" s="10">
        <v>49476</v>
      </c>
      <c r="K57" s="10">
        <v>49476</v>
      </c>
    </row>
    <row r="58" spans="1:11" ht="12.75">
      <c r="A58" s="5" t="s">
        <v>97</v>
      </c>
      <c r="B58" s="15" t="s">
        <v>32</v>
      </c>
      <c r="C58" s="15"/>
      <c r="D58" s="15"/>
      <c r="E58" s="15"/>
      <c r="F58" s="15"/>
      <c r="G58" s="15"/>
      <c r="H58" s="15"/>
      <c r="I58" s="15"/>
      <c r="J58" s="10">
        <v>5260</v>
      </c>
      <c r="K58" s="10">
        <v>5260</v>
      </c>
    </row>
    <row r="59" spans="1:11" ht="12.75">
      <c r="A59" s="5" t="s">
        <v>98</v>
      </c>
      <c r="B59" s="15" t="s">
        <v>43</v>
      </c>
      <c r="C59" s="15"/>
      <c r="D59" s="15"/>
      <c r="E59" s="15"/>
      <c r="F59" s="15"/>
      <c r="G59" s="15"/>
      <c r="H59" s="15"/>
      <c r="I59" s="15"/>
      <c r="J59" s="10">
        <v>0</v>
      </c>
      <c r="K59" s="10">
        <v>0</v>
      </c>
    </row>
  </sheetData>
  <sheetProtection/>
  <mergeCells count="57">
    <mergeCell ref="B52:I52"/>
    <mergeCell ref="A56:K56"/>
    <mergeCell ref="B57:I57"/>
    <mergeCell ref="B58:I58"/>
    <mergeCell ref="B59:I59"/>
    <mergeCell ref="B55:I55"/>
    <mergeCell ref="B53:I53"/>
    <mergeCell ref="B50:I50"/>
    <mergeCell ref="B32:I32"/>
    <mergeCell ref="D5:F5"/>
    <mergeCell ref="G5:H5"/>
    <mergeCell ref="B54:I54"/>
    <mergeCell ref="B48:I48"/>
    <mergeCell ref="B46:I46"/>
    <mergeCell ref="B49:I49"/>
    <mergeCell ref="B47:I47"/>
    <mergeCell ref="B23:I23"/>
    <mergeCell ref="D4:H4"/>
    <mergeCell ref="B41:I41"/>
    <mergeCell ref="B33:I33"/>
    <mergeCell ref="B34:I34"/>
    <mergeCell ref="B36:I36"/>
    <mergeCell ref="B35:I35"/>
    <mergeCell ref="B30:I30"/>
    <mergeCell ref="A31:K31"/>
    <mergeCell ref="B16:I16"/>
    <mergeCell ref="D7:K7"/>
    <mergeCell ref="B28:I28"/>
    <mergeCell ref="B29:I29"/>
    <mergeCell ref="B25:I25"/>
    <mergeCell ref="B39:I39"/>
    <mergeCell ref="B40:I40"/>
    <mergeCell ref="B26:I26"/>
    <mergeCell ref="E6:G6"/>
    <mergeCell ref="B21:I21"/>
    <mergeCell ref="B22:I22"/>
    <mergeCell ref="B14:I14"/>
    <mergeCell ref="B20:I20"/>
    <mergeCell ref="B17:I17"/>
    <mergeCell ref="B19:I19"/>
    <mergeCell ref="A9:B9"/>
    <mergeCell ref="B44:I44"/>
    <mergeCell ref="B38:I38"/>
    <mergeCell ref="B37:I37"/>
    <mergeCell ref="J11:K11"/>
    <mergeCell ref="J12:K12"/>
    <mergeCell ref="B51:I51"/>
    <mergeCell ref="B45:I45"/>
    <mergeCell ref="B42:I42"/>
    <mergeCell ref="A43:K43"/>
    <mergeCell ref="B27:I27"/>
    <mergeCell ref="B24:I24"/>
    <mergeCell ref="C9:K9"/>
    <mergeCell ref="B18:I18"/>
    <mergeCell ref="A15:K15"/>
    <mergeCell ref="A7:C7"/>
    <mergeCell ref="D8:K8"/>
  </mergeCells>
  <printOptions/>
  <pageMargins left="0.2362204724409449" right="0.2755905511811024" top="0.5905511811023623" bottom="0.1968503937007874" header="0.1968503937007874" footer="0.5118110236220472"/>
  <pageSetup fitToHeight="199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Волкова Любовь Дмитриевна</cp:lastModifiedBy>
  <cp:lastPrinted>2016-11-25T11:05:34Z</cp:lastPrinted>
  <dcterms:created xsi:type="dcterms:W3CDTF">2004-10-07T08:08:40Z</dcterms:created>
  <dcterms:modified xsi:type="dcterms:W3CDTF">2016-11-25T11:06:10Z</dcterms:modified>
  <cp:category/>
  <cp:version/>
  <cp:contentType/>
  <cp:contentStatus/>
</cp:coreProperties>
</file>