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1570" windowHeight="10200"/>
  </bookViews>
  <sheets>
    <sheet name="2025" sheetId="19" r:id="rId1"/>
    <sheet name="2024" sheetId="18" r:id="rId2"/>
    <sheet name="2023" sheetId="16" r:id="rId3"/>
    <sheet name="2022" sheetId="13" r:id="rId4"/>
    <sheet name="2021" sheetId="12" r:id="rId5"/>
    <sheet name="2020" sheetId="11" r:id="rId6"/>
    <sheet name="2019" sheetId="10" r:id="rId7"/>
    <sheet name="2018" sheetId="1" r:id="rId8"/>
    <sheet name="2017" sheetId="3" r:id="rId9"/>
    <sheet name="2016" sheetId="7" r:id="rId10"/>
    <sheet name="2015" sheetId="8" r:id="rId11"/>
    <sheet name="2014" sheetId="9" r:id="rId12"/>
    <sheet name="2013" sheetId="6" r:id="rId13"/>
    <sheet name="2012" sheetId="5" r:id="rId14"/>
    <sheet name="2011" sheetId="4" r:id="rId15"/>
  </sheets>
  <definedNames>
    <definedName name="_xlnm.Print_Area" localSheetId="11">'2014'!$A$1:$L$24</definedName>
    <definedName name="_xlnm.Print_Area" localSheetId="10">'2015'!$A$1:$J$21</definedName>
    <definedName name="_xlnm.Print_Area" localSheetId="9">'2016'!$A$1:$I$18</definedName>
    <definedName name="_xlnm.Print_Area" localSheetId="8">'2017'!$A$1:$K$19</definedName>
  </definedNames>
  <calcPr calcId="162913"/>
</workbook>
</file>

<file path=xl/calcChain.xml><?xml version="1.0" encoding="utf-8"?>
<calcChain xmlns="http://schemas.openxmlformats.org/spreadsheetml/2006/main">
  <c r="G4" i="9" l="1"/>
  <c r="H4" i="9" s="1"/>
  <c r="G5" i="9"/>
  <c r="H5" i="9" s="1"/>
  <c r="G6" i="9"/>
  <c r="H6" i="9" s="1"/>
  <c r="G7" i="9"/>
  <c r="H7" i="9" s="1"/>
  <c r="G8" i="9"/>
  <c r="H8" i="9" s="1"/>
  <c r="G9" i="9"/>
  <c r="H9" i="9" s="1"/>
  <c r="G13" i="9"/>
  <c r="H13" i="9" s="1"/>
</calcChain>
</file>

<file path=xl/sharedStrings.xml><?xml version="1.0" encoding="utf-8"?>
<sst xmlns="http://schemas.openxmlformats.org/spreadsheetml/2006/main" count="816" uniqueCount="294">
  <si>
    <t>Процентные ставки по операциям Банка России</t>
  </si>
  <si>
    <t>(% годовых)</t>
  </si>
  <si>
    <t>Назначение</t>
  </si>
  <si>
    <t>Срок</t>
  </si>
  <si>
    <t>Предоставление ликвидности</t>
  </si>
  <si>
    <t>1 день</t>
  </si>
  <si>
    <t>(ключевая ставка)</t>
  </si>
  <si>
    <t>Абсорбирование ликвидности</t>
  </si>
  <si>
    <t>Депозитные аукционы</t>
  </si>
  <si>
    <t>Депозитные операции</t>
  </si>
  <si>
    <t>Операции на открытом рынке (минимальные процентные ставки)</t>
  </si>
  <si>
    <t>Операции на открытом рынке (максимальные процентные ставки)</t>
  </si>
  <si>
    <t xml:space="preserve">Операции постоянного действия </t>
  </si>
  <si>
    <t>Операции постоянного действия</t>
  </si>
  <si>
    <t>Кредиты, обеспеченные нерыночными активами или поручительствами</t>
  </si>
  <si>
    <r>
      <t>Аукционы "валютный своп"</t>
    </r>
    <r>
      <rPr>
        <vertAlign val="superscript"/>
        <sz val="10"/>
        <rFont val="Times New Roman"/>
        <family val="1"/>
        <charset val="204"/>
      </rPr>
      <t>1</t>
    </r>
  </si>
  <si>
    <r>
      <t>1</t>
    </r>
    <r>
      <rPr>
        <i/>
        <sz val="10"/>
        <rFont val="Times New Roman"/>
        <family val="1"/>
        <charset val="204"/>
      </rPr>
      <t xml:space="preserve"> Указана процентная ставка по рублевой части; процентная ставка по валютной части приравнена к процентным ставкам LIBOR по кредитам на срок 1 день в соответствующих иностранных валютах.</t>
    </r>
  </si>
  <si>
    <t>3 месяца</t>
  </si>
  <si>
    <r>
      <t>от 2 до 549 дней</t>
    </r>
    <r>
      <rPr>
        <vertAlign val="superscript"/>
        <sz val="10"/>
        <rFont val="Times New Roman"/>
        <family val="1"/>
        <charset val="204"/>
      </rPr>
      <t>2</t>
    </r>
  </si>
  <si>
    <t>c 18.12.2017</t>
  </si>
  <si>
    <t>c 12.02.2018</t>
  </si>
  <si>
    <t>c 30.10.2017</t>
  </si>
  <si>
    <t>c 18.09.2017</t>
  </si>
  <si>
    <t>c 19.06.2017</t>
  </si>
  <si>
    <t>1 день</t>
  </si>
  <si>
    <t>Ломбардные кредиты</t>
  </si>
  <si>
    <t>Кредиты, обеспеченные золотом</t>
  </si>
  <si>
    <t>—</t>
  </si>
  <si>
    <t>Операции на открытом рынке (минимальные процентные ставки)</t>
  </si>
  <si>
    <t>7 дней</t>
  </si>
  <si>
    <t>3 месяца</t>
  </si>
  <si>
    <t>Операции на открытом рынке (максимальные процентные ставки)</t>
  </si>
  <si>
    <t>1 месяц</t>
  </si>
  <si>
    <t>Справочно:</t>
  </si>
  <si>
    <t>Ставка рефинансирования</t>
  </si>
  <si>
    <t>1 неделя</t>
  </si>
  <si>
    <t>12 месяцев</t>
  </si>
  <si>
    <t>1 неделя</t>
  </si>
  <si>
    <t>до востребования</t>
  </si>
  <si>
    <t>c 19.09.2016</t>
  </si>
  <si>
    <t>c 14.06.2016</t>
  </si>
  <si>
    <t>c 03.08.2015</t>
  </si>
  <si>
    <t>c 16.06.2015</t>
  </si>
  <si>
    <t>c 05.05.2015</t>
  </si>
  <si>
    <t>c 16.03.2015</t>
  </si>
  <si>
    <t>c 02.02.2015</t>
  </si>
  <si>
    <t>c 16.12.2014</t>
  </si>
  <si>
    <t>c 12.12.2014</t>
  </si>
  <si>
    <t>c 05.11.2014</t>
  </si>
  <si>
    <t>c 28.07.2014</t>
  </si>
  <si>
    <t>c 28.04.2014</t>
  </si>
  <si>
    <t>c 03.03.2014
(с 11.00 мск)</t>
  </si>
  <si>
    <t>с 26.03.2018</t>
  </si>
  <si>
    <r>
      <t>от 1 до 2 дней</t>
    </r>
    <r>
      <rPr>
        <vertAlign val="superscript"/>
        <sz val="10"/>
        <rFont val="Times New Roman"/>
        <family val="1"/>
        <charset val="204"/>
      </rPr>
      <t>4</t>
    </r>
  </si>
  <si>
    <t>с 17.09.2018</t>
  </si>
  <si>
    <t>с 17.12.2018</t>
  </si>
  <si>
    <t>c 27.03.2017</t>
  </si>
  <si>
    <t>c 02.05.2017</t>
  </si>
  <si>
    <t>с 17.06.2019</t>
  </si>
  <si>
    <t>с 29.07.2019</t>
  </si>
  <si>
    <t>с 09.09.2019</t>
  </si>
  <si>
    <t>с 28.10.2019</t>
  </si>
  <si>
    <t>с 16.12.2019</t>
  </si>
  <si>
    <t>с 10.02.2020</t>
  </si>
  <si>
    <t>с 27.04.2020</t>
  </si>
  <si>
    <t>Аукционы репо</t>
  </si>
  <si>
    <t>1 месяц</t>
  </si>
  <si>
    <t>-</t>
  </si>
  <si>
    <r>
      <t>1 год</t>
    </r>
    <r>
      <rPr>
        <vertAlign val="superscript"/>
        <sz val="10"/>
        <rFont val="Times New Roman"/>
        <family val="1"/>
        <charset val="204"/>
      </rPr>
      <t>2</t>
    </r>
  </si>
  <si>
    <t>с 14.05.2020</t>
  </si>
  <si>
    <t>с 22.06.2020</t>
  </si>
  <si>
    <t>с 27.07.2020</t>
  </si>
  <si>
    <t>с 22.03.2021</t>
  </si>
  <si>
    <t>с 26.04.2021</t>
  </si>
  <si>
    <t>с 15.06.2021</t>
  </si>
  <si>
    <t>с 26.07.2021</t>
  </si>
  <si>
    <t>с 13.09.2021</t>
  </si>
  <si>
    <t>с 25.10.2021</t>
  </si>
  <si>
    <t>с 20.12.2021</t>
  </si>
  <si>
    <t>с 01.01.2022</t>
  </si>
  <si>
    <t>с 14.02.2022</t>
  </si>
  <si>
    <t>с 28.02.2022</t>
  </si>
  <si>
    <r>
      <t>от 91 до 549 дней</t>
    </r>
    <r>
      <rPr>
        <vertAlign val="superscript"/>
        <sz val="10"/>
        <rFont val="Times New Roman"/>
        <family val="1"/>
        <charset val="204"/>
      </rPr>
      <t>2</t>
    </r>
  </si>
  <si>
    <t>с 01.03.2022</t>
  </si>
  <si>
    <r>
      <t>от 2 до 90 дней</t>
    </r>
    <r>
      <rPr>
        <vertAlign val="superscript"/>
        <sz val="10"/>
        <rFont val="Times New Roman"/>
        <family val="1"/>
        <charset val="204"/>
      </rPr>
      <t>2</t>
    </r>
  </si>
  <si>
    <t>с 25.03.2022</t>
  </si>
  <si>
    <t>с 11.04.2022</t>
  </si>
  <si>
    <t>с 04.05.2022</t>
  </si>
  <si>
    <t>с 27.05.2022</t>
  </si>
  <si>
    <t>с 14.06.2022</t>
  </si>
  <si>
    <t>с 25.07.2022</t>
  </si>
  <si>
    <t>с 19.09.2022</t>
  </si>
  <si>
    <t>1 год</t>
  </si>
  <si>
    <t>с 09.01.2023</t>
  </si>
  <si>
    <t>с 24.07.2023</t>
  </si>
  <si>
    <t>с 16.10.2023</t>
  </si>
  <si>
    <t>с 18.09.2023</t>
  </si>
  <si>
    <r>
      <t>Аукционы на длительные сроки</t>
    </r>
    <r>
      <rPr>
        <vertAlign val="superscript"/>
        <sz val="10"/>
        <rFont val="Times New Roman"/>
        <family val="1"/>
        <charset val="204"/>
      </rPr>
      <t>2; 3</t>
    </r>
  </si>
  <si>
    <r>
      <t>Аукционы репо</t>
    </r>
    <r>
      <rPr>
        <vertAlign val="superscript"/>
        <sz val="10"/>
        <rFont val="Times New Roman"/>
        <family val="1"/>
        <charset val="204"/>
      </rPr>
      <t>4</t>
    </r>
  </si>
  <si>
    <r>
      <t>Депозитные аукционы</t>
    </r>
    <r>
      <rPr>
        <vertAlign val="superscript"/>
        <sz val="10"/>
        <rFont val="Times New Roman"/>
        <family val="1"/>
        <charset val="204"/>
      </rPr>
      <t>4</t>
    </r>
  </si>
  <si>
    <r>
      <t>Предоставление ликвидности</t>
    </r>
    <r>
      <rPr>
        <vertAlign val="superscript"/>
        <sz val="10"/>
        <rFont val="Times New Roman"/>
        <family val="1"/>
        <charset val="204"/>
      </rPr>
      <t>1</t>
    </r>
  </si>
  <si>
    <t>Вид операций</t>
  </si>
  <si>
    <t>Операции</t>
  </si>
  <si>
    <t>Кредиты, обеспеченные нерыночными активами</t>
  </si>
  <si>
    <t>Процентные ставки по операциям Банка России в рублях, проведение которых приостановлено.</t>
  </si>
  <si>
    <r>
      <t>4</t>
    </r>
    <r>
      <rPr>
        <i/>
        <sz val="10"/>
        <rFont val="Times New Roman"/>
        <family val="1"/>
        <charset val="204"/>
      </rPr>
      <t xml:space="preserve"> Основные аукционы и аукционы "тонкой настройки". Банк России принимает решение о форме проведения основного аукциона - 
аукцион репо или депозитный аукцион - в зависимости от ситуации с ликвидностью.</t>
    </r>
  </si>
  <si>
    <r>
      <t>1 неделя,
от 1 до 6 дней</t>
    </r>
    <r>
      <rPr>
        <vertAlign val="superscript"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 xml:space="preserve"> 
</t>
    </r>
  </si>
  <si>
    <r>
      <t>4</t>
    </r>
    <r>
      <rPr>
        <i/>
        <sz val="10"/>
        <rFont val="Times New Roman"/>
        <family val="1"/>
        <charset val="204"/>
      </rPr>
      <t xml:space="preserve"> Аукционы "тонкой настройки".</t>
    </r>
  </si>
  <si>
    <r>
      <t>3 месяца</t>
    </r>
    <r>
      <rPr>
        <vertAlign val="superscript"/>
        <sz val="10"/>
        <rFont val="Times New Roman"/>
        <family val="1"/>
        <charset val="204"/>
      </rPr>
      <t>2,3</t>
    </r>
  </si>
  <si>
    <t>Аукционы по предоставлению кредитов, обеспеченных нерыночными активами</t>
  </si>
  <si>
    <r>
      <t>Кредиты, обеспеченные нерыночными активами 
(с 16.10.2023 - ОМ)</t>
    </r>
    <r>
      <rPr>
        <vertAlign val="superscript"/>
        <sz val="10"/>
        <rFont val="Times New Roman"/>
        <family val="1"/>
        <charset val="204"/>
      </rPr>
      <t>2</t>
    </r>
  </si>
  <si>
    <t>от 1 до 30 дней</t>
  </si>
  <si>
    <t>от 31 до 90 дней</t>
  </si>
  <si>
    <t>от 91 до 549 дней</t>
  </si>
  <si>
    <r>
      <t>Репо ДМ и кредиты, обеспеченные нерыночными активами, ДМ</t>
    </r>
    <r>
      <rPr>
        <vertAlign val="superscript"/>
        <sz val="10"/>
        <rFont val="Times New Roman"/>
        <family val="1"/>
        <charset val="204"/>
      </rPr>
      <t>2</t>
    </r>
  </si>
  <si>
    <t>от 1 до 180 дней</t>
  </si>
  <si>
    <r>
      <t>1 неделя, 
от 1 до 6 дней</t>
    </r>
    <r>
      <rPr>
        <vertAlign val="superscript"/>
        <sz val="10"/>
        <rFont val="Times New Roman"/>
        <family val="1"/>
        <charset val="204"/>
      </rPr>
      <t>4</t>
    </r>
  </si>
  <si>
    <r>
      <t>1 неделя,
от 1 до 6 дней</t>
    </r>
    <r>
      <rPr>
        <vertAlign val="superscript"/>
        <sz val="10"/>
        <rFont val="Times New Roman"/>
        <family val="1"/>
        <charset val="204"/>
      </rPr>
      <t>4</t>
    </r>
  </si>
  <si>
    <r>
      <t>1 неделя, 
от 1 до 6 дней</t>
    </r>
    <r>
      <rPr>
        <vertAlign val="superscript"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 xml:space="preserve"> 
</t>
    </r>
  </si>
  <si>
    <r>
      <t>2</t>
    </r>
    <r>
      <rPr>
        <i/>
        <sz val="10"/>
        <rFont val="Times New Roman"/>
        <family val="1"/>
        <charset val="204"/>
      </rPr>
      <t xml:space="preserve"> Кредиты и репо по плавающей процентной ставке, привязанной к уровню ключевой ставки Банка России.</t>
    </r>
  </si>
  <si>
    <r>
      <t>1</t>
    </r>
    <r>
      <rPr>
        <i/>
        <sz val="10"/>
        <rFont val="Times New Roman"/>
        <family val="1"/>
        <charset val="204"/>
      </rPr>
      <t xml:space="preserve"> Указана процентная ставка по рублевой части; процентная ставка по валютной части приравнена к процентным ставкам LIBOR по кредитам на срок 1 день 
в соответствующих иностранных валютах.</t>
    </r>
  </si>
  <si>
    <r>
      <t>от 1 до 6 дней</t>
    </r>
    <r>
      <rPr>
        <vertAlign val="superscript"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>, 
1 неделя</t>
    </r>
  </si>
  <si>
    <r>
      <t>Кредиты, обеспеченные нерыночными активами или поручительствами</t>
    </r>
    <r>
      <rPr>
        <vertAlign val="superscript"/>
        <sz val="10"/>
        <rFont val="Times New Roman"/>
        <family val="1"/>
        <charset val="204"/>
      </rPr>
      <t>2,3</t>
    </r>
  </si>
  <si>
    <t>от 2 до 549 дней</t>
  </si>
  <si>
    <r>
      <t>Аукционы по предоставлению кредитов, обеспеченных нерыночными активами</t>
    </r>
    <r>
      <rPr>
        <vertAlign val="superscript"/>
        <sz val="10"/>
        <rFont val="Times New Roman"/>
        <family val="1"/>
        <charset val="204"/>
      </rPr>
      <t>3,4</t>
    </r>
  </si>
  <si>
    <r>
      <t>от 1 до 2 дней</t>
    </r>
    <r>
      <rPr>
        <vertAlign val="superscript"/>
        <sz val="10"/>
        <rFont val="Times New Roman"/>
        <family val="1"/>
        <charset val="204"/>
      </rPr>
      <t>5</t>
    </r>
  </si>
  <si>
    <r>
      <t>от 1 до 6 дней</t>
    </r>
    <r>
      <rPr>
        <vertAlign val="superscript"/>
        <sz val="10"/>
        <rFont val="Times New Roman"/>
        <family val="1"/>
        <charset val="204"/>
      </rPr>
      <t>5</t>
    </r>
    <r>
      <rPr>
        <sz val="10"/>
        <rFont val="Times New Roman"/>
        <family val="1"/>
        <charset val="204"/>
      </rPr>
      <t>, 
1 неделя</t>
    </r>
  </si>
  <si>
    <r>
      <t>5</t>
    </r>
    <r>
      <rPr>
        <i/>
        <sz val="10"/>
        <rFont val="Times New Roman"/>
        <family val="1"/>
        <charset val="204"/>
      </rPr>
      <t xml:space="preserve"> Аукционы "тонкой настройки".</t>
    </r>
  </si>
  <si>
    <t>1 день, 
до востребования</t>
  </si>
  <si>
    <t>с 19.06.2016</t>
  </si>
  <si>
    <r>
      <t>Депозитные операции</t>
    </r>
    <r>
      <rPr>
        <vertAlign val="superscript"/>
        <sz val="10"/>
        <color theme="1"/>
        <rFont val="Times New Roman"/>
        <family val="1"/>
        <charset val="204"/>
      </rPr>
      <t>6</t>
    </r>
  </si>
  <si>
    <r>
      <t>2</t>
    </r>
    <r>
      <rPr>
        <i/>
        <sz val="10"/>
        <rFont val="Times New Roman"/>
        <family val="1"/>
        <charset val="204"/>
      </rPr>
      <t xml:space="preserve"> Кредиты и репо на сроки более 1 дня по плавающей процентной ставке, привязанной к уровню ключевой ставки Банка России.</t>
    </r>
  </si>
  <si>
    <r>
      <t>36 месяцев</t>
    </r>
    <r>
      <rPr>
        <vertAlign val="superscript"/>
        <sz val="10"/>
        <rFont val="Times New Roman"/>
        <family val="1"/>
        <charset val="204"/>
      </rPr>
      <t>2,3</t>
    </r>
  </si>
  <si>
    <t>Ломбардные кредитные аукционы</t>
  </si>
  <si>
    <r>
      <t>2</t>
    </r>
    <r>
      <rPr>
        <i/>
        <sz val="10"/>
        <rFont val="Times New Roman"/>
        <family val="1"/>
        <charset val="204"/>
      </rPr>
      <t xml:space="preserve"> Кредиты по плавающей процентной ставке, привязанной к уровню ключевой ставки Банка России.</t>
    </r>
  </si>
  <si>
    <t>С 01.01.2016 ставка рефинансирования Банка России приравнена ключевой ставке Банка России.</t>
  </si>
  <si>
    <r>
      <t>3</t>
    </r>
    <r>
      <rPr>
        <i/>
        <sz val="10"/>
        <rFont val="Times New Roman"/>
        <family val="1"/>
        <charset val="204"/>
      </rPr>
      <t xml:space="preserve"> Кредиты на сроки более 1 дня по плавающей процентной ставке, привязанной к уровню ключевой ставки Банка России.</t>
    </r>
  </si>
  <si>
    <t>1 день 
до востребования</t>
  </si>
  <si>
    <r>
      <t>Кредиты, обеспеченные нерыночными активами или поручительствами</t>
    </r>
    <r>
      <rPr>
        <vertAlign val="superscript"/>
        <sz val="10"/>
        <rFont val="Times New Roman"/>
        <family val="1"/>
        <charset val="204"/>
      </rPr>
      <t>3</t>
    </r>
  </si>
  <si>
    <r>
      <t>Кредиты, обеспеченные золотом</t>
    </r>
    <r>
      <rPr>
        <vertAlign val="superscript"/>
        <sz val="10"/>
        <rFont val="Times New Roman"/>
        <family val="1"/>
        <charset val="204"/>
      </rPr>
      <t>2,3</t>
    </r>
  </si>
  <si>
    <t xml:space="preserve">1 неделя, 
от 1 до 6 дней 
</t>
  </si>
  <si>
    <r>
      <t>Аукционы по предоставлению кредитов, обеспеченных нерыночными активами</t>
    </r>
    <r>
      <rPr>
        <vertAlign val="superscript"/>
        <sz val="10"/>
        <rFont val="Times New Roman"/>
        <family val="1"/>
        <charset val="204"/>
      </rPr>
      <t>2,3</t>
    </r>
  </si>
  <si>
    <r>
      <t>от 1 до 3 недель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, 
3 месяца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, 18 месяцев</t>
    </r>
    <r>
      <rPr>
        <vertAlign val="superscript"/>
        <sz val="10"/>
        <rFont val="Times New Roman"/>
        <family val="1"/>
        <charset val="204"/>
      </rPr>
      <t>2,3</t>
    </r>
  </si>
  <si>
    <r>
      <t>от 1 до 3 недель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, 
3 месяца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, 18 месяцев</t>
    </r>
    <r>
      <rPr>
        <vertAlign val="superscript"/>
        <sz val="10"/>
        <rFont val="Times New Roman"/>
        <family val="1"/>
        <charset val="204"/>
      </rPr>
      <t>2</t>
    </r>
  </si>
  <si>
    <r>
      <t>3</t>
    </r>
    <r>
      <rPr>
        <i/>
        <sz val="10"/>
        <rFont val="Times New Roman"/>
        <family val="1"/>
        <charset val="204"/>
      </rPr>
      <t xml:space="preserve"> Аукционы проводились в декабре 2014 года. </t>
    </r>
  </si>
  <si>
    <r>
      <t>от 2 до 549 дней</t>
    </r>
    <r>
      <rPr>
        <vertAlign val="superscript"/>
        <sz val="10"/>
        <rFont val="Times New Roman"/>
        <family val="1"/>
        <charset val="204"/>
      </rPr>
      <t>2,3</t>
    </r>
  </si>
  <si>
    <r>
      <t>от 1 до 3 недель</t>
    </r>
    <r>
      <rPr>
        <vertAlign val="superscript"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>, 
3 месяца</t>
    </r>
    <r>
      <rPr>
        <vertAlign val="superscript"/>
        <sz val="10"/>
        <rFont val="Times New Roman"/>
        <family val="1"/>
        <charset val="204"/>
      </rPr>
      <t>5</t>
    </r>
    <r>
      <rPr>
        <sz val="10"/>
        <rFont val="Times New Roman"/>
        <family val="1"/>
        <charset val="204"/>
      </rPr>
      <t>, 18 месяцев</t>
    </r>
    <r>
      <rPr>
        <vertAlign val="superscript"/>
        <sz val="10"/>
        <rFont val="Times New Roman"/>
        <family val="1"/>
        <charset val="204"/>
      </rPr>
      <t>5,6</t>
    </r>
  </si>
  <si>
    <r>
      <t>36 месяцев</t>
    </r>
    <r>
      <rPr>
        <vertAlign val="superscript"/>
        <sz val="10"/>
        <rFont val="Times New Roman"/>
        <family val="1"/>
        <charset val="204"/>
      </rPr>
      <t>4,5</t>
    </r>
  </si>
  <si>
    <r>
      <t xml:space="preserve">5 </t>
    </r>
    <r>
      <rPr>
        <i/>
        <sz val="10"/>
        <rFont val="Times New Roman"/>
        <family val="1"/>
        <charset val="204"/>
      </rPr>
      <t>Кредиты по плавающей процентной ставке, привязанной к уровню ключевой ставки Банка России.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</si>
  <si>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  <charset val="204"/>
      </rPr>
      <t xml:space="preserve"> Указана процентная ставка по рублевой части; по валютной части проценты не начисляются.</t>
    </r>
  </si>
  <si>
    <r>
      <t>Операции постоянного действия</t>
    </r>
    <r>
      <rPr>
        <strike/>
        <sz val="10"/>
        <color rgb="FFFF0000"/>
        <rFont val="Times New Roman"/>
        <family val="1"/>
        <charset val="204"/>
      </rPr>
      <t xml:space="preserve"> </t>
    </r>
  </si>
  <si>
    <r>
      <t>1 неделя, 
от 1 до 6 дней</t>
    </r>
    <r>
      <rPr>
        <vertAlign val="superscript"/>
        <sz val="10"/>
        <rFont val="Times New Roman"/>
        <family val="1"/>
        <charset val="204"/>
      </rPr>
      <t>7</t>
    </r>
    <r>
      <rPr>
        <sz val="10"/>
        <rFont val="Times New Roman"/>
        <family val="1"/>
        <charset val="204"/>
      </rPr>
      <t xml:space="preserve"> </t>
    </r>
  </si>
  <si>
    <r>
      <t>7</t>
    </r>
    <r>
      <rPr>
        <i/>
        <sz val="10"/>
        <rFont val="Times New Roman"/>
        <family val="1"/>
        <charset val="204"/>
      </rPr>
      <t xml:space="preserve"> Аукционы "тонкой настройки", максимальная процентная ставка по депозитным аукционам на сроки от 1 до 6 дней установлена с 17.02.2014.</t>
    </r>
  </si>
  <si>
    <r>
      <rPr>
        <i/>
        <vertAlign val="superscript"/>
        <sz val="10"/>
        <rFont val="Times New Roman"/>
        <family val="1"/>
        <charset val="204"/>
      </rPr>
      <t>2</t>
    </r>
    <r>
      <rPr>
        <i/>
        <sz val="10"/>
        <rFont val="Times New Roman"/>
        <family val="1"/>
        <charset val="204"/>
      </rPr>
      <t xml:space="preserve"> До 29.06.2014 кредиты предоставлялись на срок от 2 до 365 дней. </t>
    </r>
  </si>
  <si>
    <r>
      <t>6</t>
    </r>
    <r>
      <rPr>
        <i/>
        <sz val="10"/>
        <rFont val="Times New Roman"/>
        <family val="1"/>
        <charset val="204"/>
      </rPr>
      <t xml:space="preserve"> До 15.10.2014 кредиты предоставлялись на срок 12 месяцев.</t>
    </r>
  </si>
  <si>
    <r>
      <t>3</t>
    </r>
    <r>
      <rPr>
        <i/>
        <sz val="10"/>
        <rFont val="Times New Roman"/>
        <family val="1"/>
        <charset val="204"/>
      </rPr>
      <t xml:space="preserve"> Аукционы репо на сроки 1 месяц и 1 год, кредитные аукционы на срок 3 месяца (кредитные аукционы не проводятся с апреля 2016 года).</t>
    </r>
  </si>
  <si>
    <r>
      <t>4</t>
    </r>
    <r>
      <rPr>
        <i/>
        <sz val="10"/>
        <rFont val="Times New Roman"/>
        <family val="1"/>
        <charset val="204"/>
      </rPr>
      <t xml:space="preserve"> Аукционы проводились разово: 15.12.2014 на срок 36 месяцев и 22.12.2014 на срок от 1 до 3 недель. </t>
    </r>
  </si>
  <si>
    <t>Ломбардные аукционы, 
аукционы прямого репо</t>
  </si>
  <si>
    <t>Аукционы прямого репо</t>
  </si>
  <si>
    <t>Ломбардные кредиты, прямое репо</t>
  </si>
  <si>
    <t>Прямое репо</t>
  </si>
  <si>
    <t>до 90 дней</t>
  </si>
  <si>
    <t>c 11.12.2012</t>
  </si>
  <si>
    <t>с 03.04.2013</t>
  </si>
  <si>
    <t>с 16.05.2013</t>
  </si>
  <si>
    <t>с 11.06.2013</t>
  </si>
  <si>
    <t>с 16.09.2013</t>
  </si>
  <si>
    <t>с 28.02.2011</t>
  </si>
  <si>
    <t>с 03.05.2011</t>
  </si>
  <si>
    <t>с 31.05.2011</t>
  </si>
  <si>
    <t>с 15.09.2011</t>
  </si>
  <si>
    <t>с 26.12.2011</t>
  </si>
  <si>
    <r>
      <rPr>
        <i/>
        <vertAlign val="superscript"/>
        <sz val="10"/>
        <color rgb="FF000000"/>
        <rFont val="Times New Roman"/>
        <family val="1"/>
        <charset val="204"/>
      </rPr>
      <t>1</t>
    </r>
    <r>
      <rPr>
        <i/>
        <sz val="10"/>
        <color rgb="FF000000"/>
        <rFont val="Times New Roman"/>
        <family val="1"/>
        <charset val="204"/>
      </rPr>
      <t> Указана процентная ставка по рублевой части; по валютной части ставки ФРС и ЕЦБ.</t>
    </r>
  </si>
  <si>
    <r>
      <t>«Валютный своп»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</si>
  <si>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30 дней</t>
    </r>
    <r>
      <rPr>
        <vertAlign val="superscript"/>
        <sz val="10"/>
        <color theme="1"/>
        <rFont val="Times New Roman"/>
        <family val="1"/>
        <charset val="204"/>
      </rPr>
      <t>3</t>
    </r>
  </si>
  <si>
    <r>
      <t>12 месяцев</t>
    </r>
    <r>
      <rPr>
        <vertAlign val="superscript"/>
        <sz val="10"/>
        <color theme="1"/>
        <rFont val="Times New Roman"/>
        <family val="1"/>
        <charset val="204"/>
      </rPr>
      <t>4</t>
    </r>
  </si>
  <si>
    <r>
      <t>до 90 дней</t>
    </r>
    <r>
      <rPr>
        <vertAlign val="superscript"/>
        <sz val="10"/>
        <color rgb="FF000000"/>
        <rFont val="Times New Roman"/>
        <family val="1"/>
        <charset val="204"/>
      </rPr>
      <t>5</t>
    </r>
  </si>
  <si>
    <r>
      <t>от 91 до 180 дней</t>
    </r>
    <r>
      <rPr>
        <vertAlign val="superscript"/>
        <sz val="10"/>
        <color rgb="FF000000"/>
        <rFont val="Times New Roman"/>
        <family val="1"/>
        <charset val="204"/>
      </rPr>
      <t>6</t>
    </r>
  </si>
  <si>
    <r>
      <rPr>
        <i/>
        <vertAlign val="superscript"/>
        <sz val="10"/>
        <color rgb="FF000000"/>
        <rFont val="Times New Roman"/>
        <family val="1"/>
        <charset val="204"/>
      </rPr>
      <t>7</t>
    </r>
    <r>
      <rPr>
        <i/>
        <sz val="10"/>
        <color rgb="FF000000"/>
        <rFont val="Times New Roman"/>
        <family val="1"/>
        <charset val="204"/>
      </rPr>
      <t> Проведение операций приостановлено с 10.02.2011, возобновлено с 01.11.2011.</t>
    </r>
  </si>
  <si>
    <r>
      <t>от 91 до 180 дней</t>
    </r>
    <r>
      <rPr>
        <vertAlign val="superscript"/>
        <sz val="10"/>
        <color theme="1"/>
        <rFont val="Times New Roman"/>
        <family val="1"/>
        <charset val="204"/>
      </rPr>
      <t>7</t>
    </r>
  </si>
  <si>
    <r>
      <t>от 181 до 365 дней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</si>
  <si>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rPr>
        <i/>
        <vertAlign val="superscript"/>
        <sz val="10"/>
        <color rgb="FF000000"/>
        <rFont val="Times New Roman"/>
        <family val="1"/>
        <charset val="204"/>
      </rPr>
      <t>8</t>
    </r>
    <r>
      <rPr>
        <i/>
        <sz val="10"/>
        <color rgb="FF000000"/>
        <rFont val="Times New Roman"/>
        <family val="1"/>
        <charset val="204"/>
      </rPr>
      <t> Проведение операций приостановлено с 30.04.2010.</t>
    </r>
  </si>
  <si>
    <t>Кредиты овернайт; 
репо (с 16.10.2023 - ОМ)</t>
  </si>
  <si>
    <t>Депозиты овернайт</t>
  </si>
  <si>
    <r>
      <t>Кредиты овернайт; репо; "валютный своп"</t>
    </r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</t>
    </r>
  </si>
  <si>
    <r>
      <t>Кредиты овернайт; ломбардные кредиты; репо; "валютный своп"</t>
    </r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</t>
    </r>
  </si>
  <si>
    <r>
      <t>Кредиты овернайт; ломбардные кредиты; репо; "валютный своп"</t>
    </r>
    <r>
      <rPr>
        <vertAlign val="superscript"/>
        <sz val="10"/>
        <rFont val="Times New Roman"/>
        <family val="1"/>
        <charset val="204"/>
      </rPr>
      <t>1</t>
    </r>
  </si>
  <si>
    <r>
      <t>6 месяцев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</si>
  <si>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3 месяца</t>
    </r>
    <r>
      <rPr>
        <vertAlign val="superscript"/>
        <sz val="10"/>
        <rFont val="Times New Roman"/>
        <family val="1"/>
        <charset val="204"/>
      </rPr>
      <t>11</t>
    </r>
  </si>
  <si>
    <r>
      <t>12 месяцев</t>
    </r>
    <r>
      <rPr>
        <vertAlign val="superscript"/>
        <sz val="10"/>
        <color theme="1"/>
        <rFont val="Times New Roman"/>
        <family val="1"/>
        <charset val="204"/>
      </rPr>
      <t>10</t>
    </r>
  </si>
  <si>
    <t>Кредиты овернайт</t>
  </si>
  <si>
    <t>Ломбардные кредиты, репо</t>
  </si>
  <si>
    <t>Репо</t>
  </si>
  <si>
    <t>Ломбардные аукционы, аукционы репо</t>
  </si>
  <si>
    <t>от 91 до 180 дней</t>
  </si>
  <si>
    <r>
      <t>1 день, 7 дней</t>
    </r>
    <r>
      <rPr>
        <vertAlign val="superscript"/>
        <sz val="10"/>
        <color theme="1"/>
        <rFont val="Times New Roman"/>
        <family val="1"/>
        <charset val="204"/>
      </rPr>
      <t>2</t>
    </r>
  </si>
  <si>
    <r>
      <t>1 день, 1 неделя</t>
    </r>
    <r>
      <rPr>
        <vertAlign val="superscript"/>
        <sz val="10"/>
        <color theme="1"/>
        <rFont val="Times New Roman"/>
        <family val="1"/>
        <charset val="204"/>
      </rPr>
      <t>2</t>
    </r>
  </si>
  <si>
    <r>
      <rPr>
        <i/>
        <vertAlign val="superscript"/>
        <sz val="10"/>
        <color rgb="FF000000"/>
        <rFont val="Times New Roman"/>
        <family val="1"/>
        <charset val="204"/>
      </rPr>
      <t>2</t>
    </r>
    <r>
      <rPr>
        <i/>
        <sz val="10"/>
        <color rgb="FF000000"/>
        <rFont val="Times New Roman"/>
        <family val="1"/>
        <charset val="204"/>
      </rPr>
      <t xml:space="preserve"> Проведение операций приостановлено: репо с  01.05.2009, ломбардные кредиты с 17.04.2012. </t>
    </r>
  </si>
  <si>
    <r>
      <rPr>
        <i/>
        <vertAlign val="superscript"/>
        <sz val="10"/>
        <color rgb="FF000000"/>
        <rFont val="Times New Roman"/>
        <family val="1"/>
        <charset val="204"/>
      </rPr>
      <t>3</t>
    </r>
    <r>
      <rPr>
        <i/>
        <sz val="10"/>
        <color rgb="FF000000"/>
        <rFont val="Times New Roman"/>
        <family val="1"/>
        <charset val="204"/>
      </rPr>
      <t> Проведение операций приостановлено с 10.02.2011.</t>
    </r>
  </si>
  <si>
    <r>
      <rPr>
        <i/>
        <vertAlign val="superscript"/>
        <sz val="10"/>
        <color rgb="FF000000"/>
        <rFont val="Times New Roman"/>
        <family val="1"/>
        <charset val="204"/>
      </rPr>
      <t>2</t>
    </r>
    <r>
      <rPr>
        <i/>
        <sz val="10"/>
        <color rgb="FF000000"/>
        <rFont val="Times New Roman"/>
        <family val="1"/>
        <charset val="204"/>
      </rPr>
      <t> Проведение операций прямого репо приостановлено с 01.05.2009.</t>
    </r>
  </si>
  <si>
    <r>
      <t>от 181 до 365 дней</t>
    </r>
    <r>
      <rPr>
        <vertAlign val="superscript"/>
        <sz val="10"/>
        <color rgb="FF000000"/>
        <rFont val="Times New Roman"/>
        <family val="1"/>
        <charset val="204"/>
      </rPr>
      <t>5</t>
    </r>
  </si>
  <si>
    <r>
      <rPr>
        <i/>
        <vertAlign val="superscript"/>
        <sz val="10"/>
        <color rgb="FF000000"/>
        <rFont val="Times New Roman"/>
        <family val="1"/>
        <charset val="204"/>
      </rPr>
      <t>6</t>
    </r>
    <r>
      <rPr>
        <i/>
        <sz val="10"/>
        <color rgb="FF000000"/>
        <rFont val="Times New Roman"/>
        <family val="1"/>
        <charset val="204"/>
      </rPr>
      <t> Проведение операций возобновлено с 02.04.2012.</t>
    </r>
  </si>
  <si>
    <r>
      <t>от 181 до 365 дней</t>
    </r>
    <r>
      <rPr>
        <vertAlign val="superscript"/>
        <sz val="10"/>
        <color rgb="FF000000"/>
        <rFont val="Times New Roman"/>
        <family val="1"/>
        <charset val="204"/>
      </rPr>
      <t>6</t>
    </r>
  </si>
  <si>
    <r>
      <t>6 месяцев</t>
    </r>
    <r>
      <rPr>
        <vertAlign val="superscript"/>
        <sz val="10"/>
        <color theme="1"/>
        <rFont val="Times New Roman"/>
        <family val="1"/>
        <charset val="204"/>
      </rPr>
      <t>7</t>
    </r>
  </si>
  <si>
    <r>
      <t>12 месяцев</t>
    </r>
    <r>
      <rPr>
        <vertAlign val="superscript"/>
        <sz val="10"/>
        <color rgb="FF000000"/>
        <rFont val="Times New Roman"/>
        <family val="1"/>
        <charset val="204"/>
      </rPr>
      <t>8</t>
    </r>
  </si>
  <si>
    <r>
      <rPr>
        <i/>
        <vertAlign val="superscript"/>
        <sz val="10"/>
        <color rgb="FF000000"/>
        <rFont val="Times New Roman"/>
        <family val="1"/>
        <charset val="204"/>
      </rPr>
      <t>1</t>
    </r>
    <r>
      <rPr>
        <i/>
        <sz val="10"/>
        <color rgb="FF000000"/>
        <rFont val="Times New Roman"/>
        <family val="1"/>
        <charset val="204"/>
      </rPr>
      <t> Указана процентная ставка по рублевой части; по валютной части проценты не начисляются с 18.06.2012, ранее этой даты - ставки ФРС и ЕЦБ.</t>
    </r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</si>
  <si>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> Операции проводились в период с 22.06.2009 по 15.07.2009.</t>
    </r>
  </si>
  <si>
    <r>
      <t>1 неделя</t>
    </r>
    <r>
      <rPr>
        <vertAlign val="superscript"/>
        <sz val="10"/>
        <color rgb="FF000000"/>
        <rFont val="Times New Roman"/>
        <family val="1"/>
        <charset val="204"/>
      </rPr>
      <t>9</t>
    </r>
  </si>
  <si>
    <r>
      <t>1 месяц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</si>
  <si>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3 месяца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</si>
  <si>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1 день, 1 неделя</t>
    </r>
    <r>
      <rPr>
        <vertAlign val="superscript"/>
        <sz val="10"/>
        <color theme="1"/>
        <rFont val="Times New Roman"/>
        <family val="1"/>
        <charset val="204"/>
      </rPr>
      <t>12</t>
    </r>
    <r>
      <rPr>
        <sz val="10"/>
        <color theme="1"/>
        <rFont val="Times New Roman"/>
        <family val="1"/>
        <charset val="204"/>
      </rPr>
      <t>, 1 месяц</t>
    </r>
    <r>
      <rPr>
        <vertAlign val="superscript"/>
        <sz val="10"/>
        <color theme="1"/>
        <rFont val="Times New Roman"/>
        <family val="1"/>
        <charset val="204"/>
      </rPr>
      <t>10</t>
    </r>
    <r>
      <rPr>
        <sz val="10"/>
        <color theme="1"/>
        <rFont val="Times New Roman"/>
        <family val="1"/>
        <charset val="204"/>
      </rPr>
      <t>, до востребования</t>
    </r>
  </si>
  <si>
    <r>
      <rPr>
        <i/>
        <vertAlign val="superscript"/>
        <sz val="10"/>
        <color rgb="FF000000"/>
        <rFont val="Times New Roman"/>
        <family val="1"/>
        <charset val="204"/>
      </rPr>
      <t>12</t>
    </r>
    <r>
      <rPr>
        <i/>
        <sz val="10"/>
        <color rgb="FF000000"/>
        <rFont val="Times New Roman"/>
        <family val="1"/>
        <charset val="204"/>
      </rPr>
      <t> Проведение операций приостановлено с 17.04.2012.</t>
    </r>
  </si>
  <si>
    <t>Ломбардные аукционы, 
аукционы репо</t>
  </si>
  <si>
    <r>
      <rPr>
        <i/>
        <vertAlign val="superscript"/>
        <sz val="10"/>
        <color rgb="FF000000"/>
        <rFont val="Times New Roman"/>
        <family val="1"/>
        <charset val="204"/>
      </rPr>
      <t>1</t>
    </r>
    <r>
      <rPr>
        <i/>
        <sz val="10"/>
        <color rgb="FF000000"/>
        <rFont val="Times New Roman"/>
        <family val="1"/>
        <charset val="204"/>
      </rPr>
      <t> Указана процентная ставка по рублевой части; по валютной части проценты не начисляются.</t>
    </r>
  </si>
  <si>
    <r>
      <t>Аукционы по предоставлению кредитов, обеспеченных нерыночными активами</t>
    </r>
    <r>
      <rPr>
        <vertAlign val="superscript"/>
        <sz val="10"/>
        <color rgb="FF000000"/>
        <rFont val="Times New Roman"/>
        <family val="1"/>
        <charset val="204"/>
      </rPr>
      <t>5</t>
    </r>
  </si>
  <si>
    <r>
      <t>1 неделя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</si>
  <si>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30 дней</t>
    </r>
    <r>
      <rPr>
        <vertAlign val="superscript"/>
        <sz val="10"/>
        <color rgb="FF000000"/>
        <rFont val="Times New Roman"/>
        <family val="1"/>
        <charset val="204"/>
      </rPr>
      <t>3</t>
    </r>
  </si>
  <si>
    <r>
      <t>12 месяцев</t>
    </r>
    <r>
      <rPr>
        <vertAlign val="superscript"/>
        <sz val="10"/>
        <color rgb="FF000000"/>
        <rFont val="Times New Roman"/>
        <family val="1"/>
        <charset val="204"/>
      </rPr>
      <t>4</t>
    </r>
  </si>
  <si>
    <t>от 91 до 180 дней</t>
  </si>
  <si>
    <t>от 181 до 365 дней</t>
  </si>
  <si>
    <t>до 90 дней</t>
  </si>
  <si>
    <r>
      <rPr>
        <i/>
        <vertAlign val="superscript"/>
        <sz val="10"/>
        <color rgb="FF000000"/>
        <rFont val="Times New Roman"/>
        <family val="1"/>
        <charset val="204"/>
      </rPr>
      <t>5</t>
    </r>
    <r>
      <rPr>
        <i/>
        <sz val="10"/>
        <color rgb="FF000000"/>
        <rFont val="Times New Roman"/>
        <family val="1"/>
        <charset val="204"/>
      </rPr>
      <t> Кредиты по плавающей процентной ставке, привязанной к уровню ключевой ставки Банка России.</t>
    </r>
  </si>
  <si>
    <r>
      <t>Аукционы по предоставлению кредитов, обеспеченных нерыночными активами или поручительствами</t>
    </r>
    <r>
      <rPr>
        <vertAlign val="superscript"/>
        <sz val="10"/>
        <color rgb="FF000000"/>
        <rFont val="Times New Roman"/>
        <family val="1"/>
        <charset val="204"/>
      </rPr>
      <t>5,6</t>
    </r>
  </si>
  <si>
    <r>
      <t>6 месяцев</t>
    </r>
    <r>
      <rPr>
        <vertAlign val="superscript"/>
        <sz val="10"/>
        <color rgb="FF000000"/>
        <rFont val="Times New Roman"/>
        <family val="1"/>
        <charset val="204"/>
      </rPr>
      <t>7</t>
    </r>
  </si>
  <si>
    <r>
      <rPr>
        <sz val="10"/>
        <color rgb="FF000000"/>
        <rFont val="Times New Roman"/>
        <family val="1"/>
        <charset val="204"/>
      </rPr>
      <t>1 месяц</t>
    </r>
    <r>
      <rPr>
        <vertAlign val="superscript"/>
        <sz val="10"/>
        <color rgb="FF000000"/>
        <rFont val="Times New Roman"/>
        <family val="1"/>
        <charset val="204"/>
      </rPr>
      <t>8</t>
    </r>
  </si>
  <si>
    <r>
      <rPr>
        <i/>
        <vertAlign val="superscript"/>
        <sz val="10"/>
        <color rgb="FF000000"/>
        <rFont val="Times New Roman"/>
        <family val="1"/>
        <charset val="204"/>
      </rPr>
      <t>8</t>
    </r>
    <r>
      <rPr>
        <i/>
        <sz val="10"/>
        <color rgb="FF000000"/>
        <rFont val="Times New Roman"/>
        <family val="1"/>
        <charset val="204"/>
      </rPr>
      <t> Проведение аукционов приостановлено с 01.07.2012.</t>
    </r>
  </si>
  <si>
    <r>
      <rPr>
        <i/>
        <vertAlign val="superscript"/>
        <sz val="10"/>
        <color rgb="FF000000"/>
        <rFont val="Times New Roman"/>
        <family val="1"/>
        <charset val="204"/>
      </rPr>
      <t>9</t>
    </r>
    <r>
      <rPr>
        <i/>
        <sz val="10"/>
        <color rgb="FF000000"/>
        <rFont val="Times New Roman"/>
        <family val="1"/>
        <charset val="204"/>
      </rPr>
      <t> Проведение аукционов приостановлено с 01.01.2011.</t>
    </r>
  </si>
  <si>
    <r>
      <rPr>
        <i/>
        <vertAlign val="superscript"/>
        <sz val="10"/>
        <color rgb="FF000000"/>
        <rFont val="Times New Roman"/>
        <family val="1"/>
        <charset val="204"/>
      </rPr>
      <t>11</t>
    </r>
    <r>
      <rPr>
        <i/>
        <sz val="10"/>
        <color rgb="FF000000"/>
        <rFont val="Times New Roman"/>
        <family val="1"/>
        <charset val="204"/>
      </rPr>
      <t> Проведение аукционов приостановлено с 01.01.2011.</t>
    </r>
  </si>
  <si>
    <r>
      <rPr>
        <i/>
        <vertAlign val="superscript"/>
        <sz val="10"/>
        <color rgb="FF000000"/>
        <rFont val="Times New Roman"/>
        <family val="1"/>
        <charset val="204"/>
      </rPr>
      <t>10</t>
    </r>
    <r>
      <rPr>
        <i/>
        <sz val="10"/>
        <color rgb="FF000000"/>
        <rFont val="Times New Roman"/>
        <family val="1"/>
        <charset val="204"/>
      </rPr>
      <t> Проведение операций приостановлено с 17.04.2012.</t>
    </r>
  </si>
  <si>
    <r>
      <t>3 месяца</t>
    </r>
    <r>
      <rPr>
        <vertAlign val="superscript"/>
        <sz val="10"/>
        <color rgb="FF000000"/>
        <rFont val="Times New Roman"/>
        <family val="1"/>
        <charset val="204"/>
      </rPr>
      <t>9</t>
    </r>
  </si>
  <si>
    <r>
      <t>1 неделя</t>
    </r>
    <r>
      <rPr>
        <vertAlign val="superscript"/>
        <sz val="10"/>
        <color rgb="FF000000"/>
        <rFont val="Times New Roman"/>
        <family val="1"/>
        <charset val="204"/>
      </rPr>
      <t>10</t>
    </r>
  </si>
  <si>
    <t>с 16.09.2013</t>
  </si>
  <si>
    <t>с 03.02.2014</t>
  </si>
  <si>
    <t>c 26.12.2011</t>
  </si>
  <si>
    <t>c 18.06.2012</t>
  </si>
  <si>
    <t>c 14.09.2012</t>
  </si>
  <si>
    <t>с 27.12.2010</t>
  </si>
  <si>
    <t xml:space="preserve">1 неделя </t>
  </si>
  <si>
    <t>1 день, 
до востребования</t>
  </si>
  <si>
    <r>
      <t>1</t>
    </r>
    <r>
      <rPr>
        <i/>
        <sz val="10"/>
        <rFont val="Times New Roman"/>
        <family val="1"/>
        <charset val="204"/>
      </rPr>
      <t xml:space="preserve"> Указана процентная ставка по рублевой части; процентная ставка по долларам США приравнена к ставке SOFR, процентная ставка по евро приравнена к ставке €STR; 
операции приостановлены с апреля 2022 года в связи с изменением внешних экономических условий.</t>
    </r>
  </si>
  <si>
    <r>
      <t>3</t>
    </r>
    <r>
      <rPr>
        <i/>
        <sz val="10"/>
        <rFont val="Times New Roman"/>
        <family val="1"/>
        <charset val="204"/>
      </rPr>
      <t xml:space="preserve"> Аукционы не проводятся с апреля 2016 года.</t>
    </r>
  </si>
  <si>
    <r>
      <t xml:space="preserve">Кредиты овернайт; ломбардные кредиты; </t>
    </r>
    <r>
      <rPr>
        <sz val="10"/>
        <rFont val="Times New Roman"/>
        <family val="1"/>
        <charset val="204"/>
      </rPr>
      <t>репо; "валютный своп"</t>
    </r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</t>
    </r>
  </si>
  <si>
    <r>
      <t>1 день</t>
    </r>
    <r>
      <rPr>
        <strike/>
        <sz val="10"/>
        <color rgb="FFFF0000"/>
        <rFont val="Times New Roman"/>
        <family val="1"/>
        <charset val="204"/>
      </rPr>
      <t/>
    </r>
  </si>
  <si>
    <r>
      <t>2</t>
    </r>
    <r>
      <rPr>
        <i/>
        <sz val="10"/>
        <rFont val="Times New Roman"/>
        <family val="1"/>
        <charset val="204"/>
      </rPr>
      <t xml:space="preserve"> Кредиты и </t>
    </r>
    <r>
      <rPr>
        <i/>
        <sz val="10"/>
        <rFont val="Times New Roman"/>
        <family val="1"/>
        <charset val="204"/>
      </rPr>
      <t>репо по плавающей процентной ставке, привязанной к уровню ключевой ставки Банка России.</t>
    </r>
  </si>
  <si>
    <r>
      <t>2</t>
    </r>
    <r>
      <rPr>
        <i/>
        <sz val="10"/>
        <rFont val="Times New Roman"/>
        <family val="1"/>
        <charset val="204"/>
      </rPr>
      <t xml:space="preserve"> Кредиты</t>
    </r>
    <r>
      <rPr>
        <i/>
        <sz val="10"/>
        <rFont val="Times New Roman"/>
        <family val="1"/>
        <charset val="204"/>
      </rPr>
      <t xml:space="preserve"> на сроки более 1 дня по плавающей процентной ставке, привязанной к уровню ключевой ставки Банка России.</t>
    </r>
  </si>
  <si>
    <r>
      <t>Кредиты, обеспеченные нерыночными активами</t>
    </r>
    <r>
      <rPr>
        <vertAlign val="superscript"/>
        <sz val="10"/>
        <rFont val="Times New Roman"/>
        <family val="1"/>
        <charset val="204"/>
      </rPr>
      <t>2</t>
    </r>
  </si>
  <si>
    <r>
      <t xml:space="preserve">Кредиты овернайт; ломбардные кредиты; </t>
    </r>
    <r>
      <rPr>
        <sz val="10"/>
        <rFont val="Times New Roman"/>
        <family val="1"/>
        <charset val="204"/>
      </rPr>
      <t xml:space="preserve">репо; </t>
    </r>
    <r>
      <rPr>
        <sz val="10"/>
        <rFont val="Times New Roman"/>
        <family val="1"/>
        <charset val="204"/>
      </rPr>
      <t>"валютный своп"</t>
    </r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</t>
    </r>
  </si>
  <si>
    <r>
      <t>2</t>
    </r>
    <r>
      <rPr>
        <i/>
        <sz val="10"/>
        <rFont val="Times New Roman"/>
        <family val="1"/>
        <charset val="204"/>
      </rPr>
      <t xml:space="preserve"> С 01.10.2018 - кредиты, обеспеченные нерыночными активами.</t>
    </r>
  </si>
  <si>
    <r>
      <t xml:space="preserve">4 </t>
    </r>
    <r>
      <rPr>
        <i/>
        <sz val="10"/>
        <rFont val="Times New Roman"/>
        <family val="1"/>
        <charset val="204"/>
      </rPr>
      <t>Аукционы не проводятся с апреля 2016 года.</t>
    </r>
  </si>
  <si>
    <r>
      <t xml:space="preserve">6 </t>
    </r>
    <r>
      <rPr>
        <i/>
        <sz val="10"/>
        <rFont val="Times New Roman"/>
        <family val="1"/>
        <charset val="204"/>
      </rPr>
      <t>Операции на стандартных условиях "том-некст", "спот-некст", "до востребования" приостановлены с 17.05.2018, отменены с 03.03.2019.</t>
    </r>
  </si>
  <si>
    <r>
      <t>1</t>
    </r>
    <r>
      <rPr>
        <i/>
        <sz val="10"/>
        <rFont val="Times New Roman"/>
        <family val="1"/>
        <charset val="204"/>
      </rPr>
      <t xml:space="preserve"> Указана процентная ставка по рублевой части; с 23.12.2016 процентная ставка по валютной части приравнена к процентным ставкам LIBOR по кредитам 
на срок 1 день в соответствующих иностранных валютах (ранее в 2016 году проценты по валютной части не начислялись).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</si>
  <si>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  <charset val="204"/>
      </rPr>
      <t> Проведение операций приостановлено с 10.02.2011.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</si>
  <si>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> Процентная ставка установлена с 15.07.2013.</t>
    </r>
  </si>
  <si>
    <r>
      <rPr>
        <i/>
        <vertAlign val="superscript"/>
        <sz val="10"/>
        <rFont val="Times New Roman"/>
        <family val="1"/>
        <charset val="204"/>
      </rPr>
      <t>5</t>
    </r>
    <r>
      <rPr>
        <i/>
        <sz val="10"/>
        <rFont val="Times New Roman"/>
        <family val="1"/>
        <charset val="204"/>
      </rPr>
      <t> Процентная ставка установлена с 29.08.2011.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</si>
  <si>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> Процентная ставка установлена с 01.11.2011.</t>
    </r>
  </si>
  <si>
    <r>
      <t>3</t>
    </r>
    <r>
      <rPr>
        <i/>
        <sz val="10"/>
        <rFont val="Times New Roman"/>
        <family val="1"/>
        <charset val="204"/>
      </rPr>
      <t xml:space="preserve"> В первой половине 2016 года аукционы не проводились, приостановлены с 01.07.2016, отменены с 29.07.2019. </t>
    </r>
  </si>
  <si>
    <r>
      <rPr>
        <i/>
        <vertAlign val="superscript"/>
        <sz val="10"/>
        <color rgb="FF000000"/>
        <rFont val="Times New Roman"/>
        <family val="1"/>
        <charset val="204"/>
      </rPr>
      <t>11</t>
    </r>
    <r>
      <rPr>
        <i/>
        <sz val="10"/>
        <color rgb="FF000000"/>
        <rFont val="Times New Roman"/>
        <family val="1"/>
        <charset val="204"/>
      </rPr>
      <t> Проведение аукционов приостановлено с 01.01.2011.</t>
    </r>
  </si>
  <si>
    <t>Основные характеристики ОМ и ДМ</t>
  </si>
  <si>
    <t>с 30.10.2023</t>
  </si>
  <si>
    <r>
      <t>Ломбардные кредиты 
(с 16.10.2023 - ОМ)</t>
    </r>
    <r>
      <rPr>
        <vertAlign val="superscript"/>
        <sz val="10"/>
        <rFont val="Times New Roman"/>
        <family val="1"/>
        <charset val="204"/>
      </rPr>
      <t>2</t>
    </r>
  </si>
  <si>
    <r>
      <t>1</t>
    </r>
    <r>
      <rPr>
        <i/>
        <sz val="10"/>
        <rFont val="Times New Roman"/>
        <family val="1"/>
        <charset val="204"/>
      </rPr>
      <t xml:space="preserve"> С 16.10.2023 Банк России предоставляет ликвидность через операции Основного механизма (ОМ) или Дополнительного механизма (ДМ). </t>
    </r>
  </si>
  <si>
    <t>с 18.12.2023</t>
  </si>
  <si>
    <r>
      <rPr>
        <i/>
        <vertAlign val="superscript"/>
        <sz val="10"/>
        <rFont val="Times New Roman"/>
        <family val="1"/>
        <charset val="204"/>
      </rPr>
      <t>5</t>
    </r>
    <r>
      <rPr>
        <i/>
        <sz val="10"/>
        <rFont val="Times New Roman"/>
        <family val="1"/>
        <charset val="204"/>
      </rPr>
      <t> Процентная ставка установлена</t>
    </r>
    <r>
      <rPr>
        <i/>
        <sz val="10"/>
        <rFont val="Times New Roman"/>
        <family val="1"/>
        <charset val="204"/>
      </rPr>
      <t xml:space="preserve"> с 02.04.2012.</t>
    </r>
  </si>
  <si>
    <r>
      <rPr>
        <i/>
        <vertAlign val="superscript"/>
        <sz val="10"/>
        <color rgb="FF000000"/>
        <rFont val="Times New Roman"/>
        <family val="1"/>
        <charset val="204"/>
      </rPr>
      <t>7</t>
    </r>
    <r>
      <rPr>
        <i/>
        <sz val="10"/>
        <color rgb="FF000000"/>
        <rFont val="Times New Roman"/>
        <family val="1"/>
        <charset val="204"/>
      </rPr>
      <t> </t>
    </r>
    <r>
      <rPr>
        <i/>
        <sz val="10"/>
        <rFont val="Times New Roman"/>
        <family val="1"/>
        <charset val="204"/>
      </rPr>
      <t>Проведение приостановлено: аукционов прямого репо с 01</t>
    </r>
    <r>
      <rPr>
        <i/>
        <sz val="10"/>
        <color rgb="FF000000"/>
        <rFont val="Times New Roman"/>
        <family val="1"/>
        <charset val="204"/>
      </rPr>
      <t>.04.2010, ломбардных кредитных аукционов с 01.10.2010.</t>
    </r>
  </si>
  <si>
    <r>
      <rPr>
        <i/>
        <vertAlign val="superscript"/>
        <sz val="10"/>
        <rFont val="Times New Roman"/>
        <family val="1"/>
        <charset val="204"/>
      </rPr>
      <t>8</t>
    </r>
    <r>
      <rPr>
        <i/>
        <sz val="10"/>
        <rFont val="Times New Roman"/>
        <family val="1"/>
        <charset val="204"/>
      </rPr>
      <t> Проведение аукционов возобновлено с 01.04.2012.</t>
    </r>
  </si>
  <si>
    <r>
      <rPr>
        <i/>
        <vertAlign val="superscript"/>
        <sz val="10"/>
        <rFont val="Times New Roman"/>
        <family val="1"/>
        <charset val="204"/>
      </rPr>
      <t>9</t>
    </r>
    <r>
      <rPr>
        <i/>
        <sz val="10"/>
        <rFont val="Times New Roman"/>
        <family val="1"/>
        <charset val="204"/>
      </rPr>
      <t> Процентная ставка установлена с 10.04.2012.</t>
    </r>
  </si>
  <si>
    <r>
      <rPr>
        <i/>
        <vertAlign val="superscript"/>
        <sz val="10"/>
        <rFont val="Times New Roman"/>
        <family val="1"/>
        <charset val="204"/>
      </rPr>
      <t>9</t>
    </r>
    <r>
      <rPr>
        <i/>
        <sz val="10"/>
        <rFont val="Times New Roman"/>
        <family val="1"/>
        <charset val="204"/>
      </rPr>
      <t> Проведение приостановлено: аукционов прямого репо с 01.04.2010, ломбардных кредитных аукционов с 01.10.2010.</t>
    </r>
  </si>
  <si>
    <r>
      <rPr>
        <i/>
        <vertAlign val="superscript"/>
        <sz val="10"/>
        <rFont val="Times New Roman"/>
        <family val="1"/>
        <charset val="204"/>
      </rPr>
      <t>10</t>
    </r>
    <r>
      <rPr>
        <i/>
        <sz val="10"/>
        <rFont val="Times New Roman"/>
        <family val="1"/>
        <charset val="204"/>
      </rPr>
      <t> Проведение приостановлено: аукционов прямого репо с 01.03.2010, ломбардных кредитных аукционов с 30.04.2010.</t>
    </r>
  </si>
  <si>
    <t>с 15.08.2023</t>
  </si>
  <si>
    <r>
      <rPr>
        <i/>
        <vertAlign val="superscript"/>
        <sz val="10"/>
        <rFont val="Times New Roman"/>
        <family val="1"/>
        <charset val="204"/>
      </rPr>
      <t>7</t>
    </r>
    <r>
      <rPr>
        <i/>
        <sz val="10"/>
        <rFont val="Times New Roman"/>
        <family val="1"/>
        <charset val="204"/>
      </rPr>
      <t> Проведение приостановлено: аукционов репо с 01.04.2010, ломбардных кредитных аукционов с 01.10.2010.</t>
    </r>
  </si>
  <si>
    <t>В спредах 
к ключевой ставке (базисные пункты)</t>
  </si>
  <si>
    <t>+100</t>
  </si>
  <si>
    <t>+175</t>
  </si>
  <si>
    <t>-100</t>
  </si>
  <si>
    <t>+10</t>
  </si>
  <si>
    <t>+25</t>
  </si>
  <si>
    <r>
      <rPr>
        <i/>
        <vertAlign val="superscript"/>
        <sz val="10"/>
        <rFont val="Times New Roman"/>
        <family val="1"/>
        <charset val="204"/>
      </rPr>
      <t>10</t>
    </r>
    <r>
      <rPr>
        <i/>
        <sz val="10"/>
        <rFont val="Times New Roman"/>
        <family val="1"/>
        <charset val="204"/>
      </rPr>
      <t> Проведение аукционов приостановлено, а ставка по операциям постоянного действия установлена с 02.07.2012.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</si>
  <si>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  <charset val="204"/>
      </rPr>
      <t xml:space="preserve"> С 30.06.2014 по 15.12.2014 кредиты на срок до 90 дней предоставлялись по фиксированной процентной ставке, на срок от 91 до 549 дней - по плавающей процентной ставке, привязанной к уровню ключевой ставки Банка России. С 16.12.2014 кредиты на срок от 2 до 549 дней предоставляются по плавающей процентной ставке, привязанной к уровню ключевой ставки Банка России.</t>
    </r>
  </si>
  <si>
    <r>
      <rPr>
        <i/>
        <vertAlign val="superscript"/>
        <sz val="10"/>
        <rFont val="Times New Roman"/>
        <family val="1"/>
        <charset val="204"/>
      </rPr>
      <t>2</t>
    </r>
    <r>
      <rPr>
        <i/>
        <sz val="10"/>
        <rFont val="Times New Roman"/>
        <family val="1"/>
        <charset val="204"/>
      </rPr>
      <t xml:space="preserve"> Операции приостановлены с 03.04.2017, отменены с 16.07.2017.</t>
    </r>
  </si>
  <si>
    <r>
      <t>Аукционы репо и кредитные аукционы: 
на длительные сроки</t>
    </r>
    <r>
      <rPr>
        <vertAlign val="superscript"/>
        <sz val="10"/>
        <rFont val="Times New Roman"/>
        <family val="1"/>
        <charset val="204"/>
      </rPr>
      <t>2; 3</t>
    </r>
  </si>
  <si>
    <r>
      <t>1</t>
    </r>
    <r>
      <rPr>
        <i/>
        <sz val="10"/>
        <rFont val="Times New Roman"/>
        <family val="1"/>
        <charset val="204"/>
      </rPr>
      <t xml:space="preserve"> Репо на срок 1 день, кредиты на сроки от 1 до 30 дней.</t>
    </r>
  </si>
  <si>
    <r>
      <t>Репо / кредиты Основного механизма предоставления ликвидности</t>
    </r>
    <r>
      <rPr>
        <vertAlign val="superscript"/>
        <sz val="10"/>
        <rFont val="Times New Roman"/>
        <family val="1"/>
        <charset val="204"/>
      </rPr>
      <t>1;2</t>
    </r>
  </si>
  <si>
    <t>1 день / 
от 1 до 30 дней</t>
  </si>
  <si>
    <r>
      <t>Репо / кредиты Дополнительного механизма предоставления ликвидности</t>
    </r>
    <r>
      <rPr>
        <vertAlign val="superscript"/>
        <sz val="10"/>
        <rFont val="Times New Roman"/>
        <family val="1"/>
        <charset val="204"/>
      </rPr>
      <t>2</t>
    </r>
  </si>
  <si>
    <r>
      <t>Аукционы репо: 
основные / "тонкой настройки"</t>
    </r>
    <r>
      <rPr>
        <vertAlign val="superscript"/>
        <sz val="10"/>
        <rFont val="Times New Roman"/>
        <family val="1"/>
        <charset val="204"/>
      </rPr>
      <t>4</t>
    </r>
  </si>
  <si>
    <r>
      <t>Депозитные аукционы: 
основные / "тонкой настройки"</t>
    </r>
    <r>
      <rPr>
        <vertAlign val="superscript"/>
        <sz val="10"/>
        <rFont val="Times New Roman"/>
        <family val="1"/>
        <charset val="204"/>
      </rPr>
      <t>4</t>
    </r>
  </si>
  <si>
    <t xml:space="preserve">1 неделя / 
от 1 до 6 дней 
</t>
  </si>
  <si>
    <t>с 29.07.2024</t>
  </si>
  <si>
    <t>с 16.09.2024</t>
  </si>
  <si>
    <t>с 28.10.2024</t>
  </si>
  <si>
    <r>
      <t>2</t>
    </r>
    <r>
      <rPr>
        <i/>
        <sz val="10"/>
        <rFont val="Times New Roman"/>
        <family val="1"/>
        <charset val="204"/>
      </rPr>
      <t xml:space="preserve"> Репо и кредиты на сроки более 1 дня по плавающей процентной ставке, привязанной к уровню ключевой ставки Банка России.</t>
    </r>
  </si>
  <si>
    <r>
      <t>3</t>
    </r>
    <r>
      <rPr>
        <i/>
        <sz val="10"/>
        <rFont val="Times New Roman"/>
        <family val="1"/>
        <charset val="204"/>
      </rPr>
      <t xml:space="preserve"> Аукционы репо на сроки 1 месяц и 1 год, кредитные аукционы на срок 3 месяца (в 2024 году проводились только аукционы репо на срок 1 месяц в ноябре и декабре).</t>
    </r>
  </si>
  <si>
    <r>
      <t>3</t>
    </r>
    <r>
      <rPr>
        <i/>
        <sz val="10"/>
        <rFont val="Times New Roman"/>
        <family val="1"/>
        <charset val="204"/>
      </rPr>
      <t xml:space="preserve"> Аукционы репо на срок 1 месяц проводятся в период с 13 января по 3 марта 2025 года, аукционы репо на срок 1 год и кредитные аукционы на срок 3 месяца не проводятся в 2025 году.</t>
    </r>
  </si>
  <si>
    <r>
      <t>4</t>
    </r>
    <r>
      <rPr>
        <i/>
        <sz val="10"/>
        <rFont val="Times New Roman"/>
        <family val="1"/>
        <charset val="204"/>
      </rPr>
      <t xml:space="preserve"> Основные аукционы на срок 1 неделя, аукционы "тонкой настройки" на сроки от 1 до 6 дней. 
Решение о типе – аукцион репо или депозитный аукцион – принимается в зависимости от ситуации с ликвидностью.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</si>
</sst>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04"/>
      <scheme val="minor"/>
    </font>
    <font>
      <sz val="12.1"/>
      <color rgb="FF000000"/>
      <name val="Times New Roman"/>
      <family val="1"/>
      <charset val="204"/>
    </font>
    <font>
      <b/>
      <sz val="12.1"/>
      <color rgb="FF000000"/>
      <name val="Times New Roman"/>
      <family val="1"/>
      <charset val="204"/>
    </font>
    <font>
      <i/>
      <vertAlign val="superscript"/>
      <sz val="10"/>
      <color rgb="FF001F4B"/>
      <name val="Times New Roman"/>
      <family val="1"/>
      <charset val="204"/>
    </font>
    <font>
      <sz val="10"/>
      <name val="Times New Roman"/>
      <family val="1"/>
      <charset val="204"/>
    </font>
    <font>
      <b/>
      <sz val="12.1"/>
      <name val="Times New Roman"/>
      <family val="1"/>
      <charset val="204"/>
    </font>
    <font>
      <sz val="12.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.1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.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u/>
      <sz val="10"/>
      <color theme="1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vertAlign val="superscript"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trike/>
      <sz val="10"/>
      <color rgb="FFFF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4B5B65"/>
      </left>
      <right style="medium">
        <color rgb="FF4B5B65"/>
      </right>
      <top style="medium">
        <color rgb="FF4B5B65"/>
      </top>
      <bottom style="medium">
        <color rgb="FF4B5B65"/>
      </bottom>
      <diagonal/>
    </border>
    <border>
      <left style="medium">
        <color rgb="FF4B5B65"/>
      </left>
      <right style="medium">
        <color rgb="FF4B5B65"/>
      </right>
      <top style="medium">
        <color rgb="FF4B5B65"/>
      </top>
      <bottom/>
      <diagonal/>
    </border>
    <border>
      <left style="medium">
        <color rgb="FF4B5B65"/>
      </left>
      <right style="medium">
        <color rgb="FF4B5B65"/>
      </right>
      <top/>
      <bottom style="medium">
        <color rgb="FF4B5B65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40">
    <xf numFmtId="0" fontId="0" fillId="0" borderId="0" xfId="0"/>
    <xf numFmtId="0" fontId="8" fillId="2" borderId="0" xfId="0" applyFont="1" applyFill="1"/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wrapText="1"/>
    </xf>
    <xf numFmtId="0" fontId="4" fillId="2" borderId="0" xfId="0" quotePrefix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top" wrapText="1"/>
    </xf>
    <xf numFmtId="0" fontId="22" fillId="2" borderId="0" xfId="0" applyFont="1" applyFill="1" applyBorder="1" applyAlignment="1">
      <alignment vertical="top" wrapText="1"/>
    </xf>
    <xf numFmtId="0" fontId="16" fillId="2" borderId="0" xfId="0" applyFont="1" applyFill="1"/>
    <xf numFmtId="0" fontId="16" fillId="2" borderId="0" xfId="0" applyFont="1" applyFill="1" applyAlignment="1"/>
    <xf numFmtId="0" fontId="9" fillId="2" borderId="0" xfId="0" applyFont="1" applyFill="1"/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 wrapText="1"/>
    </xf>
    <xf numFmtId="0" fontId="8" fillId="2" borderId="15" xfId="0" applyFont="1" applyFill="1" applyBorder="1"/>
    <xf numFmtId="2" fontId="4" fillId="2" borderId="16" xfId="0" applyNumberFormat="1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2" fontId="13" fillId="2" borderId="7" xfId="0" applyNumberFormat="1" applyFont="1" applyFill="1" applyBorder="1" applyAlignment="1">
      <alignment horizontal="center" vertical="center" wrapText="1"/>
    </xf>
    <xf numFmtId="2" fontId="13" fillId="2" borderId="3" xfId="0" applyNumberFormat="1" applyFont="1" applyFill="1" applyBorder="1" applyAlignment="1">
      <alignment horizontal="center" vertical="center" wrapText="1"/>
    </xf>
    <xf numFmtId="2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left" vertical="center" wrapText="1"/>
    </xf>
    <xf numFmtId="0" fontId="4" fillId="2" borderId="7" xfId="0" quotePrefix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wrapText="1"/>
    </xf>
    <xf numFmtId="0" fontId="0" fillId="2" borderId="0" xfId="0" applyFill="1"/>
    <xf numFmtId="0" fontId="16" fillId="2" borderId="3" xfId="0" applyFont="1" applyFill="1" applyBorder="1" applyAlignment="1">
      <alignment horizontal="center" vertical="top"/>
    </xf>
    <xf numFmtId="0" fontId="0" fillId="2" borderId="0" xfId="0" applyFill="1" applyAlignment="1"/>
    <xf numFmtId="2" fontId="4" fillId="2" borderId="7" xfId="0" applyNumberFormat="1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0" fillId="2" borderId="0" xfId="0" applyFill="1" applyBorder="1" applyAlignment="1"/>
    <xf numFmtId="0" fontId="9" fillId="2" borderId="0" xfId="0" applyFont="1" applyFill="1" applyBorder="1" applyAlignment="1">
      <alignment wrapText="1"/>
    </xf>
    <xf numFmtId="0" fontId="13" fillId="2" borderId="7" xfId="0" applyFont="1" applyFill="1" applyBorder="1" applyAlignment="1">
      <alignment horizontal="left"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 vertical="top"/>
    </xf>
    <xf numFmtId="0" fontId="0" fillId="2" borderId="0" xfId="0" applyFill="1" applyBorder="1"/>
    <xf numFmtId="0" fontId="0" fillId="2" borderId="0" xfId="0" applyFill="1" applyAlignment="1">
      <alignment horizontal="left" vertical="center" wrapText="1"/>
    </xf>
    <xf numFmtId="2" fontId="23" fillId="2" borderId="7" xfId="0" applyNumberFormat="1" applyFont="1" applyFill="1" applyBorder="1" applyAlignment="1">
      <alignment horizontal="center" vertical="center" wrapText="1"/>
    </xf>
    <xf numFmtId="2" fontId="23" fillId="2" borderId="1" xfId="0" applyNumberFormat="1" applyFont="1" applyFill="1" applyBorder="1" applyAlignment="1">
      <alignment horizontal="center" vertical="center" wrapText="1"/>
    </xf>
    <xf numFmtId="2" fontId="0" fillId="2" borderId="0" xfId="0" applyNumberFormat="1" applyFill="1"/>
    <xf numFmtId="0" fontId="3" fillId="2" borderId="0" xfId="0" applyFont="1" applyFill="1" applyAlignment="1">
      <alignment vertical="center"/>
    </xf>
    <xf numFmtId="0" fontId="14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/>
    </xf>
    <xf numFmtId="2" fontId="14" fillId="2" borderId="7" xfId="0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top"/>
    </xf>
    <xf numFmtId="0" fontId="14" fillId="2" borderId="7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vertical="top" wrapText="1"/>
    </xf>
    <xf numFmtId="0" fontId="12" fillId="2" borderId="0" xfId="0" applyFont="1" applyFill="1" applyBorder="1" applyAlignment="1">
      <alignment vertical="top" wrapText="1"/>
    </xf>
    <xf numFmtId="0" fontId="2" fillId="2" borderId="0" xfId="0" applyFont="1" applyFill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2" fontId="13" fillId="2" borderId="7" xfId="0" applyNumberFormat="1" applyFont="1" applyFill="1" applyBorder="1" applyAlignment="1">
      <alignment horizontal="center" vertical="top" wrapText="1"/>
    </xf>
    <xf numFmtId="2" fontId="4" fillId="2" borderId="7" xfId="0" applyNumberFormat="1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wrapText="1"/>
    </xf>
    <xf numFmtId="2" fontId="4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Alignment="1"/>
    <xf numFmtId="0" fontId="16" fillId="2" borderId="7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4" fillId="2" borderId="1" xfId="0" quotePrefix="1" applyFont="1" applyFill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vertical="center" wrapText="1"/>
    </xf>
    <xf numFmtId="0" fontId="0" fillId="2" borderId="0" xfId="0" applyFill="1" applyAlignment="1"/>
    <xf numFmtId="0" fontId="0" fillId="2" borderId="14" xfId="0" applyFill="1" applyBorder="1" applyAlignment="1"/>
    <xf numFmtId="0" fontId="19" fillId="2" borderId="0" xfId="1" applyFont="1" applyFill="1" applyAlignment="1"/>
    <xf numFmtId="0" fontId="18" fillId="2" borderId="0" xfId="0" applyFont="1" applyFill="1" applyAlignment="1"/>
    <xf numFmtId="0" fontId="10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4" fillId="2" borderId="0" xfId="0" applyFont="1" applyFill="1" applyAlignment="1"/>
    <xf numFmtId="0" fontId="9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/>
    <xf numFmtId="0" fontId="9" fillId="2" borderId="0" xfId="0" applyFont="1" applyFill="1" applyAlignment="1"/>
    <xf numFmtId="0" fontId="4" fillId="2" borderId="7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8" fillId="2" borderId="0" xfId="0" applyFont="1" applyFill="1" applyBorder="1" applyAlignment="1"/>
    <xf numFmtId="0" fontId="4" fillId="2" borderId="15" xfId="0" applyFont="1" applyFill="1" applyBorder="1" applyAlignment="1">
      <alignment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vertical="center" wrapText="1"/>
    </xf>
    <xf numFmtId="0" fontId="19" fillId="2" borderId="0" xfId="1" applyFont="1" applyFill="1" applyBorder="1" applyAlignment="1"/>
    <xf numFmtId="0" fontId="0" fillId="2" borderId="0" xfId="0" applyFill="1" applyBorder="1" applyAlignment="1"/>
    <xf numFmtId="0" fontId="9" fillId="2" borderId="0" xfId="0" applyFont="1" applyFill="1" applyBorder="1" applyAlignment="1">
      <alignment wrapText="1"/>
    </xf>
    <xf numFmtId="0" fontId="4" fillId="2" borderId="15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2" fontId="14" fillId="2" borderId="7" xfId="0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left" vertical="center" wrapText="1"/>
    </xf>
    <xf numFmtId="2" fontId="13" fillId="2" borderId="7" xfId="0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vertical="top" wrapText="1"/>
    </xf>
    <xf numFmtId="0" fontId="15" fillId="2" borderId="7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vertical="top" wrapText="1"/>
    </xf>
    <xf numFmtId="0" fontId="13" fillId="2" borderId="12" xfId="0" applyFont="1" applyFill="1" applyBorder="1" applyAlignment="1">
      <alignment vertical="top" wrapText="1"/>
    </xf>
    <xf numFmtId="0" fontId="13" fillId="2" borderId="8" xfId="0" applyFont="1" applyFill="1" applyBorder="1" applyAlignment="1">
      <alignment vertical="top" wrapText="1"/>
    </xf>
    <xf numFmtId="0" fontId="13" fillId="2" borderId="9" xfId="0" applyFont="1" applyFill="1" applyBorder="1" applyAlignment="1">
      <alignment vertical="top" wrapText="1"/>
    </xf>
    <xf numFmtId="0" fontId="13" fillId="2" borderId="10" xfId="0" applyFont="1" applyFill="1" applyBorder="1" applyAlignment="1">
      <alignment vertical="top" wrapText="1"/>
    </xf>
    <xf numFmtId="0" fontId="13" fillId="2" borderId="13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cbr.ru/Content/Document/File/35857/suspended_operations.xlsx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cbr.ru/Content/Document/File/35857/suspended_operations.xlsx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cbr.ru/Content/Document/File/35857/suspended_operations.xlsx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br.ru/oper_br/t_odm/om_d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cbr.ru/Content/Document/File/35857/suspended_operations.xlsx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cbr.ru/Content/Document/File/35857/suspended_operations.xlsx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cbr.ru/Content/Document/File/35857/suspended_operation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Normal="100" workbookViewId="0">
      <selection sqref="A1:F1"/>
    </sheetView>
  </sheetViews>
  <sheetFormatPr defaultRowHeight="15" x14ac:dyDescent="0.25"/>
  <cols>
    <col min="1" max="1" width="16" style="32" customWidth="1"/>
    <col min="2" max="2" width="18" style="32" customWidth="1"/>
    <col min="3" max="3" width="38.7109375" style="32" customWidth="1"/>
    <col min="4" max="4" width="17.140625" style="32" customWidth="1"/>
    <col min="5" max="5" width="17.7109375" style="32" customWidth="1"/>
    <col min="6" max="7" width="15.7109375" style="32" customWidth="1"/>
    <col min="8" max="16384" width="9.140625" style="32"/>
  </cols>
  <sheetData>
    <row r="1" spans="1:7" ht="15.75" customHeight="1" x14ac:dyDescent="0.25">
      <c r="A1" s="87" t="s">
        <v>0</v>
      </c>
      <c r="B1" s="87"/>
      <c r="C1" s="87"/>
      <c r="D1" s="87"/>
      <c r="E1" s="87"/>
      <c r="F1" s="87"/>
      <c r="G1" s="72"/>
    </row>
    <row r="2" spans="1:7" ht="16.5" thickBot="1" x14ac:dyDescent="0.3">
      <c r="A2" s="88" t="s">
        <v>1</v>
      </c>
      <c r="B2" s="88"/>
      <c r="C2" s="88"/>
      <c r="D2" s="88"/>
      <c r="E2" s="88"/>
      <c r="F2" s="88"/>
      <c r="G2" s="73"/>
    </row>
    <row r="3" spans="1:7" ht="40.5" customHeight="1" thickBot="1" x14ac:dyDescent="0.3">
      <c r="A3" s="66" t="s">
        <v>2</v>
      </c>
      <c r="B3" s="14" t="s">
        <v>101</v>
      </c>
      <c r="C3" s="66" t="s">
        <v>102</v>
      </c>
      <c r="D3" s="14" t="s">
        <v>3</v>
      </c>
      <c r="E3" s="66" t="s">
        <v>270</v>
      </c>
      <c r="F3" s="66" t="s">
        <v>289</v>
      </c>
      <c r="G3" s="6"/>
    </row>
    <row r="4" spans="1:7" ht="41.25" customHeight="1" thickBot="1" x14ac:dyDescent="0.3">
      <c r="A4" s="82" t="s">
        <v>4</v>
      </c>
      <c r="B4" s="82" t="s">
        <v>12</v>
      </c>
      <c r="C4" s="67" t="s">
        <v>281</v>
      </c>
      <c r="D4" s="66" t="s">
        <v>282</v>
      </c>
      <c r="E4" s="30" t="s">
        <v>271</v>
      </c>
      <c r="F4" s="64">
        <v>22</v>
      </c>
      <c r="G4" s="69"/>
    </row>
    <row r="5" spans="1:7" ht="46.5" customHeight="1" thickBot="1" x14ac:dyDescent="0.3">
      <c r="A5" s="82"/>
      <c r="B5" s="82"/>
      <c r="C5" s="67" t="s">
        <v>283</v>
      </c>
      <c r="D5" s="14" t="s">
        <v>115</v>
      </c>
      <c r="E5" s="30" t="s">
        <v>272</v>
      </c>
      <c r="F5" s="64">
        <v>22.75</v>
      </c>
      <c r="G5" s="69"/>
    </row>
    <row r="6" spans="1:7" ht="20.25" customHeight="1" thickBot="1" x14ac:dyDescent="0.3">
      <c r="A6" s="82"/>
      <c r="B6" s="82" t="s">
        <v>10</v>
      </c>
      <c r="C6" s="82" t="s">
        <v>279</v>
      </c>
      <c r="D6" s="14" t="s">
        <v>92</v>
      </c>
      <c r="E6" s="84" t="s">
        <v>275</v>
      </c>
      <c r="F6" s="85">
        <v>21.25</v>
      </c>
      <c r="G6" s="76"/>
    </row>
    <row r="7" spans="1:7" ht="23.25" customHeight="1" thickBot="1" x14ac:dyDescent="0.3">
      <c r="A7" s="82"/>
      <c r="B7" s="82"/>
      <c r="C7" s="82"/>
      <c r="D7" s="14" t="s">
        <v>17</v>
      </c>
      <c r="E7" s="81"/>
      <c r="F7" s="86"/>
      <c r="G7" s="77"/>
    </row>
    <row r="8" spans="1:7" ht="26.25" customHeight="1" thickBot="1" x14ac:dyDescent="0.3">
      <c r="A8" s="82"/>
      <c r="B8" s="82"/>
      <c r="C8" s="83"/>
      <c r="D8" s="14" t="s">
        <v>66</v>
      </c>
      <c r="E8" s="30" t="s">
        <v>274</v>
      </c>
      <c r="F8" s="64">
        <v>21.1</v>
      </c>
      <c r="G8" s="69"/>
    </row>
    <row r="9" spans="1:7" ht="39.75" customHeight="1" thickBot="1" x14ac:dyDescent="0.3">
      <c r="A9" s="82"/>
      <c r="B9" s="82"/>
      <c r="C9" s="67" t="s">
        <v>284</v>
      </c>
      <c r="D9" s="78" t="s">
        <v>286</v>
      </c>
      <c r="E9" s="80">
        <v>0</v>
      </c>
      <c r="F9" s="31">
        <v>21</v>
      </c>
      <c r="G9" s="46"/>
    </row>
    <row r="10" spans="1:7" ht="54.75" customHeight="1" thickBot="1" x14ac:dyDescent="0.3">
      <c r="A10" s="82" t="s">
        <v>7</v>
      </c>
      <c r="B10" s="67" t="s">
        <v>11</v>
      </c>
      <c r="C10" s="67" t="s">
        <v>285</v>
      </c>
      <c r="D10" s="79"/>
      <c r="E10" s="81"/>
      <c r="F10" s="33" t="s">
        <v>6</v>
      </c>
      <c r="G10" s="47"/>
    </row>
    <row r="11" spans="1:7" ht="42" customHeight="1" thickBot="1" x14ac:dyDescent="0.3">
      <c r="A11" s="82"/>
      <c r="B11" s="67" t="s">
        <v>13</v>
      </c>
      <c r="C11" s="71" t="s">
        <v>183</v>
      </c>
      <c r="D11" s="65" t="s">
        <v>5</v>
      </c>
      <c r="E11" s="30" t="s">
        <v>273</v>
      </c>
      <c r="F11" s="64">
        <v>20</v>
      </c>
      <c r="G11" s="69"/>
    </row>
    <row r="12" spans="1:7" s="70" customFormat="1" x14ac:dyDescent="0.25">
      <c r="A12" s="89"/>
      <c r="B12" s="89"/>
      <c r="C12" s="89"/>
      <c r="D12" s="89"/>
      <c r="E12" s="68"/>
    </row>
    <row r="13" spans="1:7" s="70" customFormat="1" ht="15" customHeight="1" x14ac:dyDescent="0.25">
      <c r="A13" s="75" t="s">
        <v>280</v>
      </c>
      <c r="B13" s="75"/>
      <c r="C13" s="75"/>
      <c r="D13" s="75"/>
      <c r="E13" s="75"/>
      <c r="F13" s="75"/>
      <c r="G13" s="74"/>
    </row>
    <row r="14" spans="1:7" s="70" customFormat="1" ht="15" customHeight="1" x14ac:dyDescent="0.25">
      <c r="A14" s="75" t="s">
        <v>290</v>
      </c>
      <c r="B14" s="75"/>
      <c r="C14" s="75"/>
      <c r="D14" s="75"/>
      <c r="E14" s="75"/>
      <c r="F14" s="75"/>
      <c r="G14" s="74"/>
    </row>
    <row r="15" spans="1:7" s="70" customFormat="1" ht="30" customHeight="1" x14ac:dyDescent="0.25">
      <c r="A15" s="75" t="s">
        <v>292</v>
      </c>
      <c r="B15" s="75"/>
      <c r="C15" s="75"/>
      <c r="D15" s="75"/>
      <c r="E15" s="75"/>
      <c r="F15" s="75"/>
      <c r="G15" s="74"/>
    </row>
    <row r="16" spans="1:7" s="70" customFormat="1" ht="30" customHeight="1" x14ac:dyDescent="0.25">
      <c r="A16" s="75" t="s">
        <v>293</v>
      </c>
      <c r="B16" s="75"/>
      <c r="C16" s="75"/>
      <c r="D16" s="75"/>
      <c r="E16" s="75"/>
      <c r="F16" s="75"/>
      <c r="G16" s="74"/>
    </row>
  </sheetData>
  <mergeCells count="17">
    <mergeCell ref="A1:F1"/>
    <mergeCell ref="A2:F2"/>
    <mergeCell ref="A13:F13"/>
    <mergeCell ref="A12:D12"/>
    <mergeCell ref="A14:F14"/>
    <mergeCell ref="A15:F15"/>
    <mergeCell ref="A16:F16"/>
    <mergeCell ref="G6:G7"/>
    <mergeCell ref="D9:D10"/>
    <mergeCell ref="E9:E10"/>
    <mergeCell ref="A4:A9"/>
    <mergeCell ref="B4:B5"/>
    <mergeCell ref="B6:B9"/>
    <mergeCell ref="C6:C8"/>
    <mergeCell ref="E6:E7"/>
    <mergeCell ref="A10:A11"/>
    <mergeCell ref="F6:F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Normal="100" zoomScaleSheetLayoutView="85" workbookViewId="0">
      <selection sqref="A1:G1"/>
    </sheetView>
  </sheetViews>
  <sheetFormatPr defaultRowHeight="15" x14ac:dyDescent="0.25"/>
  <cols>
    <col min="1" max="1" width="21" style="32" customWidth="1"/>
    <col min="2" max="2" width="21.5703125" style="32" customWidth="1"/>
    <col min="3" max="3" width="42.85546875" style="32" customWidth="1"/>
    <col min="4" max="4" width="21.28515625" style="32" customWidth="1"/>
    <col min="5" max="7" width="10.7109375" style="32" customWidth="1"/>
    <col min="8" max="16384" width="9.140625" style="32"/>
  </cols>
  <sheetData>
    <row r="1" spans="1:7" ht="22.5" customHeight="1" x14ac:dyDescent="0.25">
      <c r="A1" s="87" t="s">
        <v>0</v>
      </c>
      <c r="B1" s="87"/>
      <c r="C1" s="87"/>
      <c r="D1" s="87"/>
      <c r="E1" s="87"/>
      <c r="F1" s="87"/>
      <c r="G1" s="87"/>
    </row>
    <row r="2" spans="1:7" ht="16.5" thickBot="1" x14ac:dyDescent="0.3">
      <c r="A2" s="97" t="s">
        <v>1</v>
      </c>
      <c r="B2" s="97"/>
      <c r="C2" s="97"/>
      <c r="D2" s="97"/>
      <c r="E2" s="97"/>
      <c r="F2" s="97"/>
      <c r="G2" s="97"/>
    </row>
    <row r="3" spans="1:7" ht="15.75" thickBot="1" x14ac:dyDescent="0.3">
      <c r="A3" s="37" t="s">
        <v>2</v>
      </c>
      <c r="B3" s="14" t="s">
        <v>101</v>
      </c>
      <c r="C3" s="37" t="s">
        <v>102</v>
      </c>
      <c r="D3" s="14" t="s">
        <v>3</v>
      </c>
      <c r="E3" s="37" t="s">
        <v>41</v>
      </c>
      <c r="F3" s="37" t="s">
        <v>40</v>
      </c>
      <c r="G3" s="37" t="s">
        <v>39</v>
      </c>
    </row>
    <row r="4" spans="1:7" ht="29.25" thickBot="1" x14ac:dyDescent="0.3">
      <c r="A4" s="82" t="s">
        <v>4</v>
      </c>
      <c r="B4" s="82" t="s">
        <v>12</v>
      </c>
      <c r="C4" s="38" t="s">
        <v>185</v>
      </c>
      <c r="D4" s="37" t="s">
        <v>5</v>
      </c>
      <c r="E4" s="35">
        <v>12</v>
      </c>
      <c r="F4" s="35">
        <v>11.5</v>
      </c>
      <c r="G4" s="35">
        <v>11</v>
      </c>
    </row>
    <row r="5" spans="1:7" ht="15.75" thickBot="1" x14ac:dyDescent="0.3">
      <c r="A5" s="82"/>
      <c r="B5" s="82"/>
      <c r="C5" s="82" t="s">
        <v>26</v>
      </c>
      <c r="D5" s="37" t="s">
        <v>5</v>
      </c>
      <c r="E5" s="35">
        <v>12</v>
      </c>
      <c r="F5" s="35">
        <v>11.5</v>
      </c>
      <c r="G5" s="35">
        <v>11</v>
      </c>
    </row>
    <row r="6" spans="1:7" ht="16.5" thickBot="1" x14ac:dyDescent="0.3">
      <c r="A6" s="82"/>
      <c r="B6" s="82"/>
      <c r="C6" s="82"/>
      <c r="D6" s="37" t="s">
        <v>18</v>
      </c>
      <c r="E6" s="35">
        <v>12.5</v>
      </c>
      <c r="F6" s="35">
        <v>12</v>
      </c>
      <c r="G6" s="35">
        <v>11.5</v>
      </c>
    </row>
    <row r="7" spans="1:7" ht="15.75" thickBot="1" x14ac:dyDescent="0.3">
      <c r="A7" s="82"/>
      <c r="B7" s="82"/>
      <c r="C7" s="82" t="s">
        <v>14</v>
      </c>
      <c r="D7" s="37" t="s">
        <v>5</v>
      </c>
      <c r="E7" s="35">
        <v>12</v>
      </c>
      <c r="F7" s="35">
        <v>11.5</v>
      </c>
      <c r="G7" s="35">
        <v>11</v>
      </c>
    </row>
    <row r="8" spans="1:7" ht="16.5" thickBot="1" x14ac:dyDescent="0.3">
      <c r="A8" s="82"/>
      <c r="B8" s="82"/>
      <c r="C8" s="82"/>
      <c r="D8" s="37" t="s">
        <v>18</v>
      </c>
      <c r="E8" s="35">
        <v>12.75</v>
      </c>
      <c r="F8" s="35">
        <v>12.25</v>
      </c>
      <c r="G8" s="35">
        <v>11.75</v>
      </c>
    </row>
    <row r="9" spans="1:7" ht="32.25" thickBot="1" x14ac:dyDescent="0.3">
      <c r="A9" s="82"/>
      <c r="B9" s="82" t="s">
        <v>10</v>
      </c>
      <c r="C9" s="38" t="s">
        <v>109</v>
      </c>
      <c r="D9" s="37" t="s">
        <v>142</v>
      </c>
      <c r="E9" s="35">
        <v>11.25</v>
      </c>
      <c r="F9" s="35">
        <v>10.75</v>
      </c>
      <c r="G9" s="35">
        <v>10.25</v>
      </c>
    </row>
    <row r="10" spans="1:7" ht="16.5" thickBot="1" x14ac:dyDescent="0.3">
      <c r="A10" s="82"/>
      <c r="B10" s="82"/>
      <c r="C10" s="38" t="s">
        <v>133</v>
      </c>
      <c r="D10" s="37" t="s">
        <v>132</v>
      </c>
      <c r="E10" s="35">
        <v>11.25</v>
      </c>
      <c r="F10" s="35">
        <v>10.75</v>
      </c>
      <c r="G10" s="35">
        <v>10.25</v>
      </c>
    </row>
    <row r="11" spans="1:7" ht="18" customHeight="1" thickBot="1" x14ac:dyDescent="0.3">
      <c r="A11" s="82"/>
      <c r="B11" s="82"/>
      <c r="C11" s="38" t="s">
        <v>15</v>
      </c>
      <c r="D11" s="37" t="s">
        <v>53</v>
      </c>
      <c r="E11" s="2"/>
      <c r="F11" s="2"/>
      <c r="G11" s="2"/>
    </row>
    <row r="12" spans="1:7" ht="18.75" customHeight="1" thickBot="1" x14ac:dyDescent="0.3">
      <c r="A12" s="82"/>
      <c r="B12" s="82"/>
      <c r="C12" s="38" t="s">
        <v>65</v>
      </c>
      <c r="D12" s="78" t="s">
        <v>121</v>
      </c>
      <c r="E12" s="17">
        <v>11</v>
      </c>
      <c r="F12" s="17">
        <v>10.5</v>
      </c>
      <c r="G12" s="17">
        <v>10</v>
      </c>
    </row>
    <row r="13" spans="1:7" ht="45.75" customHeight="1" thickBot="1" x14ac:dyDescent="0.3">
      <c r="A13" s="82" t="s">
        <v>7</v>
      </c>
      <c r="B13" s="38" t="s">
        <v>11</v>
      </c>
      <c r="C13" s="38" t="s">
        <v>8</v>
      </c>
      <c r="D13" s="101"/>
      <c r="E13" s="16" t="s">
        <v>6</v>
      </c>
      <c r="F13" s="16" t="s">
        <v>6</v>
      </c>
      <c r="G13" s="16" t="s">
        <v>6</v>
      </c>
    </row>
    <row r="14" spans="1:7" ht="35.25" customHeight="1" thickBot="1" x14ac:dyDescent="0.3">
      <c r="A14" s="82"/>
      <c r="B14" s="38" t="s">
        <v>13</v>
      </c>
      <c r="C14" s="38" t="s">
        <v>9</v>
      </c>
      <c r="D14" s="37" t="s">
        <v>128</v>
      </c>
      <c r="E14" s="35">
        <v>10</v>
      </c>
      <c r="F14" s="35">
        <v>9.5</v>
      </c>
      <c r="G14" s="35">
        <v>9</v>
      </c>
    </row>
    <row r="15" spans="1:7" x14ac:dyDescent="0.25">
      <c r="A15" s="3"/>
      <c r="B15" s="3"/>
      <c r="C15" s="3"/>
      <c r="D15" s="3"/>
      <c r="E15" s="4"/>
      <c r="F15" s="11"/>
      <c r="G15" s="11"/>
    </row>
    <row r="16" spans="1:7" ht="30" customHeight="1" x14ac:dyDescent="0.25">
      <c r="A16" s="90" t="s">
        <v>250</v>
      </c>
      <c r="B16" s="96"/>
      <c r="C16" s="96"/>
      <c r="D16" s="96"/>
      <c r="E16" s="96"/>
      <c r="F16" s="96"/>
      <c r="G16" s="96"/>
    </row>
    <row r="17" spans="1:11" ht="15" customHeight="1" x14ac:dyDescent="0.25">
      <c r="A17" s="90" t="s">
        <v>134</v>
      </c>
      <c r="B17" s="90"/>
      <c r="C17" s="90"/>
      <c r="D17" s="90"/>
      <c r="E17" s="105"/>
      <c r="F17" s="105"/>
      <c r="G17" s="105"/>
    </row>
    <row r="18" spans="1:11" ht="15" customHeight="1" x14ac:dyDescent="0.25">
      <c r="A18" s="90" t="s">
        <v>255</v>
      </c>
      <c r="B18" s="90"/>
      <c r="C18" s="90"/>
      <c r="D18" s="90"/>
      <c r="E18" s="105"/>
      <c r="F18" s="105"/>
      <c r="G18" s="105"/>
    </row>
    <row r="19" spans="1:11" x14ac:dyDescent="0.25">
      <c r="A19" s="90" t="s">
        <v>107</v>
      </c>
      <c r="B19" s="96"/>
      <c r="C19" s="96"/>
      <c r="D19" s="96"/>
      <c r="E19" s="96"/>
      <c r="F19" s="96"/>
      <c r="G19" s="96"/>
    </row>
    <row r="20" spans="1:11" x14ac:dyDescent="0.25">
      <c r="A20" s="106" t="s">
        <v>135</v>
      </c>
      <c r="B20" s="106"/>
      <c r="C20" s="106"/>
      <c r="D20" s="106"/>
      <c r="E20" s="106"/>
      <c r="F20" s="106"/>
      <c r="G20" s="106"/>
    </row>
    <row r="21" spans="1:11" x14ac:dyDescent="0.25">
      <c r="A21" s="93" t="s">
        <v>104</v>
      </c>
      <c r="B21" s="91"/>
      <c r="C21" s="91"/>
      <c r="D21" s="91"/>
      <c r="E21" s="91"/>
      <c r="F21" s="91"/>
      <c r="G21" s="91"/>
      <c r="H21" s="34"/>
      <c r="I21" s="34"/>
      <c r="J21" s="34"/>
      <c r="K21" s="34"/>
    </row>
  </sheetData>
  <mergeCells count="15">
    <mergeCell ref="A21:G21"/>
    <mergeCell ref="A16:G16"/>
    <mergeCell ref="A17:G17"/>
    <mergeCell ref="A18:G18"/>
    <mergeCell ref="A20:G20"/>
    <mergeCell ref="A19:G19"/>
    <mergeCell ref="A1:G1"/>
    <mergeCell ref="A2:G2"/>
    <mergeCell ref="B4:B8"/>
    <mergeCell ref="B9:B12"/>
    <mergeCell ref="A13:A14"/>
    <mergeCell ref="A4:A12"/>
    <mergeCell ref="C5:C6"/>
    <mergeCell ref="C7:C8"/>
    <mergeCell ref="D12:D13"/>
  </mergeCells>
  <hyperlinks>
    <hyperlink ref="A21" r:id="rId1" display="http://www.cbr.ru/Content/Document/File/35857/suspended_operations.xlsx"/>
  </hyperlinks>
  <pageMargins left="0.7" right="0.7" top="0.75" bottom="0.75" header="0.3" footer="0.3"/>
  <pageSetup paperSize="9" scale="73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zoomScaleNormal="100" zoomScaleSheetLayoutView="85" workbookViewId="0">
      <selection sqref="A1:J1"/>
    </sheetView>
  </sheetViews>
  <sheetFormatPr defaultRowHeight="15" x14ac:dyDescent="0.25"/>
  <cols>
    <col min="1" max="1" width="16.140625" style="32" customWidth="1"/>
    <col min="2" max="2" width="24.5703125" style="32" customWidth="1"/>
    <col min="3" max="3" width="35" style="32" customWidth="1"/>
    <col min="4" max="4" width="21.28515625" style="32" customWidth="1"/>
    <col min="5" max="10" width="10.7109375" style="32" customWidth="1"/>
    <col min="11" max="16384" width="9.140625" style="32"/>
  </cols>
  <sheetData>
    <row r="1" spans="1:10" ht="22.5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16.5" thickBot="1" x14ac:dyDescent="0.3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15.75" thickBot="1" x14ac:dyDescent="0.3">
      <c r="A3" s="37" t="s">
        <v>2</v>
      </c>
      <c r="B3" s="14" t="s">
        <v>101</v>
      </c>
      <c r="C3" s="37" t="s">
        <v>102</v>
      </c>
      <c r="D3" s="14" t="s">
        <v>3</v>
      </c>
      <c r="E3" s="37" t="s">
        <v>46</v>
      </c>
      <c r="F3" s="37" t="s">
        <v>45</v>
      </c>
      <c r="G3" s="37" t="s">
        <v>44</v>
      </c>
      <c r="H3" s="37" t="s">
        <v>43</v>
      </c>
      <c r="I3" s="37" t="s">
        <v>42</v>
      </c>
      <c r="J3" s="37" t="s">
        <v>41</v>
      </c>
    </row>
    <row r="4" spans="1:10" ht="29.25" thickBot="1" x14ac:dyDescent="0.3">
      <c r="A4" s="82" t="s">
        <v>4</v>
      </c>
      <c r="B4" s="82" t="s">
        <v>13</v>
      </c>
      <c r="C4" s="38" t="s">
        <v>185</v>
      </c>
      <c r="D4" s="14" t="s">
        <v>5</v>
      </c>
      <c r="E4" s="35">
        <v>18</v>
      </c>
      <c r="F4" s="35">
        <v>16</v>
      </c>
      <c r="G4" s="35">
        <v>15</v>
      </c>
      <c r="H4" s="35">
        <v>13.5</v>
      </c>
      <c r="I4" s="35">
        <v>12.5</v>
      </c>
      <c r="J4" s="35">
        <v>12</v>
      </c>
    </row>
    <row r="5" spans="1:10" ht="15.75" thickBot="1" x14ac:dyDescent="0.3">
      <c r="A5" s="82"/>
      <c r="B5" s="82"/>
      <c r="C5" s="82" t="s">
        <v>26</v>
      </c>
      <c r="D5" s="14" t="s">
        <v>5</v>
      </c>
      <c r="E5" s="35">
        <v>18</v>
      </c>
      <c r="F5" s="35">
        <v>16</v>
      </c>
      <c r="G5" s="35">
        <v>15</v>
      </c>
      <c r="H5" s="35">
        <v>13.5</v>
      </c>
      <c r="I5" s="35">
        <v>12.5</v>
      </c>
      <c r="J5" s="35">
        <v>12</v>
      </c>
    </row>
    <row r="6" spans="1:10" ht="16.5" thickBot="1" x14ac:dyDescent="0.3">
      <c r="A6" s="82"/>
      <c r="B6" s="82"/>
      <c r="C6" s="82"/>
      <c r="D6" s="14" t="s">
        <v>18</v>
      </c>
      <c r="E6" s="35">
        <v>18.5</v>
      </c>
      <c r="F6" s="35">
        <v>16.5</v>
      </c>
      <c r="G6" s="35">
        <v>15.5</v>
      </c>
      <c r="H6" s="35">
        <v>14</v>
      </c>
      <c r="I6" s="35">
        <v>13</v>
      </c>
      <c r="J6" s="35">
        <v>12.5</v>
      </c>
    </row>
    <row r="7" spans="1:10" ht="15.75" thickBot="1" x14ac:dyDescent="0.3">
      <c r="A7" s="82"/>
      <c r="B7" s="82"/>
      <c r="C7" s="82" t="s">
        <v>14</v>
      </c>
      <c r="D7" s="14" t="s">
        <v>5</v>
      </c>
      <c r="E7" s="35">
        <v>18</v>
      </c>
      <c r="F7" s="35">
        <v>16</v>
      </c>
      <c r="G7" s="35">
        <v>15</v>
      </c>
      <c r="H7" s="35">
        <v>13.5</v>
      </c>
      <c r="I7" s="35">
        <v>12.5</v>
      </c>
      <c r="J7" s="35">
        <v>12</v>
      </c>
    </row>
    <row r="8" spans="1:10" ht="16.5" thickBot="1" x14ac:dyDescent="0.3">
      <c r="A8" s="82"/>
      <c r="B8" s="82"/>
      <c r="C8" s="82"/>
      <c r="D8" s="14" t="s">
        <v>18</v>
      </c>
      <c r="E8" s="35">
        <v>18.75</v>
      </c>
      <c r="F8" s="35">
        <v>16.75</v>
      </c>
      <c r="G8" s="35">
        <v>15.75</v>
      </c>
      <c r="H8" s="35">
        <v>14.25</v>
      </c>
      <c r="I8" s="35">
        <v>13.25</v>
      </c>
      <c r="J8" s="35">
        <v>12.75</v>
      </c>
    </row>
    <row r="9" spans="1:10" ht="32.25" thickBot="1" x14ac:dyDescent="0.3">
      <c r="A9" s="82"/>
      <c r="B9" s="82" t="s">
        <v>10</v>
      </c>
      <c r="C9" s="38" t="s">
        <v>109</v>
      </c>
      <c r="D9" s="37" t="s">
        <v>143</v>
      </c>
      <c r="E9" s="35">
        <v>17.25</v>
      </c>
      <c r="F9" s="35">
        <v>15.25</v>
      </c>
      <c r="G9" s="35">
        <v>14.25</v>
      </c>
      <c r="H9" s="35">
        <v>12.75</v>
      </c>
      <c r="I9" s="35">
        <v>11.75</v>
      </c>
      <c r="J9" s="35">
        <v>11.25</v>
      </c>
    </row>
    <row r="10" spans="1:10" ht="20.25" customHeight="1" thickBot="1" x14ac:dyDescent="0.3">
      <c r="A10" s="82"/>
      <c r="B10" s="82"/>
      <c r="C10" s="38" t="s">
        <v>133</v>
      </c>
      <c r="D10" s="14" t="s">
        <v>132</v>
      </c>
      <c r="E10" s="35">
        <v>17.25</v>
      </c>
      <c r="F10" s="35">
        <v>15.25</v>
      </c>
      <c r="G10" s="35">
        <v>14.25</v>
      </c>
      <c r="H10" s="35">
        <v>12.75</v>
      </c>
      <c r="I10" s="35">
        <v>11.75</v>
      </c>
      <c r="J10" s="35">
        <v>11.25</v>
      </c>
    </row>
    <row r="11" spans="1:10" ht="27.75" customHeight="1" thickBot="1" x14ac:dyDescent="0.3">
      <c r="A11" s="82"/>
      <c r="B11" s="82"/>
      <c r="C11" s="38" t="s">
        <v>15</v>
      </c>
      <c r="D11" s="37" t="s">
        <v>53</v>
      </c>
      <c r="E11" s="50" t="s">
        <v>67</v>
      </c>
      <c r="F11" s="50" t="s">
        <v>67</v>
      </c>
      <c r="G11" s="50" t="s">
        <v>67</v>
      </c>
      <c r="H11" s="50" t="s">
        <v>67</v>
      </c>
      <c r="I11" s="2"/>
      <c r="J11" s="2"/>
    </row>
    <row r="12" spans="1:10" ht="15.75" customHeight="1" thickBot="1" x14ac:dyDescent="0.3">
      <c r="A12" s="82"/>
      <c r="B12" s="82"/>
      <c r="C12" s="38" t="s">
        <v>65</v>
      </c>
      <c r="D12" s="78" t="s">
        <v>121</v>
      </c>
      <c r="E12" s="17">
        <v>17</v>
      </c>
      <c r="F12" s="17">
        <v>15</v>
      </c>
      <c r="G12" s="17">
        <v>14</v>
      </c>
      <c r="H12" s="17">
        <v>12.5</v>
      </c>
      <c r="I12" s="17">
        <v>11.5</v>
      </c>
      <c r="J12" s="17">
        <v>11</v>
      </c>
    </row>
    <row r="13" spans="1:10" ht="44.25" customHeight="1" thickBot="1" x14ac:dyDescent="0.3">
      <c r="A13" s="82" t="s">
        <v>7</v>
      </c>
      <c r="B13" s="38" t="s">
        <v>11</v>
      </c>
      <c r="C13" s="38" t="s">
        <v>8</v>
      </c>
      <c r="D13" s="79"/>
      <c r="E13" s="16" t="s">
        <v>6</v>
      </c>
      <c r="F13" s="16" t="s">
        <v>6</v>
      </c>
      <c r="G13" s="16" t="s">
        <v>6</v>
      </c>
      <c r="H13" s="16" t="s">
        <v>6</v>
      </c>
      <c r="I13" s="16" t="s">
        <v>6</v>
      </c>
      <c r="J13" s="16" t="s">
        <v>6</v>
      </c>
    </row>
    <row r="14" spans="1:10" ht="38.25" customHeight="1" thickBot="1" x14ac:dyDescent="0.3">
      <c r="A14" s="82"/>
      <c r="B14" s="38" t="s">
        <v>13</v>
      </c>
      <c r="C14" s="38" t="s">
        <v>9</v>
      </c>
      <c r="D14" s="37" t="s">
        <v>128</v>
      </c>
      <c r="E14" s="35">
        <v>16</v>
      </c>
      <c r="F14" s="35">
        <v>14</v>
      </c>
      <c r="G14" s="35">
        <v>13</v>
      </c>
      <c r="H14" s="35">
        <v>11.5</v>
      </c>
      <c r="I14" s="35">
        <v>10.5</v>
      </c>
      <c r="J14" s="35">
        <v>10</v>
      </c>
    </row>
    <row r="15" spans="1:10" ht="20.25" customHeight="1" thickBot="1" x14ac:dyDescent="0.3">
      <c r="A15" s="108" t="s">
        <v>33</v>
      </c>
      <c r="B15" s="109"/>
      <c r="C15" s="109"/>
      <c r="D15" s="109"/>
      <c r="E15" s="109"/>
      <c r="F15" s="109"/>
      <c r="G15" s="110"/>
      <c r="H15" s="110"/>
      <c r="I15" s="110"/>
      <c r="J15" s="111"/>
    </row>
    <row r="16" spans="1:10" ht="25.5" customHeight="1" thickBot="1" x14ac:dyDescent="0.3">
      <c r="A16" s="107" t="s">
        <v>34</v>
      </c>
      <c r="B16" s="107"/>
      <c r="C16" s="107"/>
      <c r="D16" s="107"/>
      <c r="E16" s="37">
        <v>8.25</v>
      </c>
      <c r="F16" s="37">
        <v>8.25</v>
      </c>
      <c r="G16" s="37">
        <v>8.25</v>
      </c>
      <c r="H16" s="37">
        <v>8.25</v>
      </c>
      <c r="I16" s="37">
        <v>8.25</v>
      </c>
      <c r="J16" s="37">
        <v>8.25</v>
      </c>
    </row>
    <row r="17" spans="1:10" x14ac:dyDescent="0.25">
      <c r="A17" s="3"/>
      <c r="B17" s="3"/>
      <c r="C17" s="3"/>
      <c r="D17" s="3"/>
      <c r="E17" s="5"/>
      <c r="F17" s="5"/>
      <c r="G17" s="6"/>
      <c r="H17" s="6"/>
      <c r="I17" s="6"/>
      <c r="J17" s="4"/>
    </row>
    <row r="18" spans="1:10" ht="19.5" customHeight="1" x14ac:dyDescent="0.25">
      <c r="A18" s="89" t="s">
        <v>149</v>
      </c>
      <c r="B18" s="89"/>
      <c r="C18" s="89"/>
      <c r="D18" s="89"/>
      <c r="E18" s="89"/>
      <c r="F18" s="89"/>
      <c r="G18" s="89"/>
      <c r="H18" s="89"/>
      <c r="I18" s="89"/>
      <c r="J18" s="89"/>
    </row>
    <row r="19" spans="1:10" x14ac:dyDescent="0.25">
      <c r="A19" s="90" t="s">
        <v>134</v>
      </c>
      <c r="B19" s="90"/>
      <c r="C19" s="90"/>
      <c r="D19" s="90"/>
      <c r="E19" s="91"/>
      <c r="F19" s="91"/>
      <c r="G19" s="91"/>
      <c r="H19" s="91"/>
      <c r="I19" s="91"/>
      <c r="J19" s="91"/>
    </row>
    <row r="20" spans="1:10" x14ac:dyDescent="0.25">
      <c r="A20" s="90" t="s">
        <v>144</v>
      </c>
      <c r="B20" s="90"/>
      <c r="C20" s="90"/>
      <c r="D20" s="90"/>
      <c r="E20" s="91"/>
      <c r="F20" s="91"/>
      <c r="G20" s="91"/>
      <c r="H20" s="91"/>
      <c r="I20" s="91"/>
      <c r="J20" s="91"/>
    </row>
    <row r="21" spans="1:10" x14ac:dyDescent="0.25">
      <c r="A21" s="90" t="s">
        <v>107</v>
      </c>
      <c r="B21" s="90"/>
      <c r="C21" s="90"/>
      <c r="D21" s="90"/>
      <c r="E21" s="91"/>
      <c r="F21" s="91"/>
      <c r="G21" s="91"/>
      <c r="H21" s="91"/>
      <c r="I21" s="91"/>
      <c r="J21" s="91"/>
    </row>
    <row r="22" spans="1:10" x14ac:dyDescent="0.25">
      <c r="A22" s="93" t="s">
        <v>104</v>
      </c>
      <c r="B22" s="91"/>
      <c r="C22" s="91"/>
      <c r="D22" s="91"/>
      <c r="E22" s="91"/>
      <c r="F22" s="91"/>
      <c r="G22" s="91"/>
      <c r="H22" s="91"/>
      <c r="I22" s="91"/>
      <c r="J22" s="91"/>
    </row>
  </sheetData>
  <mergeCells count="16">
    <mergeCell ref="A1:J1"/>
    <mergeCell ref="A2:J2"/>
    <mergeCell ref="A22:J22"/>
    <mergeCell ref="A16:D16"/>
    <mergeCell ref="A15:J15"/>
    <mergeCell ref="A20:J20"/>
    <mergeCell ref="A21:J21"/>
    <mergeCell ref="A19:J19"/>
    <mergeCell ref="A18:J18"/>
    <mergeCell ref="A13:A14"/>
    <mergeCell ref="B9:B12"/>
    <mergeCell ref="D12:D13"/>
    <mergeCell ref="A4:A12"/>
    <mergeCell ref="C5:C6"/>
    <mergeCell ref="C7:C8"/>
    <mergeCell ref="B4:B8"/>
  </mergeCells>
  <hyperlinks>
    <hyperlink ref="A22" r:id="rId1" display="http://www.cbr.ru/Content/Document/File/35857/suspended_operations.xlsx"/>
  </hyperlinks>
  <pageMargins left="0.7" right="0.7" top="0.75" bottom="0.75" header="0.3" footer="0.3"/>
  <pageSetup paperSize="9" scale="67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zoomScaleNormal="100" zoomScaleSheetLayoutView="85" workbookViewId="0">
      <selection sqref="A1:L1"/>
    </sheetView>
  </sheetViews>
  <sheetFormatPr defaultRowHeight="15" x14ac:dyDescent="0.25"/>
  <cols>
    <col min="1" max="1" width="18.140625" style="32" customWidth="1"/>
    <col min="2" max="2" width="19.85546875" style="32" customWidth="1"/>
    <col min="3" max="3" width="36.140625" style="32" customWidth="1"/>
    <col min="4" max="4" width="22.28515625" style="32" customWidth="1"/>
    <col min="5" max="5" width="11.85546875" style="32" customWidth="1"/>
    <col min="6" max="12" width="10.7109375" style="32" customWidth="1"/>
    <col min="13" max="13" width="37.5703125" style="32" customWidth="1"/>
    <col min="14" max="16384" width="9.140625" style="32"/>
  </cols>
  <sheetData>
    <row r="1" spans="1:13" ht="22.5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3" ht="16.5" thickBot="1" x14ac:dyDescent="0.3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3" ht="26.25" thickBot="1" x14ac:dyDescent="0.3">
      <c r="A3" s="25" t="s">
        <v>2</v>
      </c>
      <c r="B3" s="19" t="s">
        <v>101</v>
      </c>
      <c r="C3" s="25" t="s">
        <v>102</v>
      </c>
      <c r="D3" s="19" t="s">
        <v>3</v>
      </c>
      <c r="E3" s="19" t="s">
        <v>231</v>
      </c>
      <c r="F3" s="19" t="s">
        <v>232</v>
      </c>
      <c r="G3" s="25" t="s">
        <v>51</v>
      </c>
      <c r="H3" s="25" t="s">
        <v>50</v>
      </c>
      <c r="I3" s="25" t="s">
        <v>49</v>
      </c>
      <c r="J3" s="25" t="s">
        <v>48</v>
      </c>
      <c r="K3" s="25" t="s">
        <v>47</v>
      </c>
      <c r="L3" s="25" t="s">
        <v>46</v>
      </c>
    </row>
    <row r="4" spans="1:13" ht="29.25" thickBot="1" x14ac:dyDescent="0.3">
      <c r="A4" s="114" t="s">
        <v>4</v>
      </c>
      <c r="B4" s="114" t="s">
        <v>150</v>
      </c>
      <c r="C4" s="41" t="s">
        <v>185</v>
      </c>
      <c r="D4" s="19" t="s">
        <v>5</v>
      </c>
      <c r="E4" s="20">
        <v>6.5</v>
      </c>
      <c r="F4" s="20">
        <v>6.5</v>
      </c>
      <c r="G4" s="20">
        <f t="shared" ref="G4:G9" si="0">F4+1.5</f>
        <v>8</v>
      </c>
      <c r="H4" s="20">
        <f t="shared" ref="H4:H9" si="1">G4+0.5</f>
        <v>8.5</v>
      </c>
      <c r="I4" s="20">
        <v>9</v>
      </c>
      <c r="J4" s="20">
        <v>10.5</v>
      </c>
      <c r="K4" s="20">
        <v>11.5</v>
      </c>
      <c r="L4" s="20">
        <v>18</v>
      </c>
      <c r="M4" s="52"/>
    </row>
    <row r="5" spans="1:13" ht="21" customHeight="1" thickBot="1" x14ac:dyDescent="0.3">
      <c r="A5" s="114"/>
      <c r="B5" s="114"/>
      <c r="C5" s="114" t="s">
        <v>26</v>
      </c>
      <c r="D5" s="19" t="s">
        <v>5</v>
      </c>
      <c r="E5" s="20">
        <v>6.5</v>
      </c>
      <c r="F5" s="20">
        <v>6.5</v>
      </c>
      <c r="G5" s="20">
        <f t="shared" si="0"/>
        <v>8</v>
      </c>
      <c r="H5" s="20">
        <f t="shared" si="1"/>
        <v>8.5</v>
      </c>
      <c r="I5" s="20">
        <v>9</v>
      </c>
      <c r="J5" s="20">
        <v>10.5</v>
      </c>
      <c r="K5" s="20">
        <v>11.5</v>
      </c>
      <c r="L5" s="20">
        <v>18</v>
      </c>
      <c r="M5" s="52"/>
    </row>
    <row r="6" spans="1:13" ht="20.25" customHeight="1" thickBot="1" x14ac:dyDescent="0.3">
      <c r="A6" s="114"/>
      <c r="B6" s="114"/>
      <c r="C6" s="114"/>
      <c r="D6" s="19" t="s">
        <v>145</v>
      </c>
      <c r="E6" s="20">
        <v>7</v>
      </c>
      <c r="F6" s="20">
        <v>7</v>
      </c>
      <c r="G6" s="20">
        <f t="shared" si="0"/>
        <v>8.5</v>
      </c>
      <c r="H6" s="20">
        <f t="shared" si="1"/>
        <v>9</v>
      </c>
      <c r="I6" s="20">
        <v>9.5</v>
      </c>
      <c r="J6" s="20">
        <v>11</v>
      </c>
      <c r="K6" s="20">
        <v>12</v>
      </c>
      <c r="L6" s="20">
        <v>18.5</v>
      </c>
      <c r="M6" s="52"/>
    </row>
    <row r="7" spans="1:13" ht="18.75" customHeight="1" thickBot="1" x14ac:dyDescent="0.3">
      <c r="A7" s="114"/>
      <c r="B7" s="114"/>
      <c r="C7" s="114" t="s">
        <v>14</v>
      </c>
      <c r="D7" s="19" t="s">
        <v>5</v>
      </c>
      <c r="E7" s="20">
        <v>6.5</v>
      </c>
      <c r="F7" s="20">
        <v>6.5</v>
      </c>
      <c r="G7" s="20">
        <f t="shared" si="0"/>
        <v>8</v>
      </c>
      <c r="H7" s="20">
        <f t="shared" si="1"/>
        <v>8.5</v>
      </c>
      <c r="I7" s="20">
        <v>9</v>
      </c>
      <c r="J7" s="20">
        <v>10.5</v>
      </c>
      <c r="K7" s="20">
        <v>11.5</v>
      </c>
      <c r="L7" s="20">
        <v>18</v>
      </c>
      <c r="M7" s="52"/>
    </row>
    <row r="8" spans="1:13" ht="21.75" customHeight="1" thickBot="1" x14ac:dyDescent="0.3">
      <c r="A8" s="114"/>
      <c r="B8" s="114"/>
      <c r="C8" s="114"/>
      <c r="D8" s="19" t="s">
        <v>145</v>
      </c>
      <c r="E8" s="20">
        <v>7.25</v>
      </c>
      <c r="F8" s="20">
        <v>7.25</v>
      </c>
      <c r="G8" s="20">
        <f t="shared" si="0"/>
        <v>8.75</v>
      </c>
      <c r="H8" s="20">
        <f t="shared" si="1"/>
        <v>9.25</v>
      </c>
      <c r="I8" s="20">
        <v>9.75</v>
      </c>
      <c r="J8" s="20">
        <v>11.25</v>
      </c>
      <c r="K8" s="20">
        <v>12.25</v>
      </c>
      <c r="L8" s="20">
        <v>18.75</v>
      </c>
      <c r="M8" s="52"/>
    </row>
    <row r="9" spans="1:13" ht="32.25" thickBot="1" x14ac:dyDescent="0.3">
      <c r="A9" s="114"/>
      <c r="B9" s="114" t="s">
        <v>10</v>
      </c>
      <c r="C9" s="41" t="s">
        <v>109</v>
      </c>
      <c r="D9" s="25" t="s">
        <v>146</v>
      </c>
      <c r="E9" s="20">
        <v>5.75</v>
      </c>
      <c r="F9" s="20">
        <v>5.75</v>
      </c>
      <c r="G9" s="20">
        <f t="shared" si="0"/>
        <v>7.25</v>
      </c>
      <c r="H9" s="20">
        <f t="shared" si="1"/>
        <v>7.75</v>
      </c>
      <c r="I9" s="20">
        <v>8.25</v>
      </c>
      <c r="J9" s="20">
        <v>9.75</v>
      </c>
      <c r="K9" s="20">
        <v>10.75</v>
      </c>
      <c r="L9" s="20">
        <v>17.25</v>
      </c>
      <c r="M9" s="52"/>
    </row>
    <row r="10" spans="1:13" ht="21" customHeight="1" thickBot="1" x14ac:dyDescent="0.3">
      <c r="A10" s="114"/>
      <c r="B10" s="114"/>
      <c r="C10" s="41" t="s">
        <v>133</v>
      </c>
      <c r="D10" s="19" t="s">
        <v>147</v>
      </c>
      <c r="E10" s="7" t="s">
        <v>27</v>
      </c>
      <c r="F10" s="7" t="s">
        <v>27</v>
      </c>
      <c r="G10" s="7" t="s">
        <v>27</v>
      </c>
      <c r="H10" s="7" t="s">
        <v>27</v>
      </c>
      <c r="I10" s="7" t="s">
        <v>27</v>
      </c>
      <c r="J10" s="7" t="s">
        <v>27</v>
      </c>
      <c r="K10" s="20">
        <v>10.75</v>
      </c>
      <c r="L10" s="20">
        <v>17.25</v>
      </c>
      <c r="M10" s="52"/>
    </row>
    <row r="11" spans="1:13" ht="23.25" customHeight="1" thickBot="1" x14ac:dyDescent="0.3">
      <c r="A11" s="114"/>
      <c r="B11" s="114"/>
      <c r="C11" s="41" t="s">
        <v>65</v>
      </c>
      <c r="D11" s="120" t="s">
        <v>151</v>
      </c>
      <c r="E11" s="22">
        <v>5.5</v>
      </c>
      <c r="F11" s="22">
        <v>5.5</v>
      </c>
      <c r="G11" s="22">
        <v>7</v>
      </c>
      <c r="H11" s="22">
        <v>7.5</v>
      </c>
      <c r="I11" s="22">
        <v>8</v>
      </c>
      <c r="J11" s="22">
        <v>9.5</v>
      </c>
      <c r="K11" s="22">
        <v>10.5</v>
      </c>
      <c r="L11" s="22">
        <v>17</v>
      </c>
      <c r="M11" s="52"/>
    </row>
    <row r="12" spans="1:13" ht="48.75" customHeight="1" thickBot="1" x14ac:dyDescent="0.3">
      <c r="A12" s="114" t="s">
        <v>7</v>
      </c>
      <c r="B12" s="41" t="s">
        <v>11</v>
      </c>
      <c r="C12" s="41" t="s">
        <v>8</v>
      </c>
      <c r="D12" s="121"/>
      <c r="E12" s="23" t="s">
        <v>6</v>
      </c>
      <c r="F12" s="23" t="s">
        <v>6</v>
      </c>
      <c r="G12" s="23" t="s">
        <v>6</v>
      </c>
      <c r="H12" s="23" t="s">
        <v>6</v>
      </c>
      <c r="I12" s="23" t="s">
        <v>6</v>
      </c>
      <c r="J12" s="23" t="s">
        <v>6</v>
      </c>
      <c r="K12" s="23" t="s">
        <v>6</v>
      </c>
      <c r="L12" s="23" t="s">
        <v>6</v>
      </c>
      <c r="M12" s="52"/>
    </row>
    <row r="13" spans="1:13" ht="63" customHeight="1" thickBot="1" x14ac:dyDescent="0.3">
      <c r="A13" s="114"/>
      <c r="B13" s="41" t="s">
        <v>13</v>
      </c>
      <c r="C13" s="41" t="s">
        <v>9</v>
      </c>
      <c r="D13" s="25" t="s">
        <v>128</v>
      </c>
      <c r="E13" s="20">
        <v>4.5</v>
      </c>
      <c r="F13" s="20">
        <v>4.5</v>
      </c>
      <c r="G13" s="20">
        <f>F13+1.5</f>
        <v>6</v>
      </c>
      <c r="H13" s="20">
        <f>G13+0.5</f>
        <v>6.5</v>
      </c>
      <c r="I13" s="20">
        <v>7</v>
      </c>
      <c r="J13" s="20">
        <v>8.5</v>
      </c>
      <c r="K13" s="20">
        <v>9.5</v>
      </c>
      <c r="L13" s="20">
        <v>16</v>
      </c>
      <c r="M13" s="52"/>
    </row>
    <row r="14" spans="1:13" ht="15.75" thickBot="1" x14ac:dyDescent="0.3">
      <c r="A14" s="115" t="s">
        <v>33</v>
      </c>
      <c r="B14" s="115"/>
      <c r="C14" s="115"/>
      <c r="D14" s="115"/>
      <c r="E14" s="115"/>
      <c r="F14" s="115"/>
      <c r="G14" s="115"/>
      <c r="H14" s="21"/>
      <c r="I14" s="21"/>
      <c r="J14" s="21"/>
      <c r="K14" s="21"/>
      <c r="L14" s="21"/>
    </row>
    <row r="15" spans="1:13" ht="15.75" thickBot="1" x14ac:dyDescent="0.3">
      <c r="A15" s="113" t="s">
        <v>34</v>
      </c>
      <c r="B15" s="113"/>
      <c r="C15" s="113"/>
      <c r="D15" s="113"/>
      <c r="E15" s="25">
        <v>8.25</v>
      </c>
      <c r="F15" s="25">
        <v>8.25</v>
      </c>
      <c r="G15" s="25">
        <v>8.25</v>
      </c>
      <c r="H15" s="25">
        <v>8.25</v>
      </c>
      <c r="I15" s="25">
        <v>8.25</v>
      </c>
      <c r="J15" s="25">
        <v>8.25</v>
      </c>
      <c r="K15" s="25">
        <v>8.25</v>
      </c>
      <c r="L15" s="25">
        <v>8.25</v>
      </c>
    </row>
    <row r="16" spans="1:13" x14ac:dyDescent="0.25">
      <c r="A16" s="3"/>
      <c r="B16" s="3"/>
      <c r="C16" s="3"/>
      <c r="D16" s="3"/>
      <c r="E16" s="3"/>
      <c r="F16" s="6"/>
      <c r="G16" s="6"/>
      <c r="H16" s="6"/>
      <c r="I16" s="6"/>
      <c r="J16" s="6"/>
      <c r="K16" s="6"/>
      <c r="L16" s="1"/>
    </row>
    <row r="17" spans="1:12" x14ac:dyDescent="0.25">
      <c r="A17" s="89" t="s">
        <v>149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112"/>
    </row>
    <row r="18" spans="1:12" x14ac:dyDescent="0.25">
      <c r="A18" s="119" t="s">
        <v>153</v>
      </c>
      <c r="B18" s="119"/>
      <c r="C18" s="119"/>
      <c r="D18" s="119"/>
      <c r="E18" s="119"/>
      <c r="F18" s="118"/>
      <c r="G18" s="118"/>
      <c r="H18" s="118"/>
      <c r="I18" s="118"/>
      <c r="J18" s="118"/>
      <c r="K18" s="118"/>
      <c r="L18" s="118"/>
    </row>
    <row r="19" spans="1:12" ht="30" customHeight="1" x14ac:dyDescent="0.25">
      <c r="A19" s="104" t="s">
        <v>277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16"/>
    </row>
    <row r="20" spans="1:12" x14ac:dyDescent="0.25">
      <c r="A20" s="90" t="s">
        <v>156</v>
      </c>
      <c r="B20" s="90"/>
      <c r="C20" s="90"/>
      <c r="D20" s="90"/>
      <c r="E20" s="90"/>
      <c r="F20" s="90"/>
      <c r="G20" s="90"/>
      <c r="H20" s="118"/>
      <c r="I20" s="118"/>
      <c r="J20" s="118"/>
      <c r="K20" s="118"/>
      <c r="L20" s="118"/>
    </row>
    <row r="21" spans="1:12" x14ac:dyDescent="0.25">
      <c r="A21" s="90" t="s">
        <v>148</v>
      </c>
      <c r="B21" s="90"/>
      <c r="C21" s="90"/>
      <c r="D21" s="90"/>
      <c r="E21" s="90"/>
      <c r="F21" s="90"/>
      <c r="G21" s="90"/>
      <c r="H21" s="118"/>
      <c r="I21" s="118"/>
      <c r="J21" s="118"/>
      <c r="K21" s="118"/>
      <c r="L21" s="118"/>
    </row>
    <row r="22" spans="1:12" x14ac:dyDescent="0.25">
      <c r="A22" s="90" t="s">
        <v>154</v>
      </c>
      <c r="B22" s="90"/>
      <c r="C22" s="90"/>
      <c r="D22" s="90"/>
      <c r="E22" s="90"/>
      <c r="F22" s="90"/>
      <c r="G22" s="90"/>
      <c r="H22" s="118"/>
      <c r="I22" s="118"/>
      <c r="J22" s="118"/>
      <c r="K22" s="118"/>
      <c r="L22" s="118"/>
    </row>
    <row r="23" spans="1:12" x14ac:dyDescent="0.25">
      <c r="A23" s="90" t="s">
        <v>152</v>
      </c>
      <c r="B23" s="90"/>
      <c r="C23" s="90"/>
      <c r="D23" s="90"/>
      <c r="E23" s="90"/>
      <c r="F23" s="90"/>
      <c r="G23" s="90"/>
      <c r="H23" s="118"/>
      <c r="I23" s="118"/>
      <c r="J23" s="118"/>
      <c r="K23" s="118"/>
      <c r="L23" s="118"/>
    </row>
    <row r="24" spans="1:12" s="34" customFormat="1" ht="15" customHeight="1" x14ac:dyDescent="0.25">
      <c r="A24" s="117" t="s">
        <v>104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</row>
    <row r="25" spans="1:12" x14ac:dyDescent="0.25">
      <c r="A25" s="53"/>
    </row>
  </sheetData>
  <mergeCells count="19">
    <mergeCell ref="A1:L1"/>
    <mergeCell ref="A2:L2"/>
    <mergeCell ref="A4:A11"/>
    <mergeCell ref="B9:B11"/>
    <mergeCell ref="B4:B8"/>
    <mergeCell ref="C5:C6"/>
    <mergeCell ref="C7:C8"/>
    <mergeCell ref="D11:D12"/>
    <mergeCell ref="A24:L24"/>
    <mergeCell ref="A18:L18"/>
    <mergeCell ref="A21:L21"/>
    <mergeCell ref="A20:L20"/>
    <mergeCell ref="A22:L22"/>
    <mergeCell ref="A23:L23"/>
    <mergeCell ref="A17:L17"/>
    <mergeCell ref="A15:D15"/>
    <mergeCell ref="A12:A13"/>
    <mergeCell ref="A14:G14"/>
    <mergeCell ref="A19:L19"/>
  </mergeCells>
  <hyperlinks>
    <hyperlink ref="A24" r:id="rId1" display="http://www.cbr.ru/Content/Document/File/35857/suspended_operations.xlsx"/>
  </hyperlinks>
  <pageMargins left="0.7" right="0.7" top="0.75" bottom="0.75" header="0.3" footer="0.3"/>
  <pageSetup paperSize="9" scale="58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Normal="100" workbookViewId="0">
      <selection sqref="A1:I1"/>
    </sheetView>
  </sheetViews>
  <sheetFormatPr defaultRowHeight="15" x14ac:dyDescent="0.25"/>
  <cols>
    <col min="1" max="1" width="19.140625" style="32" customWidth="1"/>
    <col min="2" max="2" width="25.7109375" style="32" customWidth="1"/>
    <col min="3" max="3" width="26.7109375" style="32" customWidth="1"/>
    <col min="4" max="4" width="21.28515625" style="32" customWidth="1"/>
    <col min="5" max="9" width="10.7109375" style="32" customWidth="1"/>
    <col min="10" max="16384" width="9.140625" style="32"/>
  </cols>
  <sheetData>
    <row r="1" spans="1:9" ht="22.5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</row>
    <row r="2" spans="1:9" ht="16.5" thickBot="1" x14ac:dyDescent="0.3">
      <c r="A2" s="131" t="s">
        <v>1</v>
      </c>
      <c r="B2" s="131"/>
      <c r="C2" s="131"/>
      <c r="D2" s="131"/>
      <c r="E2" s="131"/>
      <c r="F2" s="131"/>
      <c r="G2" s="131"/>
      <c r="H2" s="131"/>
      <c r="I2" s="131"/>
    </row>
    <row r="3" spans="1:9" ht="15.75" thickBot="1" x14ac:dyDescent="0.3">
      <c r="A3" s="54" t="s">
        <v>2</v>
      </c>
      <c r="B3" s="54" t="s">
        <v>101</v>
      </c>
      <c r="C3" s="54" t="s">
        <v>102</v>
      </c>
      <c r="D3" s="55" t="s">
        <v>3</v>
      </c>
      <c r="E3" s="55" t="s">
        <v>162</v>
      </c>
      <c r="F3" s="55" t="s">
        <v>163</v>
      </c>
      <c r="G3" s="55" t="s">
        <v>164</v>
      </c>
      <c r="H3" s="55" t="s">
        <v>165</v>
      </c>
      <c r="I3" s="55" t="s">
        <v>166</v>
      </c>
    </row>
    <row r="4" spans="1:9" ht="15.75" thickBot="1" x14ac:dyDescent="0.3">
      <c r="A4" s="127" t="s">
        <v>4</v>
      </c>
      <c r="B4" s="127" t="s">
        <v>13</v>
      </c>
      <c r="C4" s="44" t="s">
        <v>190</v>
      </c>
      <c r="D4" s="8" t="s">
        <v>5</v>
      </c>
      <c r="E4" s="26">
        <v>8.25</v>
      </c>
      <c r="F4" s="26">
        <v>8.25</v>
      </c>
      <c r="G4" s="26">
        <v>8.25</v>
      </c>
      <c r="H4" s="26">
        <v>8.25</v>
      </c>
      <c r="I4" s="26">
        <v>6.5</v>
      </c>
    </row>
    <row r="5" spans="1:9" ht="16.5" thickBot="1" x14ac:dyDescent="0.3">
      <c r="A5" s="127"/>
      <c r="B5" s="98"/>
      <c r="C5" s="44" t="s">
        <v>173</v>
      </c>
      <c r="D5" s="8" t="s">
        <v>5</v>
      </c>
      <c r="E5" s="26">
        <v>6.5</v>
      </c>
      <c r="F5" s="26">
        <v>6.5</v>
      </c>
      <c r="G5" s="26">
        <v>6.5</v>
      </c>
      <c r="H5" s="26">
        <v>6.5</v>
      </c>
      <c r="I5" s="26">
        <v>6.5</v>
      </c>
    </row>
    <row r="6" spans="1:9" ht="15.75" thickBot="1" x14ac:dyDescent="0.3">
      <c r="A6" s="127"/>
      <c r="B6" s="98"/>
      <c r="C6" s="127" t="s">
        <v>191</v>
      </c>
      <c r="D6" s="8" t="s">
        <v>5</v>
      </c>
      <c r="E6" s="126">
        <v>6.5</v>
      </c>
      <c r="F6" s="126">
        <v>6.5</v>
      </c>
      <c r="G6" s="126">
        <v>6.5</v>
      </c>
      <c r="H6" s="126">
        <v>6.5</v>
      </c>
      <c r="I6" s="126">
        <v>6.5</v>
      </c>
    </row>
    <row r="7" spans="1:9" ht="16.5" thickBot="1" x14ac:dyDescent="0.3">
      <c r="A7" s="127"/>
      <c r="B7" s="98"/>
      <c r="C7" s="127"/>
      <c r="D7" s="8" t="s">
        <v>215</v>
      </c>
      <c r="E7" s="126"/>
      <c r="F7" s="126"/>
      <c r="G7" s="126"/>
      <c r="H7" s="126"/>
      <c r="I7" s="126"/>
    </row>
    <row r="8" spans="1:9" ht="16.5" thickBot="1" x14ac:dyDescent="0.3">
      <c r="A8" s="127"/>
      <c r="B8" s="98"/>
      <c r="C8" s="44" t="s">
        <v>25</v>
      </c>
      <c r="D8" s="8" t="s">
        <v>216</v>
      </c>
      <c r="E8" s="26">
        <v>6.5</v>
      </c>
      <c r="F8" s="26">
        <v>6.5</v>
      </c>
      <c r="G8" s="26">
        <v>6.5</v>
      </c>
      <c r="H8" s="26">
        <v>6.5</v>
      </c>
      <c r="I8" s="26">
        <v>6.5</v>
      </c>
    </row>
    <row r="9" spans="1:9" ht="16.5" thickBot="1" x14ac:dyDescent="0.3">
      <c r="A9" s="127"/>
      <c r="B9" s="98"/>
      <c r="C9" s="44" t="s">
        <v>192</v>
      </c>
      <c r="D9" s="8" t="s">
        <v>217</v>
      </c>
      <c r="E9" s="26">
        <v>8</v>
      </c>
      <c r="F9" s="26">
        <v>7.75</v>
      </c>
      <c r="G9" s="26">
        <v>7.5</v>
      </c>
      <c r="H9" s="26">
        <v>7.25</v>
      </c>
      <c r="I9" s="26">
        <v>7.25</v>
      </c>
    </row>
    <row r="10" spans="1:9" ht="15.75" thickBot="1" x14ac:dyDescent="0.3">
      <c r="A10" s="127"/>
      <c r="B10" s="98"/>
      <c r="C10" s="127" t="s">
        <v>26</v>
      </c>
      <c r="D10" s="8" t="s">
        <v>5</v>
      </c>
      <c r="E10" s="26">
        <v>7</v>
      </c>
      <c r="F10" s="26">
        <v>6.75</v>
      </c>
      <c r="G10" s="26">
        <v>6.5</v>
      </c>
      <c r="H10" s="26">
        <v>6.5</v>
      </c>
      <c r="I10" s="26">
        <v>6.5</v>
      </c>
    </row>
    <row r="11" spans="1:9" ht="15.75" thickBot="1" x14ac:dyDescent="0.3">
      <c r="A11" s="127"/>
      <c r="B11" s="98"/>
      <c r="C11" s="127"/>
      <c r="D11" s="8" t="s">
        <v>161</v>
      </c>
      <c r="E11" s="26">
        <v>7</v>
      </c>
      <c r="F11" s="26">
        <v>6.75</v>
      </c>
      <c r="G11" s="26">
        <v>6.5</v>
      </c>
      <c r="H11" s="26">
        <v>6.5</v>
      </c>
      <c r="I11" s="26">
        <v>6.5</v>
      </c>
    </row>
    <row r="12" spans="1:9" ht="15.75" thickBot="1" x14ac:dyDescent="0.3">
      <c r="A12" s="127"/>
      <c r="B12" s="98"/>
      <c r="C12" s="127"/>
      <c r="D12" s="8" t="s">
        <v>218</v>
      </c>
      <c r="E12" s="26">
        <v>7.5</v>
      </c>
      <c r="F12" s="26">
        <v>7.25</v>
      </c>
      <c r="G12" s="26">
        <v>7</v>
      </c>
      <c r="H12" s="26">
        <v>7</v>
      </c>
      <c r="I12" s="26">
        <v>7</v>
      </c>
    </row>
    <row r="13" spans="1:9" ht="15.75" thickBot="1" x14ac:dyDescent="0.3">
      <c r="A13" s="127"/>
      <c r="B13" s="98"/>
      <c r="C13" s="127"/>
      <c r="D13" s="8" t="s">
        <v>219</v>
      </c>
      <c r="E13" s="26">
        <v>8</v>
      </c>
      <c r="F13" s="26">
        <v>7.75</v>
      </c>
      <c r="G13" s="26">
        <v>7.5</v>
      </c>
      <c r="H13" s="26">
        <v>7.25</v>
      </c>
      <c r="I13" s="26">
        <v>7.25</v>
      </c>
    </row>
    <row r="14" spans="1:9" ht="15.75" thickBot="1" x14ac:dyDescent="0.3">
      <c r="A14" s="127"/>
      <c r="B14" s="98"/>
      <c r="C14" s="127" t="s">
        <v>14</v>
      </c>
      <c r="D14" s="8" t="s">
        <v>5</v>
      </c>
      <c r="E14" s="26">
        <v>7.25</v>
      </c>
      <c r="F14" s="26">
        <v>7</v>
      </c>
      <c r="G14" s="26">
        <v>6.75</v>
      </c>
      <c r="H14" s="26">
        <v>6.75</v>
      </c>
      <c r="I14" s="26">
        <v>6.5</v>
      </c>
    </row>
    <row r="15" spans="1:9" ht="15.75" thickBot="1" x14ac:dyDescent="0.3">
      <c r="A15" s="127"/>
      <c r="B15" s="98"/>
      <c r="C15" s="127"/>
      <c r="D15" s="8" t="s">
        <v>220</v>
      </c>
      <c r="E15" s="26">
        <v>7.25</v>
      </c>
      <c r="F15" s="26">
        <v>7</v>
      </c>
      <c r="G15" s="26">
        <v>6.75</v>
      </c>
      <c r="H15" s="26">
        <v>6.75</v>
      </c>
      <c r="I15" s="26">
        <v>6.75</v>
      </c>
    </row>
    <row r="16" spans="1:9" ht="15.75" thickBot="1" x14ac:dyDescent="0.3">
      <c r="A16" s="127"/>
      <c r="B16" s="98"/>
      <c r="C16" s="127"/>
      <c r="D16" s="8" t="s">
        <v>218</v>
      </c>
      <c r="E16" s="26">
        <v>7.75</v>
      </c>
      <c r="F16" s="26">
        <v>7.5</v>
      </c>
      <c r="G16" s="26">
        <v>7.25</v>
      </c>
      <c r="H16" s="26">
        <v>7.25</v>
      </c>
      <c r="I16" s="26">
        <v>7.25</v>
      </c>
    </row>
    <row r="17" spans="1:9" ht="15.75" thickBot="1" x14ac:dyDescent="0.3">
      <c r="A17" s="127"/>
      <c r="B17" s="98"/>
      <c r="C17" s="127"/>
      <c r="D17" s="8" t="s">
        <v>219</v>
      </c>
      <c r="E17" s="26">
        <v>8.25</v>
      </c>
      <c r="F17" s="26">
        <v>8</v>
      </c>
      <c r="G17" s="26">
        <v>7.75</v>
      </c>
      <c r="H17" s="26">
        <v>7.5</v>
      </c>
      <c r="I17" s="26">
        <v>7.5</v>
      </c>
    </row>
    <row r="18" spans="1:9" ht="15.75" thickBot="1" x14ac:dyDescent="0.3">
      <c r="A18" s="127"/>
      <c r="B18" s="127" t="s">
        <v>28</v>
      </c>
      <c r="C18" s="44" t="s">
        <v>65</v>
      </c>
      <c r="D18" s="8" t="s">
        <v>5</v>
      </c>
      <c r="E18" s="26">
        <v>5.5</v>
      </c>
      <c r="F18" s="26">
        <v>5.5</v>
      </c>
      <c r="G18" s="26">
        <v>5.5</v>
      </c>
      <c r="H18" s="26">
        <v>5.5</v>
      </c>
      <c r="I18" s="26">
        <v>5.5</v>
      </c>
    </row>
    <row r="19" spans="1:9" ht="42" thickBot="1" x14ac:dyDescent="0.3">
      <c r="A19" s="127"/>
      <c r="B19" s="98"/>
      <c r="C19" s="44" t="s">
        <v>214</v>
      </c>
      <c r="D19" s="8" t="s">
        <v>17</v>
      </c>
      <c r="E19" s="7" t="s">
        <v>27</v>
      </c>
      <c r="F19" s="7" t="s">
        <v>27</v>
      </c>
      <c r="G19" s="7" t="s">
        <v>27</v>
      </c>
      <c r="H19" s="7" t="s">
        <v>27</v>
      </c>
      <c r="I19" s="7">
        <v>5.75</v>
      </c>
    </row>
    <row r="20" spans="1:9" ht="54.75" thickBot="1" x14ac:dyDescent="0.3">
      <c r="A20" s="127"/>
      <c r="B20" s="98"/>
      <c r="C20" s="44" t="s">
        <v>222</v>
      </c>
      <c r="D20" s="8" t="s">
        <v>36</v>
      </c>
      <c r="E20" s="7" t="s">
        <v>27</v>
      </c>
      <c r="F20" s="7" t="s">
        <v>27</v>
      </c>
      <c r="G20" s="7" t="s">
        <v>27</v>
      </c>
      <c r="H20" s="7">
        <v>5.75</v>
      </c>
      <c r="I20" s="7">
        <v>5.75</v>
      </c>
    </row>
    <row r="21" spans="1:9" ht="15.75" thickBot="1" x14ac:dyDescent="0.3">
      <c r="A21" s="127"/>
      <c r="B21" s="98"/>
      <c r="C21" s="127" t="s">
        <v>212</v>
      </c>
      <c r="D21" s="8" t="s">
        <v>37</v>
      </c>
      <c r="E21" s="26">
        <v>5.5</v>
      </c>
      <c r="F21" s="26">
        <v>5.5</v>
      </c>
      <c r="G21" s="26">
        <v>5.5</v>
      </c>
      <c r="H21" s="26">
        <v>5.5</v>
      </c>
      <c r="I21" s="26">
        <v>5.5</v>
      </c>
    </row>
    <row r="22" spans="1:9" ht="15.75" thickBot="1" x14ac:dyDescent="0.3">
      <c r="A22" s="127"/>
      <c r="B22" s="98"/>
      <c r="C22" s="127"/>
      <c r="D22" s="8" t="s">
        <v>17</v>
      </c>
      <c r="E22" s="26">
        <v>7</v>
      </c>
      <c r="F22" s="26">
        <v>6.75</v>
      </c>
      <c r="G22" s="26">
        <v>6.5</v>
      </c>
      <c r="H22" s="26">
        <v>6.5</v>
      </c>
      <c r="I22" s="26">
        <v>6.5</v>
      </c>
    </row>
    <row r="23" spans="1:9" ht="16.5" thickBot="1" x14ac:dyDescent="0.3">
      <c r="A23" s="127"/>
      <c r="B23" s="98"/>
      <c r="C23" s="127"/>
      <c r="D23" s="8" t="s">
        <v>223</v>
      </c>
      <c r="E23" s="26">
        <v>7.5</v>
      </c>
      <c r="F23" s="26">
        <v>7.25</v>
      </c>
      <c r="G23" s="26">
        <v>7</v>
      </c>
      <c r="H23" s="26">
        <v>7</v>
      </c>
      <c r="I23" s="26">
        <v>7</v>
      </c>
    </row>
    <row r="24" spans="1:9" ht="15.75" thickBot="1" x14ac:dyDescent="0.3">
      <c r="A24" s="127"/>
      <c r="B24" s="98"/>
      <c r="C24" s="127"/>
      <c r="D24" s="8" t="s">
        <v>36</v>
      </c>
      <c r="E24" s="26">
        <v>8</v>
      </c>
      <c r="F24" s="26">
        <v>7.75</v>
      </c>
      <c r="G24" s="26">
        <v>7.5</v>
      </c>
      <c r="H24" s="26">
        <v>7.25</v>
      </c>
      <c r="I24" s="26">
        <v>7.25</v>
      </c>
    </row>
    <row r="25" spans="1:9" ht="15.75" thickBot="1" x14ac:dyDescent="0.3">
      <c r="A25" s="125" t="s">
        <v>7</v>
      </c>
      <c r="B25" s="125" t="s">
        <v>31</v>
      </c>
      <c r="C25" s="125" t="s">
        <v>8</v>
      </c>
      <c r="D25" s="55" t="s">
        <v>37</v>
      </c>
      <c r="E25" s="56">
        <v>5</v>
      </c>
      <c r="F25" s="56">
        <v>5</v>
      </c>
      <c r="G25" s="56">
        <v>5</v>
      </c>
      <c r="H25" s="56">
        <v>5</v>
      </c>
      <c r="I25" s="56">
        <v>5.5</v>
      </c>
    </row>
    <row r="26" spans="1:9" ht="16.5" thickBot="1" x14ac:dyDescent="0.3">
      <c r="A26" s="125"/>
      <c r="B26" s="129"/>
      <c r="C26" s="125"/>
      <c r="D26" s="8" t="s">
        <v>224</v>
      </c>
      <c r="E26" s="56">
        <v>5.75</v>
      </c>
      <c r="F26" s="56">
        <v>5.75</v>
      </c>
      <c r="G26" s="56">
        <v>5.75</v>
      </c>
      <c r="H26" s="56">
        <v>5.75</v>
      </c>
      <c r="I26" s="56">
        <v>5.75</v>
      </c>
    </row>
    <row r="27" spans="1:9" ht="16.5" thickBot="1" x14ac:dyDescent="0.3">
      <c r="A27" s="125"/>
      <c r="B27" s="129"/>
      <c r="C27" s="125"/>
      <c r="D27" s="55" t="s">
        <v>229</v>
      </c>
      <c r="E27" s="56">
        <v>6.75</v>
      </c>
      <c r="F27" s="56">
        <v>6.75</v>
      </c>
      <c r="G27" s="56">
        <v>6.5</v>
      </c>
      <c r="H27" s="56">
        <v>6.5</v>
      </c>
      <c r="I27" s="56">
        <v>6.5</v>
      </c>
    </row>
    <row r="28" spans="1:9" ht="15.75" thickBot="1" x14ac:dyDescent="0.3">
      <c r="A28" s="125"/>
      <c r="B28" s="125" t="s">
        <v>13</v>
      </c>
      <c r="C28" s="125" t="s">
        <v>9</v>
      </c>
      <c r="D28" s="55" t="s">
        <v>24</v>
      </c>
      <c r="E28" s="124">
        <v>4.5</v>
      </c>
      <c r="F28" s="124">
        <v>4.5</v>
      </c>
      <c r="G28" s="124">
        <v>4.5</v>
      </c>
      <c r="H28" s="124">
        <v>4.5</v>
      </c>
      <c r="I28" s="124">
        <v>4.5</v>
      </c>
    </row>
    <row r="29" spans="1:9" ht="16.5" thickBot="1" x14ac:dyDescent="0.3">
      <c r="A29" s="125"/>
      <c r="B29" s="129"/>
      <c r="C29" s="125"/>
      <c r="D29" s="55" t="s">
        <v>230</v>
      </c>
      <c r="E29" s="124"/>
      <c r="F29" s="124"/>
      <c r="G29" s="124"/>
      <c r="H29" s="124"/>
      <c r="I29" s="124"/>
    </row>
    <row r="30" spans="1:9" ht="15.75" thickBot="1" x14ac:dyDescent="0.3">
      <c r="A30" s="125"/>
      <c r="B30" s="129"/>
      <c r="C30" s="125"/>
      <c r="D30" s="55" t="s">
        <v>32</v>
      </c>
      <c r="E30" s="124"/>
      <c r="F30" s="124"/>
      <c r="G30" s="124"/>
      <c r="H30" s="124"/>
      <c r="I30" s="124"/>
    </row>
    <row r="31" spans="1:9" ht="15.75" thickBot="1" x14ac:dyDescent="0.3">
      <c r="A31" s="125"/>
      <c r="B31" s="129"/>
      <c r="C31" s="125"/>
      <c r="D31" s="57" t="s">
        <v>38</v>
      </c>
      <c r="E31" s="124"/>
      <c r="F31" s="124"/>
      <c r="G31" s="124"/>
      <c r="H31" s="124"/>
      <c r="I31" s="124"/>
    </row>
    <row r="32" spans="1:9" ht="15.75" thickBot="1" x14ac:dyDescent="0.3">
      <c r="A32" s="128" t="s">
        <v>33</v>
      </c>
      <c r="B32" s="128"/>
      <c r="C32" s="128"/>
      <c r="D32" s="128"/>
      <c r="E32" s="128"/>
      <c r="F32" s="128"/>
      <c r="G32" s="128"/>
      <c r="H32" s="128"/>
      <c r="I32" s="128"/>
    </row>
    <row r="33" spans="1:9" ht="15.75" thickBot="1" x14ac:dyDescent="0.3">
      <c r="A33" s="128" t="s">
        <v>34</v>
      </c>
      <c r="B33" s="128"/>
      <c r="C33" s="128"/>
      <c r="D33" s="128"/>
      <c r="E33" s="58">
        <v>8.25</v>
      </c>
      <c r="F33" s="58">
        <v>8.25</v>
      </c>
      <c r="G33" s="58">
        <v>8.25</v>
      </c>
      <c r="H33" s="58">
        <v>8.25</v>
      </c>
      <c r="I33" s="58">
        <v>8.25</v>
      </c>
    </row>
    <row r="34" spans="1:9" x14ac:dyDescent="0.25">
      <c r="A34" s="59"/>
      <c r="B34" s="60"/>
      <c r="C34" s="60"/>
      <c r="D34" s="60"/>
      <c r="E34" s="60"/>
      <c r="F34" s="60"/>
      <c r="G34" s="60"/>
      <c r="H34" s="60"/>
      <c r="I34" s="60"/>
    </row>
    <row r="35" spans="1:9" x14ac:dyDescent="0.25">
      <c r="A35" s="123" t="s">
        <v>213</v>
      </c>
      <c r="B35" s="91"/>
      <c r="C35" s="91"/>
      <c r="D35" s="91"/>
      <c r="E35" s="91"/>
      <c r="F35" s="91"/>
      <c r="G35" s="91"/>
      <c r="H35" s="91"/>
      <c r="I35" s="91"/>
    </row>
    <row r="36" spans="1:9" x14ac:dyDescent="0.25">
      <c r="A36" s="123" t="s">
        <v>197</v>
      </c>
      <c r="B36" s="91"/>
      <c r="C36" s="91"/>
      <c r="D36" s="91"/>
      <c r="E36" s="91"/>
      <c r="F36" s="91"/>
      <c r="G36" s="91"/>
      <c r="H36" s="91"/>
      <c r="I36" s="91"/>
    </row>
    <row r="37" spans="1:9" x14ac:dyDescent="0.25">
      <c r="A37" s="122" t="s">
        <v>251</v>
      </c>
      <c r="B37" s="105"/>
      <c r="C37" s="105"/>
      <c r="D37" s="105"/>
      <c r="E37" s="105"/>
      <c r="F37" s="105"/>
      <c r="G37" s="105"/>
      <c r="H37" s="105"/>
      <c r="I37" s="105"/>
    </row>
    <row r="38" spans="1:9" x14ac:dyDescent="0.25">
      <c r="A38" s="122" t="s">
        <v>206</v>
      </c>
      <c r="B38" s="105"/>
      <c r="C38" s="105"/>
      <c r="D38" s="105"/>
      <c r="E38" s="105"/>
      <c r="F38" s="105"/>
      <c r="G38" s="105"/>
      <c r="H38" s="105"/>
      <c r="I38" s="105"/>
    </row>
    <row r="39" spans="1:9" x14ac:dyDescent="0.25">
      <c r="A39" s="123" t="s">
        <v>221</v>
      </c>
      <c r="B39" s="91"/>
      <c r="C39" s="91"/>
      <c r="D39" s="91"/>
      <c r="E39" s="91"/>
      <c r="F39" s="91"/>
      <c r="G39" s="91"/>
      <c r="H39" s="91"/>
      <c r="I39" s="91"/>
    </row>
    <row r="40" spans="1:9" ht="17.25" customHeight="1" x14ac:dyDescent="0.25">
      <c r="A40" s="122" t="s">
        <v>252</v>
      </c>
      <c r="B40" s="105"/>
      <c r="C40" s="105"/>
      <c r="D40" s="105"/>
      <c r="E40" s="105"/>
      <c r="F40" s="105"/>
      <c r="G40" s="105"/>
      <c r="H40" s="105"/>
      <c r="I40" s="105"/>
    </row>
    <row r="41" spans="1:9" x14ac:dyDescent="0.25">
      <c r="A41" s="122" t="s">
        <v>269</v>
      </c>
      <c r="B41" s="105"/>
      <c r="C41" s="105"/>
      <c r="D41" s="105"/>
      <c r="E41" s="105"/>
      <c r="F41" s="105"/>
      <c r="G41" s="105"/>
      <c r="H41" s="105"/>
      <c r="I41" s="105"/>
    </row>
    <row r="42" spans="1:9" x14ac:dyDescent="0.25">
      <c r="A42" s="123" t="s">
        <v>225</v>
      </c>
      <c r="B42" s="91"/>
      <c r="C42" s="91"/>
      <c r="D42" s="91"/>
      <c r="E42" s="91"/>
      <c r="F42" s="91"/>
      <c r="G42" s="91"/>
      <c r="H42" s="91"/>
      <c r="I42" s="91"/>
    </row>
    <row r="43" spans="1:9" x14ac:dyDescent="0.25">
      <c r="A43" s="123" t="s">
        <v>226</v>
      </c>
      <c r="B43" s="91"/>
      <c r="C43" s="91"/>
      <c r="D43" s="91"/>
      <c r="E43" s="91"/>
      <c r="F43" s="91"/>
      <c r="G43" s="91"/>
      <c r="H43" s="91"/>
      <c r="I43" s="91"/>
    </row>
    <row r="44" spans="1:9" x14ac:dyDescent="0.25">
      <c r="A44" s="123" t="s">
        <v>228</v>
      </c>
      <c r="B44" s="91"/>
      <c r="C44" s="91"/>
      <c r="D44" s="91"/>
      <c r="E44" s="91"/>
      <c r="F44" s="91"/>
      <c r="G44" s="91"/>
      <c r="H44" s="91"/>
      <c r="I44" s="91"/>
    </row>
  </sheetData>
  <mergeCells count="36">
    <mergeCell ref="G6:G7"/>
    <mergeCell ref="B4:B17"/>
    <mergeCell ref="A35:I35"/>
    <mergeCell ref="A36:I36"/>
    <mergeCell ref="A1:I1"/>
    <mergeCell ref="A2:I2"/>
    <mergeCell ref="H28:H31"/>
    <mergeCell ref="I28:I31"/>
    <mergeCell ref="A32:I32"/>
    <mergeCell ref="I6:I7"/>
    <mergeCell ref="C10:C13"/>
    <mergeCell ref="C14:C17"/>
    <mergeCell ref="C21:C24"/>
    <mergeCell ref="H6:H7"/>
    <mergeCell ref="A4:A24"/>
    <mergeCell ref="C6:C7"/>
    <mergeCell ref="E6:E7"/>
    <mergeCell ref="F6:F7"/>
    <mergeCell ref="B18:B24"/>
    <mergeCell ref="A33:D33"/>
    <mergeCell ref="B25:B27"/>
    <mergeCell ref="B28:B31"/>
    <mergeCell ref="G28:G31"/>
    <mergeCell ref="A25:A31"/>
    <mergeCell ref="C25:C27"/>
    <mergeCell ref="C28:C31"/>
    <mergeCell ref="E28:E31"/>
    <mergeCell ref="F28:F31"/>
    <mergeCell ref="A37:I37"/>
    <mergeCell ref="A38:I38"/>
    <mergeCell ref="A42:I42"/>
    <mergeCell ref="A43:I43"/>
    <mergeCell ref="A44:I44"/>
    <mergeCell ref="A41:I41"/>
    <mergeCell ref="A39:I39"/>
    <mergeCell ref="A40:I4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sqref="A1:H1"/>
    </sheetView>
  </sheetViews>
  <sheetFormatPr defaultRowHeight="15" x14ac:dyDescent="0.25"/>
  <cols>
    <col min="1" max="1" width="21.85546875" style="32" customWidth="1"/>
    <col min="2" max="2" width="21.42578125" style="32" customWidth="1"/>
    <col min="3" max="3" width="25.5703125" style="32" customWidth="1"/>
    <col min="4" max="4" width="24.28515625" style="32" customWidth="1"/>
    <col min="5" max="8" width="10.7109375" style="32" customWidth="1"/>
    <col min="9" max="16384" width="9.140625" style="32"/>
  </cols>
  <sheetData>
    <row r="1" spans="1:10" ht="22.5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61"/>
      <c r="J1" s="61"/>
    </row>
    <row r="2" spans="1:10" ht="16.5" thickBot="1" x14ac:dyDescent="0.3">
      <c r="A2" s="131" t="s">
        <v>1</v>
      </c>
      <c r="B2" s="131"/>
      <c r="C2" s="131"/>
      <c r="D2" s="131"/>
      <c r="E2" s="131"/>
      <c r="F2" s="131"/>
      <c r="G2" s="131"/>
      <c r="H2" s="131"/>
      <c r="I2" s="62"/>
      <c r="J2" s="62"/>
    </row>
    <row r="3" spans="1:10" ht="15.75" thickBot="1" x14ac:dyDescent="0.3">
      <c r="A3" s="7" t="s">
        <v>2</v>
      </c>
      <c r="B3" s="7" t="s">
        <v>101</v>
      </c>
      <c r="C3" s="7" t="s">
        <v>102</v>
      </c>
      <c r="D3" s="7" t="s">
        <v>3</v>
      </c>
      <c r="E3" s="7" t="s">
        <v>233</v>
      </c>
      <c r="F3" s="7" t="s">
        <v>234</v>
      </c>
      <c r="G3" s="7" t="s">
        <v>235</v>
      </c>
      <c r="H3" s="7" t="s">
        <v>162</v>
      </c>
    </row>
    <row r="4" spans="1:10" ht="15.75" thickBot="1" x14ac:dyDescent="0.3">
      <c r="A4" s="127" t="s">
        <v>4</v>
      </c>
      <c r="B4" s="127" t="s">
        <v>12</v>
      </c>
      <c r="C4" s="44" t="s">
        <v>190</v>
      </c>
      <c r="D4" s="7" t="s">
        <v>24</v>
      </c>
      <c r="E4" s="26">
        <v>8</v>
      </c>
      <c r="F4" s="26">
        <v>8</v>
      </c>
      <c r="G4" s="26">
        <v>8.25</v>
      </c>
      <c r="H4" s="26">
        <v>8.25</v>
      </c>
    </row>
    <row r="5" spans="1:10" ht="19.5" customHeight="1" thickBot="1" x14ac:dyDescent="0.3">
      <c r="A5" s="127"/>
      <c r="B5" s="98"/>
      <c r="C5" s="44" t="s">
        <v>173</v>
      </c>
      <c r="D5" s="7" t="s">
        <v>24</v>
      </c>
      <c r="E5" s="26">
        <v>8</v>
      </c>
      <c r="F5" s="26">
        <v>6.5</v>
      </c>
      <c r="G5" s="26">
        <v>6.75</v>
      </c>
      <c r="H5" s="26">
        <v>6.5</v>
      </c>
    </row>
    <row r="6" spans="1:10" ht="16.5" thickBot="1" x14ac:dyDescent="0.3">
      <c r="A6" s="127"/>
      <c r="B6" s="98"/>
      <c r="C6" s="44" t="s">
        <v>191</v>
      </c>
      <c r="D6" s="24" t="s">
        <v>196</v>
      </c>
      <c r="E6" s="26">
        <v>6.25</v>
      </c>
      <c r="F6" s="26">
        <v>6.25</v>
      </c>
      <c r="G6" s="26">
        <v>6.5</v>
      </c>
      <c r="H6" s="26">
        <v>6.5</v>
      </c>
    </row>
    <row r="7" spans="1:10" ht="16.5" thickBot="1" x14ac:dyDescent="0.3">
      <c r="A7" s="127"/>
      <c r="B7" s="98"/>
      <c r="C7" s="44" t="s">
        <v>25</v>
      </c>
      <c r="D7" s="24" t="s">
        <v>174</v>
      </c>
      <c r="E7" s="26">
        <v>6.25</v>
      </c>
      <c r="F7" s="26">
        <v>6.25</v>
      </c>
      <c r="G7" s="26">
        <v>6.5</v>
      </c>
      <c r="H7" s="26">
        <v>6.5</v>
      </c>
    </row>
    <row r="8" spans="1:10" ht="16.5" thickBot="1" x14ac:dyDescent="0.3">
      <c r="A8" s="127"/>
      <c r="B8" s="98"/>
      <c r="C8" s="44" t="s">
        <v>192</v>
      </c>
      <c r="D8" s="24" t="s">
        <v>175</v>
      </c>
      <c r="E8" s="26">
        <v>7.75</v>
      </c>
      <c r="F8" s="26">
        <v>7.75</v>
      </c>
      <c r="G8" s="26">
        <v>8</v>
      </c>
      <c r="H8" s="26">
        <v>8</v>
      </c>
    </row>
    <row r="9" spans="1:10" ht="15.75" thickBot="1" x14ac:dyDescent="0.3">
      <c r="A9" s="127"/>
      <c r="B9" s="98"/>
      <c r="C9" s="127" t="s">
        <v>26</v>
      </c>
      <c r="D9" s="7" t="s">
        <v>161</v>
      </c>
      <c r="E9" s="26">
        <v>6.75</v>
      </c>
      <c r="F9" s="26">
        <v>6.75</v>
      </c>
      <c r="G9" s="26">
        <v>7</v>
      </c>
      <c r="H9" s="26">
        <v>7</v>
      </c>
    </row>
    <row r="10" spans="1:10" ht="15.75" thickBot="1" x14ac:dyDescent="0.3">
      <c r="A10" s="127"/>
      <c r="B10" s="98"/>
      <c r="C10" s="127"/>
      <c r="D10" s="7" t="s">
        <v>194</v>
      </c>
      <c r="E10" s="26">
        <v>7.25</v>
      </c>
      <c r="F10" s="26">
        <v>7.25</v>
      </c>
      <c r="G10" s="26">
        <v>7.5</v>
      </c>
      <c r="H10" s="26">
        <v>7.5</v>
      </c>
    </row>
    <row r="11" spans="1:10" ht="16.5" thickBot="1" x14ac:dyDescent="0.3">
      <c r="A11" s="127"/>
      <c r="B11" s="98"/>
      <c r="C11" s="127"/>
      <c r="D11" s="7" t="s">
        <v>200</v>
      </c>
      <c r="E11" s="26" t="s">
        <v>27</v>
      </c>
      <c r="F11" s="26">
        <v>7.75</v>
      </c>
      <c r="G11" s="26">
        <v>8</v>
      </c>
      <c r="H11" s="26">
        <v>8</v>
      </c>
    </row>
    <row r="12" spans="1:10" ht="15.75" thickBot="1" x14ac:dyDescent="0.3">
      <c r="A12" s="127"/>
      <c r="B12" s="98"/>
      <c r="C12" s="127" t="s">
        <v>14</v>
      </c>
      <c r="D12" s="7" t="s">
        <v>161</v>
      </c>
      <c r="E12" s="26">
        <v>7</v>
      </c>
      <c r="F12" s="26">
        <v>7</v>
      </c>
      <c r="G12" s="26">
        <v>7.25</v>
      </c>
      <c r="H12" s="26">
        <v>7.25</v>
      </c>
    </row>
    <row r="13" spans="1:10" ht="15.75" thickBot="1" x14ac:dyDescent="0.3">
      <c r="A13" s="127"/>
      <c r="B13" s="98"/>
      <c r="C13" s="127"/>
      <c r="D13" s="7" t="s">
        <v>194</v>
      </c>
      <c r="E13" s="26">
        <v>7.5</v>
      </c>
      <c r="F13" s="26">
        <v>7.5</v>
      </c>
      <c r="G13" s="26">
        <v>7.75</v>
      </c>
      <c r="H13" s="26">
        <v>7.75</v>
      </c>
    </row>
    <row r="14" spans="1:10" ht="16.5" thickBot="1" x14ac:dyDescent="0.3">
      <c r="A14" s="127"/>
      <c r="B14" s="98"/>
      <c r="C14" s="127"/>
      <c r="D14" s="7" t="s">
        <v>202</v>
      </c>
      <c r="E14" s="26">
        <v>8</v>
      </c>
      <c r="F14" s="26">
        <v>8</v>
      </c>
      <c r="G14" s="26">
        <v>8.25</v>
      </c>
      <c r="H14" s="26">
        <v>8.25</v>
      </c>
    </row>
    <row r="15" spans="1:10" ht="15.75" thickBot="1" x14ac:dyDescent="0.3">
      <c r="A15" s="127"/>
      <c r="B15" s="127" t="s">
        <v>28</v>
      </c>
      <c r="C15" s="44" t="s">
        <v>65</v>
      </c>
      <c r="D15" s="7" t="s">
        <v>24</v>
      </c>
      <c r="E15" s="26">
        <v>5.25</v>
      </c>
      <c r="F15" s="26">
        <v>5.25</v>
      </c>
      <c r="G15" s="26">
        <v>5.5</v>
      </c>
      <c r="H15" s="26">
        <v>5.5</v>
      </c>
    </row>
    <row r="16" spans="1:10" ht="15.75" thickBot="1" x14ac:dyDescent="0.3">
      <c r="A16" s="127"/>
      <c r="B16" s="98"/>
      <c r="C16" s="127" t="s">
        <v>193</v>
      </c>
      <c r="D16" s="7" t="s">
        <v>35</v>
      </c>
      <c r="E16" s="26">
        <v>5.25</v>
      </c>
      <c r="F16" s="26">
        <v>5.25</v>
      </c>
      <c r="G16" s="26">
        <v>5.5</v>
      </c>
      <c r="H16" s="26">
        <v>5.5</v>
      </c>
    </row>
    <row r="17" spans="1:8" ht="15.75" thickBot="1" x14ac:dyDescent="0.3">
      <c r="A17" s="127"/>
      <c r="B17" s="98"/>
      <c r="C17" s="127"/>
      <c r="D17" s="7" t="s">
        <v>30</v>
      </c>
      <c r="E17" s="26">
        <v>6.75</v>
      </c>
      <c r="F17" s="26">
        <v>6.75</v>
      </c>
      <c r="G17" s="26">
        <v>7</v>
      </c>
      <c r="H17" s="26">
        <v>7</v>
      </c>
    </row>
    <row r="18" spans="1:8" ht="16.5" thickBot="1" x14ac:dyDescent="0.3">
      <c r="A18" s="127"/>
      <c r="B18" s="98"/>
      <c r="C18" s="127"/>
      <c r="D18" s="24" t="s">
        <v>203</v>
      </c>
      <c r="E18" s="26">
        <v>7.25</v>
      </c>
      <c r="F18" s="26">
        <v>7.25</v>
      </c>
      <c r="G18" s="26">
        <v>7.5</v>
      </c>
      <c r="H18" s="26">
        <v>7.5</v>
      </c>
    </row>
    <row r="19" spans="1:8" ht="16.5" thickBot="1" x14ac:dyDescent="0.3">
      <c r="A19" s="127"/>
      <c r="B19" s="98"/>
      <c r="C19" s="127"/>
      <c r="D19" s="7" t="s">
        <v>204</v>
      </c>
      <c r="E19" s="26">
        <v>7.75</v>
      </c>
      <c r="F19" s="26">
        <v>7.75</v>
      </c>
      <c r="G19" s="26">
        <v>8</v>
      </c>
      <c r="H19" s="26">
        <v>8</v>
      </c>
    </row>
    <row r="20" spans="1:8" ht="16.5" thickBot="1" x14ac:dyDescent="0.3">
      <c r="A20" s="127" t="s">
        <v>7</v>
      </c>
      <c r="B20" s="127" t="s">
        <v>31</v>
      </c>
      <c r="C20" s="127" t="s">
        <v>8</v>
      </c>
      <c r="D20" s="7" t="s">
        <v>207</v>
      </c>
      <c r="E20" s="26" t="s">
        <v>27</v>
      </c>
      <c r="F20" s="26">
        <v>4.75</v>
      </c>
      <c r="G20" s="26">
        <v>5</v>
      </c>
      <c r="H20" s="26">
        <v>5</v>
      </c>
    </row>
    <row r="21" spans="1:8" ht="16.5" thickBot="1" x14ac:dyDescent="0.3">
      <c r="A21" s="98"/>
      <c r="B21" s="98"/>
      <c r="C21" s="127"/>
      <c r="D21" s="24" t="s">
        <v>208</v>
      </c>
      <c r="E21" s="26">
        <v>5.5</v>
      </c>
      <c r="F21" s="26">
        <v>5.5</v>
      </c>
      <c r="G21" s="26">
        <v>5.75</v>
      </c>
      <c r="H21" s="26">
        <v>5.75</v>
      </c>
    </row>
    <row r="22" spans="1:8" ht="16.5" thickBot="1" x14ac:dyDescent="0.3">
      <c r="A22" s="98"/>
      <c r="B22" s="98"/>
      <c r="C22" s="127"/>
      <c r="D22" s="24" t="s">
        <v>209</v>
      </c>
      <c r="E22" s="26">
        <v>6.5</v>
      </c>
      <c r="F22" s="26">
        <v>6.5</v>
      </c>
      <c r="G22" s="26">
        <v>6.75</v>
      </c>
      <c r="H22" s="26">
        <v>6.75</v>
      </c>
    </row>
    <row r="23" spans="1:8" ht="33.75" customHeight="1" thickBot="1" x14ac:dyDescent="0.3">
      <c r="A23" s="98"/>
      <c r="B23" s="44" t="s">
        <v>12</v>
      </c>
      <c r="C23" s="44" t="s">
        <v>9</v>
      </c>
      <c r="D23" s="36" t="s">
        <v>210</v>
      </c>
      <c r="E23" s="26">
        <v>4</v>
      </c>
      <c r="F23" s="26">
        <v>4</v>
      </c>
      <c r="G23" s="26">
        <v>4.25</v>
      </c>
      <c r="H23" s="26">
        <v>4.5</v>
      </c>
    </row>
    <row r="24" spans="1:8" ht="15.75" thickBot="1" x14ac:dyDescent="0.3">
      <c r="A24" s="132" t="s">
        <v>33</v>
      </c>
      <c r="B24" s="133"/>
      <c r="C24" s="133"/>
      <c r="D24" s="133"/>
      <c r="E24" s="133"/>
      <c r="F24" s="133"/>
      <c r="G24" s="133"/>
      <c r="H24" s="133"/>
    </row>
    <row r="25" spans="1:8" ht="15.75" thickBot="1" x14ac:dyDescent="0.3">
      <c r="A25" s="134" t="s">
        <v>34</v>
      </c>
      <c r="B25" s="135"/>
      <c r="C25" s="135"/>
      <c r="D25" s="136"/>
      <c r="E25" s="63">
        <v>8</v>
      </c>
      <c r="F25" s="63">
        <v>8</v>
      </c>
      <c r="G25" s="63">
        <v>8.25</v>
      </c>
      <c r="H25" s="63">
        <v>8.25</v>
      </c>
    </row>
    <row r="26" spans="1:8" x14ac:dyDescent="0.25">
      <c r="A26" s="59"/>
      <c r="B26" s="60"/>
      <c r="C26" s="60"/>
      <c r="D26" s="60"/>
      <c r="E26" s="60"/>
      <c r="F26" s="60"/>
      <c r="G26" s="60"/>
      <c r="H26" s="60"/>
    </row>
    <row r="27" spans="1:8" x14ac:dyDescent="0.25">
      <c r="A27" s="123" t="s">
        <v>205</v>
      </c>
      <c r="B27" s="91"/>
      <c r="C27" s="91"/>
      <c r="D27" s="91"/>
      <c r="E27" s="91"/>
      <c r="F27" s="91"/>
      <c r="G27" s="91"/>
      <c r="H27" s="91"/>
    </row>
    <row r="28" spans="1:8" x14ac:dyDescent="0.25">
      <c r="A28" s="123" t="s">
        <v>197</v>
      </c>
      <c r="B28" s="91"/>
      <c r="C28" s="91"/>
      <c r="D28" s="91"/>
      <c r="E28" s="91"/>
      <c r="F28" s="91"/>
      <c r="G28" s="91"/>
      <c r="H28" s="91"/>
    </row>
    <row r="29" spans="1:8" x14ac:dyDescent="0.25">
      <c r="A29" s="123" t="s">
        <v>198</v>
      </c>
      <c r="B29" s="91"/>
      <c r="C29" s="91"/>
      <c r="D29" s="91"/>
      <c r="E29" s="91"/>
      <c r="F29" s="91"/>
      <c r="G29" s="91"/>
      <c r="H29" s="91"/>
    </row>
    <row r="30" spans="1:8" x14ac:dyDescent="0.25">
      <c r="A30" s="122" t="s">
        <v>206</v>
      </c>
      <c r="B30" s="105"/>
      <c r="C30" s="105"/>
      <c r="D30" s="105"/>
      <c r="E30" s="105"/>
      <c r="F30" s="105"/>
      <c r="G30" s="105"/>
      <c r="H30" s="105"/>
    </row>
    <row r="31" spans="1:8" x14ac:dyDescent="0.25">
      <c r="A31" s="122" t="s">
        <v>262</v>
      </c>
      <c r="B31" s="105"/>
      <c r="C31" s="105"/>
      <c r="D31" s="105"/>
      <c r="E31" s="105"/>
      <c r="F31" s="105"/>
      <c r="G31" s="105"/>
      <c r="H31" s="105"/>
    </row>
    <row r="32" spans="1:8" x14ac:dyDescent="0.25">
      <c r="A32" s="123" t="s">
        <v>201</v>
      </c>
      <c r="B32" s="91"/>
      <c r="C32" s="91"/>
      <c r="D32" s="91"/>
      <c r="E32" s="91"/>
      <c r="F32" s="91"/>
      <c r="G32" s="91"/>
      <c r="H32" s="91"/>
    </row>
    <row r="33" spans="1:8" x14ac:dyDescent="0.25">
      <c r="A33" s="123" t="s">
        <v>263</v>
      </c>
      <c r="B33" s="91"/>
      <c r="C33" s="91"/>
      <c r="D33" s="91"/>
      <c r="E33" s="91"/>
      <c r="F33" s="91"/>
      <c r="G33" s="91"/>
      <c r="H33" s="91"/>
    </row>
    <row r="34" spans="1:8" x14ac:dyDescent="0.25">
      <c r="A34" s="123" t="s">
        <v>264</v>
      </c>
      <c r="B34" s="91"/>
      <c r="C34" s="91"/>
      <c r="D34" s="91"/>
      <c r="E34" s="91"/>
      <c r="F34" s="91"/>
      <c r="G34" s="91"/>
      <c r="H34" s="91"/>
    </row>
    <row r="35" spans="1:8" x14ac:dyDescent="0.25">
      <c r="A35" s="123" t="s">
        <v>265</v>
      </c>
      <c r="B35" s="91"/>
      <c r="C35" s="91"/>
      <c r="D35" s="91"/>
      <c r="E35" s="91"/>
      <c r="F35" s="91"/>
      <c r="G35" s="91"/>
      <c r="H35" s="91"/>
    </row>
    <row r="36" spans="1:8" x14ac:dyDescent="0.25">
      <c r="A36" s="122" t="s">
        <v>276</v>
      </c>
      <c r="B36" s="91"/>
      <c r="C36" s="91"/>
      <c r="D36" s="91"/>
      <c r="E36" s="91"/>
      <c r="F36" s="91"/>
      <c r="G36" s="91"/>
      <c r="H36" s="91"/>
    </row>
    <row r="37" spans="1:8" x14ac:dyDescent="0.25">
      <c r="A37" s="123" t="s">
        <v>227</v>
      </c>
      <c r="B37" s="91"/>
      <c r="C37" s="91"/>
      <c r="D37" s="91"/>
      <c r="E37" s="91"/>
      <c r="F37" s="91"/>
      <c r="G37" s="91"/>
      <c r="H37" s="91"/>
    </row>
    <row r="38" spans="1:8" x14ac:dyDescent="0.25">
      <c r="A38" s="123" t="s">
        <v>211</v>
      </c>
      <c r="B38" s="91"/>
      <c r="C38" s="91"/>
      <c r="D38" s="91"/>
      <c r="E38" s="91"/>
      <c r="F38" s="91"/>
      <c r="G38" s="91"/>
      <c r="H38" s="91"/>
    </row>
  </sheetData>
  <mergeCells count="25">
    <mergeCell ref="A27:H27"/>
    <mergeCell ref="A33:H33"/>
    <mergeCell ref="A34:H34"/>
    <mergeCell ref="A35:H35"/>
    <mergeCell ref="A36:H36"/>
    <mergeCell ref="A1:H1"/>
    <mergeCell ref="A2:H2"/>
    <mergeCell ref="A24:H24"/>
    <mergeCell ref="A25:D25"/>
    <mergeCell ref="B20:B22"/>
    <mergeCell ref="B15:B19"/>
    <mergeCell ref="A4:A19"/>
    <mergeCell ref="A20:A23"/>
    <mergeCell ref="B4:B14"/>
    <mergeCell ref="C9:C11"/>
    <mergeCell ref="C12:C14"/>
    <mergeCell ref="C16:C19"/>
    <mergeCell ref="C20:C22"/>
    <mergeCell ref="A37:H37"/>
    <mergeCell ref="A38:H38"/>
    <mergeCell ref="A28:H28"/>
    <mergeCell ref="A29:H29"/>
    <mergeCell ref="A30:H30"/>
    <mergeCell ref="A31:H31"/>
    <mergeCell ref="A32:H3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Normal="100" workbookViewId="0">
      <selection sqref="A1:J1"/>
    </sheetView>
  </sheetViews>
  <sheetFormatPr defaultRowHeight="15" x14ac:dyDescent="0.25"/>
  <cols>
    <col min="1" max="1" width="19.85546875" style="32" customWidth="1"/>
    <col min="2" max="2" width="25.140625" style="32" customWidth="1"/>
    <col min="3" max="3" width="31.85546875" style="32" customWidth="1"/>
    <col min="4" max="4" width="21.28515625" style="32" customWidth="1"/>
    <col min="5" max="5" width="12" style="32" customWidth="1"/>
    <col min="6" max="10" width="10.7109375" style="32" customWidth="1"/>
    <col min="11" max="16384" width="9.140625" style="32"/>
  </cols>
  <sheetData>
    <row r="1" spans="1:12" ht="22.5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61"/>
      <c r="L1" s="61"/>
    </row>
    <row r="2" spans="1:12" ht="16.5" thickBot="1" x14ac:dyDescent="0.3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62"/>
      <c r="L2" s="62"/>
    </row>
    <row r="3" spans="1:12" ht="15.75" thickBot="1" x14ac:dyDescent="0.3">
      <c r="A3" s="7" t="s">
        <v>2</v>
      </c>
      <c r="B3" s="7" t="s">
        <v>101</v>
      </c>
      <c r="C3" s="7" t="s">
        <v>102</v>
      </c>
      <c r="D3" s="7" t="s">
        <v>3</v>
      </c>
      <c r="E3" s="8" t="s">
        <v>236</v>
      </c>
      <c r="F3" s="8" t="s">
        <v>167</v>
      </c>
      <c r="G3" s="8" t="s">
        <v>168</v>
      </c>
      <c r="H3" s="8" t="s">
        <v>169</v>
      </c>
      <c r="I3" s="8" t="s">
        <v>170</v>
      </c>
      <c r="J3" s="8" t="s">
        <v>171</v>
      </c>
    </row>
    <row r="4" spans="1:12" ht="15.75" thickBot="1" x14ac:dyDescent="0.3">
      <c r="A4" s="127" t="s">
        <v>4</v>
      </c>
      <c r="B4" s="127" t="s">
        <v>12</v>
      </c>
      <c r="C4" s="44" t="s">
        <v>190</v>
      </c>
      <c r="D4" s="7" t="s">
        <v>24</v>
      </c>
      <c r="E4" s="26">
        <v>7.75</v>
      </c>
      <c r="F4" s="26">
        <v>8</v>
      </c>
      <c r="G4" s="26">
        <v>8.25</v>
      </c>
      <c r="H4" s="26">
        <v>8.25</v>
      </c>
      <c r="I4" s="26">
        <v>8.25</v>
      </c>
      <c r="J4" s="26">
        <v>8</v>
      </c>
    </row>
    <row r="5" spans="1:12" ht="21" customHeight="1" thickBot="1" x14ac:dyDescent="0.3">
      <c r="A5" s="127"/>
      <c r="B5" s="127"/>
      <c r="C5" s="44" t="s">
        <v>173</v>
      </c>
      <c r="D5" s="7" t="s">
        <v>24</v>
      </c>
      <c r="E5" s="26">
        <v>7.75</v>
      </c>
      <c r="F5" s="26">
        <v>8</v>
      </c>
      <c r="G5" s="26">
        <v>8.25</v>
      </c>
      <c r="H5" s="26">
        <v>8.25</v>
      </c>
      <c r="I5" s="26">
        <v>8.25</v>
      </c>
      <c r="J5" s="26">
        <v>8</v>
      </c>
    </row>
    <row r="6" spans="1:12" ht="16.5" thickBot="1" x14ac:dyDescent="0.3">
      <c r="A6" s="127"/>
      <c r="B6" s="127"/>
      <c r="C6" s="44" t="s">
        <v>159</v>
      </c>
      <c r="D6" s="24" t="s">
        <v>195</v>
      </c>
      <c r="E6" s="28">
        <v>6.75</v>
      </c>
      <c r="F6" s="26">
        <v>6.75</v>
      </c>
      <c r="G6" s="26">
        <v>6.75</v>
      </c>
      <c r="H6" s="26">
        <v>6.75</v>
      </c>
      <c r="I6" s="26">
        <v>6.5</v>
      </c>
      <c r="J6" s="26">
        <v>6.25</v>
      </c>
    </row>
    <row r="7" spans="1:12" ht="16.5" thickBot="1" x14ac:dyDescent="0.3">
      <c r="A7" s="127"/>
      <c r="B7" s="127"/>
      <c r="C7" s="44" t="s">
        <v>25</v>
      </c>
      <c r="D7" s="24" t="s">
        <v>174</v>
      </c>
      <c r="E7" s="28">
        <v>6.75</v>
      </c>
      <c r="F7" s="26">
        <v>6.75</v>
      </c>
      <c r="G7" s="26">
        <v>6.75</v>
      </c>
      <c r="H7" s="26">
        <v>6.75</v>
      </c>
      <c r="I7" s="26">
        <v>6.5</v>
      </c>
      <c r="J7" s="26">
        <v>6.25</v>
      </c>
    </row>
    <row r="8" spans="1:12" ht="16.5" thickBot="1" x14ac:dyDescent="0.3">
      <c r="A8" s="127"/>
      <c r="B8" s="127"/>
      <c r="C8" s="44" t="s">
        <v>160</v>
      </c>
      <c r="D8" s="24" t="s">
        <v>175</v>
      </c>
      <c r="E8" s="28">
        <v>7.5</v>
      </c>
      <c r="F8" s="26">
        <v>7.75</v>
      </c>
      <c r="G8" s="26">
        <v>8</v>
      </c>
      <c r="H8" s="26">
        <v>8</v>
      </c>
      <c r="I8" s="26">
        <v>7.75</v>
      </c>
      <c r="J8" s="26">
        <v>7.75</v>
      </c>
    </row>
    <row r="9" spans="1:12" ht="16.5" thickBot="1" x14ac:dyDescent="0.3">
      <c r="A9" s="127"/>
      <c r="B9" s="127"/>
      <c r="C9" s="127" t="s">
        <v>26</v>
      </c>
      <c r="D9" s="7" t="s">
        <v>176</v>
      </c>
      <c r="E9" s="26" t="s">
        <v>27</v>
      </c>
      <c r="F9" s="26" t="s">
        <v>27</v>
      </c>
      <c r="G9" s="26" t="s">
        <v>27</v>
      </c>
      <c r="H9" s="26" t="s">
        <v>27</v>
      </c>
      <c r="I9" s="26">
        <v>6.75</v>
      </c>
      <c r="J9" s="26">
        <v>6.75</v>
      </c>
    </row>
    <row r="10" spans="1:12" ht="16.5" thickBot="1" x14ac:dyDescent="0.3">
      <c r="A10" s="127"/>
      <c r="B10" s="127"/>
      <c r="C10" s="127"/>
      <c r="D10" s="7" t="s">
        <v>177</v>
      </c>
      <c r="E10" s="26" t="s">
        <v>27</v>
      </c>
      <c r="F10" s="26" t="s">
        <v>27</v>
      </c>
      <c r="G10" s="26" t="s">
        <v>27</v>
      </c>
      <c r="H10" s="26" t="s">
        <v>27</v>
      </c>
      <c r="I10" s="26" t="s">
        <v>27</v>
      </c>
      <c r="J10" s="26">
        <v>7.25</v>
      </c>
    </row>
    <row r="11" spans="1:12" ht="15.75" thickBot="1" x14ac:dyDescent="0.3">
      <c r="A11" s="127"/>
      <c r="B11" s="127"/>
      <c r="C11" s="127" t="s">
        <v>14</v>
      </c>
      <c r="D11" s="7" t="s">
        <v>161</v>
      </c>
      <c r="E11" s="26">
        <v>6.75</v>
      </c>
      <c r="F11" s="26">
        <v>7</v>
      </c>
      <c r="G11" s="26">
        <v>7.25</v>
      </c>
      <c r="H11" s="26">
        <v>7.25</v>
      </c>
      <c r="I11" s="26">
        <v>7</v>
      </c>
      <c r="J11" s="26">
        <v>7</v>
      </c>
    </row>
    <row r="12" spans="1:12" ht="16.5" thickBot="1" x14ac:dyDescent="0.3">
      <c r="A12" s="127"/>
      <c r="B12" s="127"/>
      <c r="C12" s="127"/>
      <c r="D12" s="24" t="s">
        <v>179</v>
      </c>
      <c r="E12" s="26">
        <v>7.25</v>
      </c>
      <c r="F12" s="26">
        <v>7.5</v>
      </c>
      <c r="G12" s="26">
        <v>7.75</v>
      </c>
      <c r="H12" s="26">
        <v>7.75</v>
      </c>
      <c r="I12" s="26">
        <v>7.5</v>
      </c>
      <c r="J12" s="26">
        <v>7.5</v>
      </c>
    </row>
    <row r="13" spans="1:12" ht="16.5" thickBot="1" x14ac:dyDescent="0.3">
      <c r="A13" s="127"/>
      <c r="B13" s="127"/>
      <c r="C13" s="127"/>
      <c r="D13" s="24" t="s">
        <v>180</v>
      </c>
      <c r="E13" s="26">
        <v>7.75</v>
      </c>
      <c r="F13" s="26">
        <v>8</v>
      </c>
      <c r="G13" s="26">
        <v>8.25</v>
      </c>
      <c r="H13" s="26">
        <v>8.25</v>
      </c>
      <c r="I13" s="26">
        <v>8.25</v>
      </c>
      <c r="J13" s="26">
        <v>8</v>
      </c>
    </row>
    <row r="14" spans="1:12" ht="21" customHeight="1" thickBot="1" x14ac:dyDescent="0.3">
      <c r="A14" s="127"/>
      <c r="B14" s="127" t="s">
        <v>28</v>
      </c>
      <c r="C14" s="44" t="s">
        <v>158</v>
      </c>
      <c r="D14" s="7" t="s">
        <v>24</v>
      </c>
      <c r="E14" s="26">
        <v>5</v>
      </c>
      <c r="F14" s="26">
        <v>5.25</v>
      </c>
      <c r="G14" s="26">
        <v>5.5</v>
      </c>
      <c r="H14" s="26">
        <v>5.5</v>
      </c>
      <c r="I14" s="26">
        <v>5.25</v>
      </c>
      <c r="J14" s="26">
        <v>5.25</v>
      </c>
    </row>
    <row r="15" spans="1:12" ht="15.75" thickBot="1" x14ac:dyDescent="0.3">
      <c r="A15" s="127"/>
      <c r="B15" s="127"/>
      <c r="C15" s="127" t="s">
        <v>157</v>
      </c>
      <c r="D15" s="7" t="s">
        <v>29</v>
      </c>
      <c r="E15" s="26">
        <v>5</v>
      </c>
      <c r="F15" s="26">
        <v>5.25</v>
      </c>
      <c r="G15" s="26">
        <v>5.5</v>
      </c>
      <c r="H15" s="26">
        <v>5.5</v>
      </c>
      <c r="I15" s="26">
        <v>5.25</v>
      </c>
      <c r="J15" s="26">
        <v>5.25</v>
      </c>
    </row>
    <row r="16" spans="1:12" ht="15.75" thickBot="1" x14ac:dyDescent="0.3">
      <c r="A16" s="127"/>
      <c r="B16" s="127"/>
      <c r="C16" s="127"/>
      <c r="D16" s="7" t="s">
        <v>30</v>
      </c>
      <c r="E16" s="26">
        <v>6.5</v>
      </c>
      <c r="F16" s="26">
        <v>6.75</v>
      </c>
      <c r="G16" s="26">
        <v>7</v>
      </c>
      <c r="H16" s="26">
        <v>7</v>
      </c>
      <c r="I16" s="26">
        <v>6.75</v>
      </c>
      <c r="J16" s="26">
        <v>6.75</v>
      </c>
    </row>
    <row r="17" spans="1:10" ht="16.5" thickBot="1" x14ac:dyDescent="0.3">
      <c r="A17" s="127"/>
      <c r="B17" s="127"/>
      <c r="C17" s="127"/>
      <c r="D17" s="24" t="s">
        <v>187</v>
      </c>
      <c r="E17" s="26">
        <v>7</v>
      </c>
      <c r="F17" s="26">
        <v>7.25</v>
      </c>
      <c r="G17" s="26">
        <v>7.5</v>
      </c>
      <c r="H17" s="26">
        <v>7.5</v>
      </c>
      <c r="I17" s="26">
        <v>7.25</v>
      </c>
      <c r="J17" s="26">
        <v>7.25</v>
      </c>
    </row>
    <row r="18" spans="1:10" ht="16.5" thickBot="1" x14ac:dyDescent="0.3">
      <c r="A18" s="127"/>
      <c r="B18" s="127"/>
      <c r="C18" s="127"/>
      <c r="D18" s="24" t="s">
        <v>189</v>
      </c>
      <c r="E18" s="26">
        <v>7.5</v>
      </c>
      <c r="F18" s="26">
        <v>7.75</v>
      </c>
      <c r="G18" s="26">
        <v>8</v>
      </c>
      <c r="H18" s="26">
        <v>8</v>
      </c>
      <c r="I18" s="26">
        <v>7.75</v>
      </c>
      <c r="J18" s="26">
        <v>7.75</v>
      </c>
    </row>
    <row r="19" spans="1:10" ht="24" customHeight="1" thickBot="1" x14ac:dyDescent="0.3">
      <c r="A19" s="127" t="s">
        <v>7</v>
      </c>
      <c r="B19" s="127" t="s">
        <v>31</v>
      </c>
      <c r="C19" s="127" t="s">
        <v>8</v>
      </c>
      <c r="D19" s="7" t="s">
        <v>32</v>
      </c>
      <c r="E19" s="26">
        <v>5</v>
      </c>
      <c r="F19" s="26">
        <v>5</v>
      </c>
      <c r="G19" s="26">
        <v>5.25</v>
      </c>
      <c r="H19" s="26">
        <v>5.5</v>
      </c>
      <c r="I19" s="26">
        <v>5.5</v>
      </c>
      <c r="J19" s="26">
        <v>5.5</v>
      </c>
    </row>
    <row r="20" spans="1:10" ht="33.75" customHeight="1" thickBot="1" x14ac:dyDescent="0.3">
      <c r="A20" s="127"/>
      <c r="B20" s="127"/>
      <c r="C20" s="127"/>
      <c r="D20" s="14" t="s">
        <v>188</v>
      </c>
      <c r="E20" s="26">
        <v>6</v>
      </c>
      <c r="F20" s="26">
        <v>6</v>
      </c>
      <c r="G20" s="26">
        <v>6.25</v>
      </c>
      <c r="H20" s="26">
        <v>6.5</v>
      </c>
      <c r="I20" s="26">
        <v>6.5</v>
      </c>
      <c r="J20" s="26">
        <v>6.5</v>
      </c>
    </row>
    <row r="21" spans="1:10" ht="33.75" customHeight="1" thickBot="1" x14ac:dyDescent="0.3">
      <c r="A21" s="127"/>
      <c r="B21" s="138" t="s">
        <v>12</v>
      </c>
      <c r="C21" s="138" t="s">
        <v>9</v>
      </c>
      <c r="D21" s="14" t="s">
        <v>237</v>
      </c>
      <c r="E21" s="26">
        <v>3</v>
      </c>
      <c r="F21" s="26">
        <v>3</v>
      </c>
      <c r="G21" s="26">
        <v>3.25</v>
      </c>
      <c r="H21" s="26">
        <v>3.5</v>
      </c>
      <c r="I21" s="26">
        <v>3.75</v>
      </c>
      <c r="J21" s="26">
        <v>4</v>
      </c>
    </row>
    <row r="22" spans="1:10" ht="53.25" customHeight="1" thickBot="1" x14ac:dyDescent="0.3">
      <c r="A22" s="127"/>
      <c r="B22" s="139"/>
      <c r="C22" s="139"/>
      <c r="D22" s="7" t="s">
        <v>238</v>
      </c>
      <c r="E22" s="26">
        <v>2.75</v>
      </c>
      <c r="F22" s="26">
        <v>3</v>
      </c>
      <c r="G22" s="26">
        <v>3.25</v>
      </c>
      <c r="H22" s="26">
        <v>3.5</v>
      </c>
      <c r="I22" s="26">
        <v>3.75</v>
      </c>
      <c r="J22" s="26">
        <v>4</v>
      </c>
    </row>
    <row r="23" spans="1:10" ht="15.75" thickBot="1" x14ac:dyDescent="0.3">
      <c r="A23" s="132" t="s">
        <v>33</v>
      </c>
      <c r="B23" s="133"/>
      <c r="C23" s="133"/>
      <c r="D23" s="133"/>
      <c r="E23" s="133"/>
      <c r="F23" s="133"/>
      <c r="G23" s="133"/>
      <c r="H23" s="133"/>
      <c r="I23" s="133"/>
      <c r="J23" s="137"/>
    </row>
    <row r="24" spans="1:10" ht="15.75" thickBot="1" x14ac:dyDescent="0.3">
      <c r="A24" s="134" t="s">
        <v>34</v>
      </c>
      <c r="B24" s="135"/>
      <c r="C24" s="135"/>
      <c r="D24" s="136"/>
      <c r="E24" s="27">
        <v>7.75</v>
      </c>
      <c r="F24" s="27">
        <v>8</v>
      </c>
      <c r="G24" s="27">
        <v>8.25</v>
      </c>
      <c r="H24" s="27">
        <v>8.25</v>
      </c>
      <c r="I24" s="27">
        <v>8.25</v>
      </c>
      <c r="J24" s="27">
        <v>8</v>
      </c>
    </row>
    <row r="25" spans="1:10" x14ac:dyDescent="0.25">
      <c r="A25" s="9"/>
      <c r="B25" s="10"/>
      <c r="C25" s="10"/>
      <c r="D25" s="10"/>
      <c r="E25" s="10"/>
      <c r="F25" s="10"/>
      <c r="G25" s="10"/>
      <c r="H25" s="10"/>
      <c r="I25" s="10"/>
      <c r="J25" s="10"/>
    </row>
    <row r="26" spans="1:10" x14ac:dyDescent="0.25">
      <c r="A26" s="123" t="s">
        <v>172</v>
      </c>
      <c r="B26" s="91"/>
      <c r="C26" s="91"/>
      <c r="D26" s="91"/>
      <c r="E26" s="91"/>
      <c r="F26" s="91"/>
      <c r="G26" s="91"/>
      <c r="H26" s="91"/>
      <c r="I26" s="91"/>
      <c r="J26" s="91"/>
    </row>
    <row r="27" spans="1:10" x14ac:dyDescent="0.25">
      <c r="A27" s="123" t="s">
        <v>199</v>
      </c>
      <c r="B27" s="91"/>
      <c r="C27" s="91"/>
      <c r="D27" s="91"/>
      <c r="E27" s="91"/>
      <c r="F27" s="91"/>
      <c r="G27" s="91"/>
      <c r="H27" s="91"/>
      <c r="I27" s="91"/>
      <c r="J27" s="91"/>
    </row>
    <row r="28" spans="1:10" x14ac:dyDescent="0.25">
      <c r="A28" s="123" t="s">
        <v>198</v>
      </c>
      <c r="B28" s="91"/>
      <c r="C28" s="91"/>
      <c r="D28" s="91"/>
      <c r="E28" s="91"/>
      <c r="F28" s="91"/>
      <c r="G28" s="91"/>
      <c r="H28" s="91"/>
      <c r="I28" s="91"/>
      <c r="J28" s="91"/>
    </row>
    <row r="29" spans="1:10" x14ac:dyDescent="0.25">
      <c r="A29" s="122" t="s">
        <v>206</v>
      </c>
      <c r="B29" s="105"/>
      <c r="C29" s="105"/>
      <c r="D29" s="105"/>
      <c r="E29" s="105"/>
      <c r="F29" s="105"/>
      <c r="G29" s="105"/>
      <c r="H29" s="105"/>
      <c r="I29" s="105"/>
      <c r="J29" s="105"/>
    </row>
    <row r="30" spans="1:10" x14ac:dyDescent="0.25">
      <c r="A30" s="122" t="s">
        <v>253</v>
      </c>
      <c r="B30" s="105"/>
      <c r="C30" s="105"/>
      <c r="D30" s="105"/>
      <c r="E30" s="105"/>
      <c r="F30" s="105"/>
      <c r="G30" s="105"/>
      <c r="H30" s="105"/>
      <c r="I30" s="105"/>
      <c r="J30" s="105"/>
    </row>
    <row r="31" spans="1:10" x14ac:dyDescent="0.25">
      <c r="A31" s="122" t="s">
        <v>254</v>
      </c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0" x14ac:dyDescent="0.25">
      <c r="A32" s="123" t="s">
        <v>178</v>
      </c>
      <c r="B32" s="91"/>
      <c r="C32" s="91"/>
      <c r="D32" s="91"/>
      <c r="E32" s="91"/>
      <c r="F32" s="91"/>
      <c r="G32" s="91"/>
      <c r="H32" s="91"/>
      <c r="I32" s="91"/>
      <c r="J32" s="91"/>
    </row>
    <row r="33" spans="1:10" x14ac:dyDescent="0.25">
      <c r="A33" s="123" t="s">
        <v>181</v>
      </c>
      <c r="B33" s="91"/>
      <c r="C33" s="91"/>
      <c r="D33" s="91"/>
      <c r="E33" s="91"/>
      <c r="F33" s="91"/>
      <c r="G33" s="91"/>
      <c r="H33" s="91"/>
      <c r="I33" s="91"/>
      <c r="J33" s="91"/>
    </row>
    <row r="34" spans="1:10" s="1" customFormat="1" x14ac:dyDescent="0.25">
      <c r="A34" s="122" t="s">
        <v>266</v>
      </c>
      <c r="B34" s="105"/>
      <c r="C34" s="105"/>
      <c r="D34" s="105"/>
      <c r="E34" s="105"/>
      <c r="F34" s="105"/>
      <c r="G34" s="105"/>
      <c r="H34" s="105"/>
      <c r="I34" s="105"/>
      <c r="J34" s="105"/>
    </row>
    <row r="35" spans="1:10" s="1" customFormat="1" x14ac:dyDescent="0.25">
      <c r="A35" s="122" t="s">
        <v>267</v>
      </c>
      <c r="B35" s="105"/>
      <c r="C35" s="105"/>
      <c r="D35" s="105"/>
      <c r="E35" s="105"/>
      <c r="F35" s="105"/>
      <c r="G35" s="105"/>
      <c r="H35" s="105"/>
      <c r="I35" s="105"/>
      <c r="J35" s="105"/>
    </row>
    <row r="36" spans="1:10" x14ac:dyDescent="0.25">
      <c r="A36" s="123" t="s">
        <v>256</v>
      </c>
      <c r="B36" s="91"/>
      <c r="C36" s="91"/>
      <c r="D36" s="91"/>
      <c r="E36" s="91"/>
      <c r="F36" s="91"/>
      <c r="G36" s="91"/>
      <c r="H36" s="91"/>
      <c r="I36" s="91"/>
      <c r="J36" s="91"/>
    </row>
  </sheetData>
  <mergeCells count="26">
    <mergeCell ref="A1:J1"/>
    <mergeCell ref="A2:J2"/>
    <mergeCell ref="A19:A22"/>
    <mergeCell ref="B19:B20"/>
    <mergeCell ref="C19:C20"/>
    <mergeCell ref="B21:B22"/>
    <mergeCell ref="C21:C22"/>
    <mergeCell ref="A23:J23"/>
    <mergeCell ref="A24:D24"/>
    <mergeCell ref="A4:A18"/>
    <mergeCell ref="B4:B13"/>
    <mergeCell ref="C9:C10"/>
    <mergeCell ref="C11:C13"/>
    <mergeCell ref="B14:B18"/>
    <mergeCell ref="C15:C18"/>
    <mergeCell ref="A26:J26"/>
    <mergeCell ref="A28:J28"/>
    <mergeCell ref="A29:J29"/>
    <mergeCell ref="A30:J30"/>
    <mergeCell ref="A31:J31"/>
    <mergeCell ref="A36:J36"/>
    <mergeCell ref="A35:J35"/>
    <mergeCell ref="A32:J32"/>
    <mergeCell ref="A27:J27"/>
    <mergeCell ref="A33:J33"/>
    <mergeCell ref="A34:J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selection sqref="A1:I1"/>
    </sheetView>
  </sheetViews>
  <sheetFormatPr defaultRowHeight="15" x14ac:dyDescent="0.25"/>
  <cols>
    <col min="1" max="1" width="16" style="32" customWidth="1"/>
    <col min="2" max="2" width="18" style="32" customWidth="1"/>
    <col min="3" max="3" width="38.7109375" style="32" customWidth="1"/>
    <col min="4" max="4" width="17.140625" style="32" customWidth="1"/>
    <col min="5" max="5" width="17.7109375" style="32" customWidth="1"/>
    <col min="6" max="10" width="15.28515625" style="32" bestFit="1" customWidth="1"/>
    <col min="11" max="16384" width="9.140625" style="32"/>
  </cols>
  <sheetData>
    <row r="1" spans="1:10" ht="15.75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</row>
    <row r="2" spans="1:10" ht="16.5" thickBot="1" x14ac:dyDescent="0.3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48"/>
    </row>
    <row r="3" spans="1:10" ht="40.5" customHeight="1" thickBot="1" x14ac:dyDescent="0.3">
      <c r="A3" s="37" t="s">
        <v>2</v>
      </c>
      <c r="B3" s="14" t="s">
        <v>101</v>
      </c>
      <c r="C3" s="37" t="s">
        <v>102</v>
      </c>
      <c r="D3" s="14" t="s">
        <v>3</v>
      </c>
      <c r="E3" s="37" t="s">
        <v>270</v>
      </c>
      <c r="F3" s="37" t="s">
        <v>261</v>
      </c>
      <c r="G3" s="37" t="s">
        <v>287</v>
      </c>
      <c r="H3" s="37" t="s">
        <v>288</v>
      </c>
      <c r="I3" s="37" t="s">
        <v>289</v>
      </c>
      <c r="J3" s="6"/>
    </row>
    <row r="4" spans="1:10" ht="41.25" customHeight="1" thickBot="1" x14ac:dyDescent="0.3">
      <c r="A4" s="82" t="s">
        <v>4</v>
      </c>
      <c r="B4" s="82" t="s">
        <v>12</v>
      </c>
      <c r="C4" s="38" t="s">
        <v>281</v>
      </c>
      <c r="D4" s="37" t="s">
        <v>282</v>
      </c>
      <c r="E4" s="30" t="s">
        <v>271</v>
      </c>
      <c r="F4" s="35">
        <v>17</v>
      </c>
      <c r="G4" s="35">
        <v>19</v>
      </c>
      <c r="H4" s="35">
        <v>20</v>
      </c>
      <c r="I4" s="35">
        <v>22</v>
      </c>
      <c r="J4" s="45"/>
    </row>
    <row r="5" spans="1:10" ht="46.5" customHeight="1" thickBot="1" x14ac:dyDescent="0.3">
      <c r="A5" s="82"/>
      <c r="B5" s="82"/>
      <c r="C5" s="38" t="s">
        <v>283</v>
      </c>
      <c r="D5" s="14" t="s">
        <v>115</v>
      </c>
      <c r="E5" s="30" t="s">
        <v>272</v>
      </c>
      <c r="F5" s="35">
        <v>17.75</v>
      </c>
      <c r="G5" s="35">
        <v>19.75</v>
      </c>
      <c r="H5" s="35">
        <v>20.75</v>
      </c>
      <c r="I5" s="35">
        <v>22.75</v>
      </c>
      <c r="J5" s="45"/>
    </row>
    <row r="6" spans="1:10" ht="20.25" customHeight="1" thickBot="1" x14ac:dyDescent="0.3">
      <c r="A6" s="82"/>
      <c r="B6" s="82" t="s">
        <v>10</v>
      </c>
      <c r="C6" s="82" t="s">
        <v>279</v>
      </c>
      <c r="D6" s="14" t="s">
        <v>92</v>
      </c>
      <c r="E6" s="84" t="s">
        <v>275</v>
      </c>
      <c r="F6" s="85">
        <v>16.25</v>
      </c>
      <c r="G6" s="85">
        <v>18.25</v>
      </c>
      <c r="H6" s="85">
        <v>19.25</v>
      </c>
      <c r="I6" s="85">
        <v>21.25</v>
      </c>
      <c r="J6" s="76"/>
    </row>
    <row r="7" spans="1:10" ht="23.25" customHeight="1" thickBot="1" x14ac:dyDescent="0.3">
      <c r="A7" s="82"/>
      <c r="B7" s="82"/>
      <c r="C7" s="82"/>
      <c r="D7" s="14" t="s">
        <v>17</v>
      </c>
      <c r="E7" s="81"/>
      <c r="F7" s="86"/>
      <c r="G7" s="86"/>
      <c r="H7" s="86"/>
      <c r="I7" s="86"/>
      <c r="J7" s="77"/>
    </row>
    <row r="8" spans="1:10" ht="26.25" customHeight="1" thickBot="1" x14ac:dyDescent="0.3">
      <c r="A8" s="82"/>
      <c r="B8" s="82"/>
      <c r="C8" s="83"/>
      <c r="D8" s="14" t="s">
        <v>66</v>
      </c>
      <c r="E8" s="30" t="s">
        <v>274</v>
      </c>
      <c r="F8" s="35">
        <v>16.100000000000001</v>
      </c>
      <c r="G8" s="35">
        <v>18.100000000000001</v>
      </c>
      <c r="H8" s="35">
        <v>19.100000000000001</v>
      </c>
      <c r="I8" s="35">
        <v>21.1</v>
      </c>
      <c r="J8" s="45"/>
    </row>
    <row r="9" spans="1:10" ht="39.75" customHeight="1" thickBot="1" x14ac:dyDescent="0.3">
      <c r="A9" s="82"/>
      <c r="B9" s="82"/>
      <c r="C9" s="38" t="s">
        <v>284</v>
      </c>
      <c r="D9" s="78" t="s">
        <v>286</v>
      </c>
      <c r="E9" s="80">
        <v>0</v>
      </c>
      <c r="F9" s="31">
        <v>16</v>
      </c>
      <c r="G9" s="31">
        <v>18</v>
      </c>
      <c r="H9" s="31">
        <v>19</v>
      </c>
      <c r="I9" s="31">
        <v>21</v>
      </c>
      <c r="J9" s="46"/>
    </row>
    <row r="10" spans="1:10" ht="54.75" customHeight="1" thickBot="1" x14ac:dyDescent="0.3">
      <c r="A10" s="82" t="s">
        <v>7</v>
      </c>
      <c r="B10" s="38" t="s">
        <v>11</v>
      </c>
      <c r="C10" s="38" t="s">
        <v>285</v>
      </c>
      <c r="D10" s="79"/>
      <c r="E10" s="81"/>
      <c r="F10" s="33" t="s">
        <v>6</v>
      </c>
      <c r="G10" s="33" t="s">
        <v>6</v>
      </c>
      <c r="H10" s="33" t="s">
        <v>6</v>
      </c>
      <c r="I10" s="33" t="s">
        <v>6</v>
      </c>
      <c r="J10" s="47"/>
    </row>
    <row r="11" spans="1:10" ht="42" customHeight="1" thickBot="1" x14ac:dyDescent="0.3">
      <c r="A11" s="82"/>
      <c r="B11" s="38" t="s">
        <v>13</v>
      </c>
      <c r="C11" s="29" t="s">
        <v>183</v>
      </c>
      <c r="D11" s="36" t="s">
        <v>5</v>
      </c>
      <c r="E11" s="30" t="s">
        <v>273</v>
      </c>
      <c r="F11" s="35">
        <v>15</v>
      </c>
      <c r="G11" s="35">
        <v>17</v>
      </c>
      <c r="H11" s="35">
        <v>18</v>
      </c>
      <c r="I11" s="35">
        <v>20</v>
      </c>
      <c r="J11" s="45"/>
    </row>
    <row r="12" spans="1:10" s="34" customFormat="1" x14ac:dyDescent="0.25">
      <c r="A12" s="89"/>
      <c r="B12" s="89"/>
      <c r="C12" s="89"/>
      <c r="D12" s="89"/>
      <c r="E12" s="39"/>
      <c r="J12" s="42"/>
    </row>
    <row r="13" spans="1:10" s="34" customFormat="1" x14ac:dyDescent="0.25">
      <c r="A13" s="90" t="s">
        <v>280</v>
      </c>
      <c r="B13" s="90"/>
      <c r="C13" s="90"/>
      <c r="D13" s="90"/>
      <c r="E13" s="90"/>
      <c r="F13" s="90"/>
      <c r="G13" s="90"/>
      <c r="H13" s="90"/>
      <c r="I13" s="90"/>
    </row>
    <row r="14" spans="1:10" s="34" customFormat="1" x14ac:dyDescent="0.25">
      <c r="A14" s="90" t="s">
        <v>290</v>
      </c>
      <c r="B14" s="90"/>
      <c r="C14" s="90"/>
      <c r="D14" s="90"/>
      <c r="E14" s="90"/>
      <c r="F14" s="90"/>
      <c r="G14" s="90"/>
      <c r="H14" s="90"/>
      <c r="I14" s="90"/>
    </row>
    <row r="15" spans="1:10" s="34" customFormat="1" x14ac:dyDescent="0.25">
      <c r="A15" s="90" t="s">
        <v>291</v>
      </c>
      <c r="B15" s="90"/>
      <c r="C15" s="90"/>
      <c r="D15" s="90"/>
      <c r="E15" s="90"/>
      <c r="F15" s="90"/>
      <c r="G15" s="90"/>
      <c r="H15" s="90"/>
      <c r="I15" s="90"/>
    </row>
    <row r="16" spans="1:10" s="34" customFormat="1" ht="28.5" customHeight="1" x14ac:dyDescent="0.25">
      <c r="A16" s="90" t="s">
        <v>293</v>
      </c>
      <c r="B16" s="90"/>
      <c r="C16" s="90"/>
      <c r="D16" s="90"/>
      <c r="E16" s="90"/>
      <c r="F16" s="90"/>
      <c r="G16" s="90"/>
      <c r="H16" s="90"/>
      <c r="I16" s="90"/>
    </row>
  </sheetData>
  <mergeCells count="20">
    <mergeCell ref="J6:J7"/>
    <mergeCell ref="A4:A9"/>
    <mergeCell ref="B4:B5"/>
    <mergeCell ref="A1:I1"/>
    <mergeCell ref="A2:I2"/>
    <mergeCell ref="I6:I7"/>
    <mergeCell ref="A16:I16"/>
    <mergeCell ref="G6:G7"/>
    <mergeCell ref="D9:D10"/>
    <mergeCell ref="A10:A11"/>
    <mergeCell ref="A12:D12"/>
    <mergeCell ref="B6:B9"/>
    <mergeCell ref="C6:C8"/>
    <mergeCell ref="E6:E7"/>
    <mergeCell ref="E9:E10"/>
    <mergeCell ref="F6:F7"/>
    <mergeCell ref="A13:I13"/>
    <mergeCell ref="A14:I14"/>
    <mergeCell ref="A15:I15"/>
    <mergeCell ref="H6:H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sqref="A1:K1"/>
    </sheetView>
  </sheetViews>
  <sheetFormatPr defaultRowHeight="15" x14ac:dyDescent="0.25"/>
  <cols>
    <col min="1" max="1" width="16" style="32" customWidth="1"/>
    <col min="2" max="2" width="18" style="32" customWidth="1"/>
    <col min="3" max="3" width="29" style="32" customWidth="1"/>
    <col min="4" max="4" width="17.140625" style="32" customWidth="1"/>
    <col min="5" max="5" width="10.42578125" style="32" customWidth="1"/>
    <col min="6" max="6" width="10.140625" style="32" customWidth="1"/>
    <col min="7" max="7" width="11.42578125" style="32" customWidth="1"/>
    <col min="8" max="9" width="10.5703125" style="32" customWidth="1"/>
    <col min="10" max="10" width="11.5703125" style="32" customWidth="1"/>
    <col min="11" max="11" width="12.28515625" style="32" customWidth="1"/>
    <col min="12" max="16384" width="9.140625" style="32"/>
  </cols>
  <sheetData>
    <row r="1" spans="1:11" ht="15.75" customHeight="1" x14ac:dyDescent="0.25">
      <c r="A1" s="87" t="s">
        <v>0</v>
      </c>
      <c r="B1" s="87"/>
      <c r="C1" s="87"/>
      <c r="D1" s="87"/>
      <c r="E1" s="87"/>
      <c r="F1" s="91"/>
      <c r="G1" s="91"/>
      <c r="H1" s="91"/>
      <c r="I1" s="91"/>
      <c r="J1" s="91"/>
      <c r="K1" s="91"/>
    </row>
    <row r="2" spans="1:11" ht="16.5" thickBot="1" x14ac:dyDescent="0.3">
      <c r="A2" s="88" t="s">
        <v>1</v>
      </c>
      <c r="B2" s="88"/>
      <c r="C2" s="88"/>
      <c r="D2" s="88"/>
      <c r="E2" s="88"/>
      <c r="F2" s="92"/>
      <c r="G2" s="92"/>
      <c r="H2" s="92"/>
      <c r="I2" s="92"/>
      <c r="J2" s="92"/>
      <c r="K2" s="92"/>
    </row>
    <row r="3" spans="1:11" ht="26.25" customHeight="1" thickBot="1" x14ac:dyDescent="0.3">
      <c r="A3" s="37" t="s">
        <v>2</v>
      </c>
      <c r="B3" s="14" t="s">
        <v>101</v>
      </c>
      <c r="C3" s="37" t="s">
        <v>102</v>
      </c>
      <c r="D3" s="14" t="s">
        <v>3</v>
      </c>
      <c r="E3" s="37" t="s">
        <v>93</v>
      </c>
      <c r="F3" s="37" t="s">
        <v>94</v>
      </c>
      <c r="G3" s="37" t="s">
        <v>268</v>
      </c>
      <c r="H3" s="37" t="s">
        <v>96</v>
      </c>
      <c r="I3" s="37" t="s">
        <v>95</v>
      </c>
      <c r="J3" s="37" t="s">
        <v>258</v>
      </c>
      <c r="K3" s="37" t="s">
        <v>261</v>
      </c>
    </row>
    <row r="4" spans="1:11" ht="31.5" customHeight="1" thickBot="1" x14ac:dyDescent="0.3">
      <c r="A4" s="82" t="s">
        <v>100</v>
      </c>
      <c r="B4" s="82" t="s">
        <v>12</v>
      </c>
      <c r="C4" s="38" t="s">
        <v>182</v>
      </c>
      <c r="D4" s="14" t="s">
        <v>5</v>
      </c>
      <c r="E4" s="35">
        <v>8.5</v>
      </c>
      <c r="F4" s="35">
        <v>9.5</v>
      </c>
      <c r="G4" s="35">
        <v>13</v>
      </c>
      <c r="H4" s="35">
        <v>14</v>
      </c>
      <c r="I4" s="35">
        <v>14</v>
      </c>
      <c r="J4" s="35">
        <v>16</v>
      </c>
      <c r="K4" s="35">
        <v>17</v>
      </c>
    </row>
    <row r="5" spans="1:11" ht="22.5" customHeight="1" thickBot="1" x14ac:dyDescent="0.3">
      <c r="A5" s="82"/>
      <c r="B5" s="82"/>
      <c r="C5" s="82" t="s">
        <v>259</v>
      </c>
      <c r="D5" s="14" t="s">
        <v>111</v>
      </c>
      <c r="E5" s="85">
        <v>8.5</v>
      </c>
      <c r="F5" s="85">
        <v>9.5</v>
      </c>
      <c r="G5" s="85">
        <v>13</v>
      </c>
      <c r="H5" s="85">
        <v>14</v>
      </c>
      <c r="I5" s="35">
        <v>14</v>
      </c>
      <c r="J5" s="35">
        <v>16</v>
      </c>
      <c r="K5" s="35">
        <v>17</v>
      </c>
    </row>
    <row r="6" spans="1:11" ht="22.5" customHeight="1" thickBot="1" x14ac:dyDescent="0.3">
      <c r="A6" s="82"/>
      <c r="B6" s="82"/>
      <c r="C6" s="82"/>
      <c r="D6" s="14" t="s">
        <v>112</v>
      </c>
      <c r="E6" s="86"/>
      <c r="F6" s="86"/>
      <c r="G6" s="86"/>
      <c r="H6" s="86"/>
      <c r="I6" s="35" t="s">
        <v>67</v>
      </c>
      <c r="J6" s="35" t="s">
        <v>67</v>
      </c>
      <c r="K6" s="35" t="s">
        <v>67</v>
      </c>
    </row>
    <row r="7" spans="1:11" ht="18.75" customHeight="1" thickBot="1" x14ac:dyDescent="0.3">
      <c r="A7" s="82"/>
      <c r="B7" s="82"/>
      <c r="C7" s="82" t="s">
        <v>110</v>
      </c>
      <c r="D7" s="14" t="s">
        <v>111</v>
      </c>
      <c r="E7" s="85">
        <v>8.5</v>
      </c>
      <c r="F7" s="85">
        <v>9.5</v>
      </c>
      <c r="G7" s="85">
        <v>13</v>
      </c>
      <c r="H7" s="85">
        <v>14</v>
      </c>
      <c r="I7" s="35">
        <v>14</v>
      </c>
      <c r="J7" s="35">
        <v>16</v>
      </c>
      <c r="K7" s="35">
        <v>17</v>
      </c>
    </row>
    <row r="8" spans="1:11" ht="20.25" customHeight="1" thickBot="1" x14ac:dyDescent="0.3">
      <c r="A8" s="82"/>
      <c r="B8" s="82"/>
      <c r="C8" s="83"/>
      <c r="D8" s="14" t="s">
        <v>112</v>
      </c>
      <c r="E8" s="86"/>
      <c r="F8" s="86"/>
      <c r="G8" s="86"/>
      <c r="H8" s="86"/>
      <c r="I8" s="35" t="s">
        <v>67</v>
      </c>
      <c r="J8" s="35" t="s">
        <v>67</v>
      </c>
      <c r="K8" s="35" t="s">
        <v>67</v>
      </c>
    </row>
    <row r="9" spans="1:11" ht="20.25" customHeight="1" thickBot="1" x14ac:dyDescent="0.3">
      <c r="A9" s="82"/>
      <c r="B9" s="82"/>
      <c r="C9" s="83"/>
      <c r="D9" s="14" t="s">
        <v>113</v>
      </c>
      <c r="E9" s="35">
        <v>9.25</v>
      </c>
      <c r="F9" s="35">
        <v>10.25</v>
      </c>
      <c r="G9" s="35">
        <v>13.75</v>
      </c>
      <c r="H9" s="35">
        <v>14.75</v>
      </c>
      <c r="I9" s="35" t="s">
        <v>67</v>
      </c>
      <c r="J9" s="35" t="s">
        <v>67</v>
      </c>
      <c r="K9" s="35" t="s">
        <v>67</v>
      </c>
    </row>
    <row r="10" spans="1:11" ht="46.5" customHeight="1" thickBot="1" x14ac:dyDescent="0.3">
      <c r="A10" s="82"/>
      <c r="B10" s="82"/>
      <c r="C10" s="38" t="s">
        <v>114</v>
      </c>
      <c r="D10" s="14" t="s">
        <v>115</v>
      </c>
      <c r="E10" s="35" t="s">
        <v>67</v>
      </c>
      <c r="F10" s="35" t="s">
        <v>67</v>
      </c>
      <c r="G10" s="35" t="s">
        <v>67</v>
      </c>
      <c r="H10" s="35" t="s">
        <v>67</v>
      </c>
      <c r="I10" s="35">
        <v>14.75</v>
      </c>
      <c r="J10" s="35">
        <v>16.75</v>
      </c>
      <c r="K10" s="35">
        <v>17.75</v>
      </c>
    </row>
    <row r="11" spans="1:11" ht="20.25" customHeight="1" thickBot="1" x14ac:dyDescent="0.3">
      <c r="A11" s="82"/>
      <c r="B11" s="82" t="s">
        <v>10</v>
      </c>
      <c r="C11" s="82" t="s">
        <v>97</v>
      </c>
      <c r="D11" s="14" t="s">
        <v>92</v>
      </c>
      <c r="E11" s="85">
        <v>7.75</v>
      </c>
      <c r="F11" s="85">
        <v>8.75</v>
      </c>
      <c r="G11" s="85">
        <v>12.25</v>
      </c>
      <c r="H11" s="85">
        <v>13.25</v>
      </c>
      <c r="I11" s="85">
        <v>13.25</v>
      </c>
      <c r="J11" s="85">
        <v>15.25</v>
      </c>
      <c r="K11" s="85">
        <v>16.25</v>
      </c>
    </row>
    <row r="12" spans="1:11" ht="23.25" customHeight="1" thickBot="1" x14ac:dyDescent="0.3">
      <c r="A12" s="82"/>
      <c r="B12" s="82"/>
      <c r="C12" s="82"/>
      <c r="D12" s="14" t="s">
        <v>17</v>
      </c>
      <c r="E12" s="86"/>
      <c r="F12" s="86"/>
      <c r="G12" s="86"/>
      <c r="H12" s="86"/>
      <c r="I12" s="86"/>
      <c r="J12" s="86"/>
      <c r="K12" s="86"/>
    </row>
    <row r="13" spans="1:11" ht="26.25" customHeight="1" thickBot="1" x14ac:dyDescent="0.3">
      <c r="A13" s="82"/>
      <c r="B13" s="82"/>
      <c r="C13" s="83"/>
      <c r="D13" s="14" t="s">
        <v>66</v>
      </c>
      <c r="E13" s="35">
        <v>7.6</v>
      </c>
      <c r="F13" s="35">
        <v>8.6</v>
      </c>
      <c r="G13" s="35">
        <v>12.1</v>
      </c>
      <c r="H13" s="35">
        <v>13.1</v>
      </c>
      <c r="I13" s="35">
        <v>13.1</v>
      </c>
      <c r="J13" s="35">
        <v>15.1</v>
      </c>
      <c r="K13" s="35">
        <v>16.100000000000001</v>
      </c>
    </row>
    <row r="14" spans="1:11" ht="26.25" customHeight="1" thickBot="1" x14ac:dyDescent="0.3">
      <c r="A14" s="82"/>
      <c r="B14" s="82"/>
      <c r="C14" s="38" t="s">
        <v>98</v>
      </c>
      <c r="D14" s="78" t="s">
        <v>140</v>
      </c>
      <c r="E14" s="31">
        <v>7.5</v>
      </c>
      <c r="F14" s="31">
        <v>8.5</v>
      </c>
      <c r="G14" s="31">
        <v>12</v>
      </c>
      <c r="H14" s="31">
        <v>13</v>
      </c>
      <c r="I14" s="31">
        <v>13</v>
      </c>
      <c r="J14" s="31">
        <v>15</v>
      </c>
      <c r="K14" s="31">
        <v>16</v>
      </c>
    </row>
    <row r="15" spans="1:11" ht="54.75" customHeight="1" thickBot="1" x14ac:dyDescent="0.3">
      <c r="A15" s="82" t="s">
        <v>7</v>
      </c>
      <c r="B15" s="38" t="s">
        <v>11</v>
      </c>
      <c r="C15" s="38" t="s">
        <v>99</v>
      </c>
      <c r="D15" s="79"/>
      <c r="E15" s="16" t="s">
        <v>6</v>
      </c>
      <c r="F15" s="16" t="s">
        <v>6</v>
      </c>
      <c r="G15" s="16" t="s">
        <v>6</v>
      </c>
      <c r="H15" s="16" t="s">
        <v>6</v>
      </c>
      <c r="I15" s="16" t="s">
        <v>6</v>
      </c>
      <c r="J15" s="16" t="s">
        <v>6</v>
      </c>
      <c r="K15" s="16" t="s">
        <v>6</v>
      </c>
    </row>
    <row r="16" spans="1:11" ht="42" customHeight="1" thickBot="1" x14ac:dyDescent="0.3">
      <c r="A16" s="82"/>
      <c r="B16" s="38" t="s">
        <v>13</v>
      </c>
      <c r="C16" s="29" t="s">
        <v>183</v>
      </c>
      <c r="D16" s="36" t="s">
        <v>5</v>
      </c>
      <c r="E16" s="35">
        <v>6.5</v>
      </c>
      <c r="F16" s="35">
        <v>7.5</v>
      </c>
      <c r="G16" s="35">
        <v>11</v>
      </c>
      <c r="H16" s="35">
        <v>12</v>
      </c>
      <c r="I16" s="35">
        <v>12</v>
      </c>
      <c r="J16" s="35">
        <v>14</v>
      </c>
      <c r="K16" s="35">
        <v>15</v>
      </c>
    </row>
    <row r="17" spans="1:11" s="34" customFormat="1" x14ac:dyDescent="0.25">
      <c r="A17" s="89"/>
      <c r="B17" s="89"/>
      <c r="C17" s="89"/>
      <c r="D17" s="89"/>
      <c r="E17" s="89"/>
    </row>
    <row r="18" spans="1:11" s="34" customFormat="1" ht="18" customHeight="1" x14ac:dyDescent="0.25">
      <c r="A18" s="90" t="s">
        <v>260</v>
      </c>
      <c r="B18" s="90"/>
      <c r="C18" s="90"/>
      <c r="D18" s="90"/>
      <c r="E18" s="90"/>
      <c r="F18" s="91"/>
      <c r="G18" s="91"/>
      <c r="H18" s="91"/>
      <c r="I18" s="91"/>
      <c r="J18" s="91"/>
      <c r="K18" s="91"/>
    </row>
    <row r="19" spans="1:11" s="34" customFormat="1" ht="16.5" customHeight="1" x14ac:dyDescent="0.25">
      <c r="A19" s="93" t="s">
        <v>257</v>
      </c>
      <c r="B19" s="94"/>
      <c r="C19" s="94"/>
      <c r="D19" s="94"/>
      <c r="E19" s="94"/>
      <c r="F19" s="94"/>
      <c r="G19" s="94"/>
      <c r="H19" s="94"/>
      <c r="I19" s="94"/>
      <c r="J19" s="94"/>
      <c r="K19" s="91"/>
    </row>
    <row r="20" spans="1:11" s="34" customFormat="1" ht="18" customHeight="1" x14ac:dyDescent="0.25">
      <c r="A20" s="90" t="s">
        <v>131</v>
      </c>
      <c r="B20" s="90"/>
      <c r="C20" s="90"/>
      <c r="D20" s="90"/>
      <c r="E20" s="90"/>
      <c r="F20" s="91"/>
      <c r="G20" s="91"/>
      <c r="H20" s="91"/>
      <c r="I20" s="91"/>
      <c r="J20" s="91"/>
      <c r="K20" s="91"/>
    </row>
    <row r="21" spans="1:11" s="34" customFormat="1" ht="18" customHeight="1" x14ac:dyDescent="0.25">
      <c r="A21" s="90" t="s">
        <v>155</v>
      </c>
      <c r="B21" s="95"/>
      <c r="C21" s="95"/>
      <c r="D21" s="95"/>
      <c r="E21" s="95"/>
      <c r="F21" s="91"/>
      <c r="G21" s="91"/>
      <c r="H21" s="91"/>
      <c r="I21" s="91"/>
      <c r="J21" s="91"/>
      <c r="K21" s="91"/>
    </row>
    <row r="22" spans="1:11" s="34" customFormat="1" ht="29.25" customHeight="1" x14ac:dyDescent="0.25">
      <c r="A22" s="90" t="s">
        <v>105</v>
      </c>
      <c r="B22" s="95"/>
      <c r="C22" s="95"/>
      <c r="D22" s="95"/>
      <c r="E22" s="95"/>
      <c r="F22" s="91"/>
      <c r="G22" s="91"/>
      <c r="H22" s="91"/>
      <c r="I22" s="91"/>
      <c r="J22" s="91"/>
      <c r="K22" s="91"/>
    </row>
  </sheetData>
  <mergeCells count="31">
    <mergeCell ref="A20:K20"/>
    <mergeCell ref="A21:K21"/>
    <mergeCell ref="A17:E17"/>
    <mergeCell ref="A22:K22"/>
    <mergeCell ref="A4:A14"/>
    <mergeCell ref="B4:B10"/>
    <mergeCell ref="C5:C6"/>
    <mergeCell ref="E5:E6"/>
    <mergeCell ref="F5:F6"/>
    <mergeCell ref="G5:G6"/>
    <mergeCell ref="H5:H6"/>
    <mergeCell ref="C7:C9"/>
    <mergeCell ref="E7:E8"/>
    <mergeCell ref="F7:F8"/>
    <mergeCell ref="G7:G8"/>
    <mergeCell ref="A1:K1"/>
    <mergeCell ref="A2:K2"/>
    <mergeCell ref="K11:K12"/>
    <mergeCell ref="A18:K18"/>
    <mergeCell ref="A19:K19"/>
    <mergeCell ref="H7:H8"/>
    <mergeCell ref="D14:D15"/>
    <mergeCell ref="A15:A16"/>
    <mergeCell ref="E11:E12"/>
    <mergeCell ref="F11:F12"/>
    <mergeCell ref="G11:G12"/>
    <mergeCell ref="B11:B14"/>
    <mergeCell ref="C11:C13"/>
    <mergeCell ref="I11:I12"/>
    <mergeCell ref="H11:H12"/>
    <mergeCell ref="J11:J12"/>
  </mergeCells>
  <hyperlinks>
    <hyperlink ref="A19" r:id="rId1" display="http://www.cbr.ru/oper_br/t_odm/om_dm/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Normal="100" zoomScaleSheetLayoutView="90" workbookViewId="0">
      <selection sqref="A1:O1"/>
    </sheetView>
  </sheetViews>
  <sheetFormatPr defaultRowHeight="15" x14ac:dyDescent="0.25"/>
  <cols>
    <col min="1" max="1" width="16" style="32" customWidth="1"/>
    <col min="2" max="2" width="18" style="32" customWidth="1"/>
    <col min="3" max="3" width="28.42578125" style="32" customWidth="1"/>
    <col min="4" max="4" width="17.140625" style="32" customWidth="1"/>
    <col min="5" max="15" width="10" style="32" customWidth="1"/>
    <col min="16" max="16384" width="9.140625" style="32"/>
  </cols>
  <sheetData>
    <row r="1" spans="1:15" ht="15.75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16.5" thickBot="1" x14ac:dyDescent="0.3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5" ht="26.25" customHeight="1" thickBot="1" x14ac:dyDescent="0.3">
      <c r="A3" s="37" t="s">
        <v>2</v>
      </c>
      <c r="B3" s="14" t="s">
        <v>101</v>
      </c>
      <c r="C3" s="37" t="s">
        <v>102</v>
      </c>
      <c r="D3" s="14" t="s">
        <v>3</v>
      </c>
      <c r="E3" s="37" t="s">
        <v>79</v>
      </c>
      <c r="F3" s="37" t="s">
        <v>80</v>
      </c>
      <c r="G3" s="37" t="s">
        <v>81</v>
      </c>
      <c r="H3" s="37" t="s">
        <v>83</v>
      </c>
      <c r="I3" s="37" t="s">
        <v>85</v>
      </c>
      <c r="J3" s="37" t="s">
        <v>86</v>
      </c>
      <c r="K3" s="37" t="s">
        <v>87</v>
      </c>
      <c r="L3" s="37" t="s">
        <v>88</v>
      </c>
      <c r="M3" s="37" t="s">
        <v>89</v>
      </c>
      <c r="N3" s="37" t="s">
        <v>90</v>
      </c>
      <c r="O3" s="37" t="s">
        <v>91</v>
      </c>
    </row>
    <row r="4" spans="1:15" ht="29.25" thickBot="1" x14ac:dyDescent="0.3">
      <c r="A4" s="82" t="s">
        <v>4</v>
      </c>
      <c r="B4" s="82" t="s">
        <v>12</v>
      </c>
      <c r="C4" s="38" t="s">
        <v>184</v>
      </c>
      <c r="D4" s="14" t="s">
        <v>5</v>
      </c>
      <c r="E4" s="35">
        <v>9.5</v>
      </c>
      <c r="F4" s="35">
        <v>10.5</v>
      </c>
      <c r="G4" s="35">
        <v>21</v>
      </c>
      <c r="H4" s="35">
        <v>21</v>
      </c>
      <c r="I4" s="35">
        <v>21</v>
      </c>
      <c r="J4" s="35">
        <v>18</v>
      </c>
      <c r="K4" s="35">
        <v>15</v>
      </c>
      <c r="L4" s="35">
        <v>12</v>
      </c>
      <c r="M4" s="35">
        <v>10.5</v>
      </c>
      <c r="N4" s="35">
        <v>9</v>
      </c>
      <c r="O4" s="35">
        <v>8.5</v>
      </c>
    </row>
    <row r="5" spans="1:15" ht="22.5" customHeight="1" thickBot="1" x14ac:dyDescent="0.3">
      <c r="A5" s="82"/>
      <c r="B5" s="82"/>
      <c r="C5" s="82" t="s">
        <v>25</v>
      </c>
      <c r="D5" s="14" t="s">
        <v>5</v>
      </c>
      <c r="E5" s="35">
        <v>9.5</v>
      </c>
      <c r="F5" s="35">
        <v>10.5</v>
      </c>
      <c r="G5" s="35">
        <v>21</v>
      </c>
      <c r="H5" s="35">
        <v>21</v>
      </c>
      <c r="I5" s="35">
        <v>21</v>
      </c>
      <c r="J5" s="35">
        <v>18</v>
      </c>
      <c r="K5" s="35">
        <v>15</v>
      </c>
      <c r="L5" s="35">
        <v>12</v>
      </c>
      <c r="M5" s="35">
        <v>10.5</v>
      </c>
      <c r="N5" s="35">
        <v>9</v>
      </c>
      <c r="O5" s="35">
        <v>8.5</v>
      </c>
    </row>
    <row r="6" spans="1:15" ht="22.5" customHeight="1" thickBot="1" x14ac:dyDescent="0.3">
      <c r="A6" s="82"/>
      <c r="B6" s="82"/>
      <c r="C6" s="83"/>
      <c r="D6" s="14" t="s">
        <v>84</v>
      </c>
      <c r="E6" s="35" t="s">
        <v>67</v>
      </c>
      <c r="F6" s="35" t="s">
        <v>67</v>
      </c>
      <c r="G6" s="35" t="s">
        <v>67</v>
      </c>
      <c r="H6" s="35" t="s">
        <v>67</v>
      </c>
      <c r="I6" s="35">
        <v>21</v>
      </c>
      <c r="J6" s="35">
        <v>18</v>
      </c>
      <c r="K6" s="35">
        <v>15</v>
      </c>
      <c r="L6" s="35">
        <v>12</v>
      </c>
      <c r="M6" s="35">
        <v>10.5</v>
      </c>
      <c r="N6" s="35">
        <v>9</v>
      </c>
      <c r="O6" s="35">
        <v>8.5</v>
      </c>
    </row>
    <row r="7" spans="1:15" ht="15.75" customHeight="1" thickBot="1" x14ac:dyDescent="0.3">
      <c r="A7" s="82"/>
      <c r="B7" s="82"/>
      <c r="C7" s="82" t="s">
        <v>103</v>
      </c>
      <c r="D7" s="14" t="s">
        <v>5</v>
      </c>
      <c r="E7" s="35">
        <v>9.5</v>
      </c>
      <c r="F7" s="35">
        <v>10.5</v>
      </c>
      <c r="G7" s="35">
        <v>21</v>
      </c>
      <c r="H7" s="35">
        <v>21</v>
      </c>
      <c r="I7" s="35">
        <v>21</v>
      </c>
      <c r="J7" s="35">
        <v>18</v>
      </c>
      <c r="K7" s="35">
        <v>15</v>
      </c>
      <c r="L7" s="35">
        <v>12</v>
      </c>
      <c r="M7" s="35">
        <v>10.5</v>
      </c>
      <c r="N7" s="35">
        <v>9</v>
      </c>
      <c r="O7" s="35">
        <v>8.5</v>
      </c>
    </row>
    <row r="8" spans="1:15" ht="20.25" customHeight="1" thickBot="1" x14ac:dyDescent="0.3">
      <c r="A8" s="82"/>
      <c r="B8" s="82"/>
      <c r="C8" s="82"/>
      <c r="D8" s="14" t="s">
        <v>84</v>
      </c>
      <c r="E8" s="35">
        <v>10.25</v>
      </c>
      <c r="F8" s="35">
        <v>11.25</v>
      </c>
      <c r="G8" s="35">
        <v>21.75</v>
      </c>
      <c r="H8" s="35">
        <v>21</v>
      </c>
      <c r="I8" s="35">
        <v>21</v>
      </c>
      <c r="J8" s="35">
        <v>18</v>
      </c>
      <c r="K8" s="35">
        <v>15</v>
      </c>
      <c r="L8" s="35">
        <v>12</v>
      </c>
      <c r="M8" s="35">
        <v>10.5</v>
      </c>
      <c r="N8" s="35">
        <v>9</v>
      </c>
      <c r="O8" s="35">
        <v>8.5</v>
      </c>
    </row>
    <row r="9" spans="1:15" ht="20.25" customHeight="1" thickBot="1" x14ac:dyDescent="0.3">
      <c r="A9" s="82"/>
      <c r="B9" s="82"/>
      <c r="C9" s="82"/>
      <c r="D9" s="14" t="s">
        <v>82</v>
      </c>
      <c r="E9" s="35">
        <v>10.25</v>
      </c>
      <c r="F9" s="35">
        <v>11.25</v>
      </c>
      <c r="G9" s="35">
        <v>21.75</v>
      </c>
      <c r="H9" s="35">
        <v>21.75</v>
      </c>
      <c r="I9" s="35">
        <v>21.75</v>
      </c>
      <c r="J9" s="35">
        <v>18.75</v>
      </c>
      <c r="K9" s="35">
        <v>15.75</v>
      </c>
      <c r="L9" s="35">
        <v>12.75</v>
      </c>
      <c r="M9" s="35">
        <v>11.25</v>
      </c>
      <c r="N9" s="35">
        <v>9.75</v>
      </c>
      <c r="O9" s="35">
        <v>9.25</v>
      </c>
    </row>
    <row r="10" spans="1:15" ht="39" thickBot="1" x14ac:dyDescent="0.3">
      <c r="A10" s="82"/>
      <c r="B10" s="82" t="s">
        <v>10</v>
      </c>
      <c r="C10" s="38" t="s">
        <v>109</v>
      </c>
      <c r="D10" s="14" t="s">
        <v>108</v>
      </c>
      <c r="E10" s="35">
        <v>8.75</v>
      </c>
      <c r="F10" s="35">
        <v>9.75</v>
      </c>
      <c r="G10" s="35">
        <v>20.25</v>
      </c>
      <c r="H10" s="35">
        <v>20.25</v>
      </c>
      <c r="I10" s="35">
        <v>20.25</v>
      </c>
      <c r="J10" s="35">
        <v>17.25</v>
      </c>
      <c r="K10" s="35">
        <v>14.25</v>
      </c>
      <c r="L10" s="35">
        <v>11.25</v>
      </c>
      <c r="M10" s="35">
        <v>9.75</v>
      </c>
      <c r="N10" s="35">
        <v>8.25</v>
      </c>
      <c r="O10" s="35">
        <v>7.75</v>
      </c>
    </row>
    <row r="11" spans="1:15" ht="16.5" thickBot="1" x14ac:dyDescent="0.3">
      <c r="A11" s="82"/>
      <c r="B11" s="82"/>
      <c r="C11" s="98" t="s">
        <v>65</v>
      </c>
      <c r="D11" s="14" t="s">
        <v>68</v>
      </c>
      <c r="E11" s="35">
        <v>8.75</v>
      </c>
      <c r="F11" s="35">
        <v>9.75</v>
      </c>
      <c r="G11" s="35">
        <v>20.25</v>
      </c>
      <c r="H11" s="35">
        <v>20.25</v>
      </c>
      <c r="I11" s="35">
        <v>20.25</v>
      </c>
      <c r="J11" s="35">
        <v>17.25</v>
      </c>
      <c r="K11" s="35">
        <v>14.25</v>
      </c>
      <c r="L11" s="35">
        <v>11.25</v>
      </c>
      <c r="M11" s="35">
        <v>9.75</v>
      </c>
      <c r="N11" s="35">
        <v>8.25</v>
      </c>
      <c r="O11" s="35">
        <v>7.75</v>
      </c>
    </row>
    <row r="12" spans="1:15" ht="18" customHeight="1" thickBot="1" x14ac:dyDescent="0.3">
      <c r="A12" s="82"/>
      <c r="B12" s="82"/>
      <c r="C12" s="98"/>
      <c r="D12" s="14" t="s">
        <v>66</v>
      </c>
      <c r="E12" s="35">
        <v>8.6</v>
      </c>
      <c r="F12" s="35">
        <v>9.6</v>
      </c>
      <c r="G12" s="35">
        <v>20.100000000000001</v>
      </c>
      <c r="H12" s="35">
        <v>20.100000000000001</v>
      </c>
      <c r="I12" s="35">
        <v>20.100000000000001</v>
      </c>
      <c r="J12" s="35">
        <v>17.100000000000001</v>
      </c>
      <c r="K12" s="35">
        <v>14.1</v>
      </c>
      <c r="L12" s="35">
        <v>11.1</v>
      </c>
      <c r="M12" s="35">
        <v>9.6</v>
      </c>
      <c r="N12" s="35">
        <v>8.1</v>
      </c>
      <c r="O12" s="35">
        <v>7.6</v>
      </c>
    </row>
    <row r="13" spans="1:15" ht="33.75" customHeight="1" thickBot="1" x14ac:dyDescent="0.3">
      <c r="A13" s="82"/>
      <c r="B13" s="82"/>
      <c r="C13" s="98"/>
      <c r="D13" s="15" t="s">
        <v>106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22.5" customHeight="1" thickBot="1" x14ac:dyDescent="0.3">
      <c r="A14" s="83"/>
      <c r="B14" s="83"/>
      <c r="C14" s="38" t="s">
        <v>15</v>
      </c>
      <c r="D14" s="14" t="s">
        <v>53</v>
      </c>
      <c r="E14" s="17">
        <v>8.5</v>
      </c>
      <c r="F14" s="17">
        <v>9.5</v>
      </c>
      <c r="G14" s="17">
        <v>20</v>
      </c>
      <c r="H14" s="17">
        <v>20</v>
      </c>
      <c r="I14" s="17">
        <v>20</v>
      </c>
      <c r="J14" s="17">
        <v>17</v>
      </c>
      <c r="K14" s="17">
        <v>14</v>
      </c>
      <c r="L14" s="17">
        <v>11</v>
      </c>
      <c r="M14" s="17">
        <v>9.5</v>
      </c>
      <c r="N14" s="17">
        <v>8</v>
      </c>
      <c r="O14" s="17">
        <v>7.5</v>
      </c>
    </row>
    <row r="15" spans="1:15" ht="54.75" customHeight="1" thickBot="1" x14ac:dyDescent="0.3">
      <c r="A15" s="82" t="s">
        <v>7</v>
      </c>
      <c r="B15" s="38" t="s">
        <v>11</v>
      </c>
      <c r="C15" s="38" t="s">
        <v>8</v>
      </c>
      <c r="D15" s="37" t="s">
        <v>106</v>
      </c>
      <c r="E15" s="16" t="s">
        <v>6</v>
      </c>
      <c r="F15" s="16" t="s">
        <v>6</v>
      </c>
      <c r="G15" s="16" t="s">
        <v>6</v>
      </c>
      <c r="H15" s="16" t="s">
        <v>6</v>
      </c>
      <c r="I15" s="16" t="s">
        <v>6</v>
      </c>
      <c r="J15" s="16" t="s">
        <v>6</v>
      </c>
      <c r="K15" s="16" t="s">
        <v>6</v>
      </c>
      <c r="L15" s="16" t="s">
        <v>6</v>
      </c>
      <c r="M15" s="16" t="s">
        <v>6</v>
      </c>
      <c r="N15" s="16" t="s">
        <v>6</v>
      </c>
      <c r="O15" s="16" t="s">
        <v>6</v>
      </c>
    </row>
    <row r="16" spans="1:15" ht="46.5" customHeight="1" thickBot="1" x14ac:dyDescent="0.3">
      <c r="A16" s="82"/>
      <c r="B16" s="38" t="s">
        <v>13</v>
      </c>
      <c r="C16" s="29" t="s">
        <v>183</v>
      </c>
      <c r="D16" s="36" t="s">
        <v>5</v>
      </c>
      <c r="E16" s="35">
        <v>7.5</v>
      </c>
      <c r="F16" s="35">
        <v>8.5</v>
      </c>
      <c r="G16" s="35">
        <v>19</v>
      </c>
      <c r="H16" s="35">
        <v>19</v>
      </c>
      <c r="I16" s="35">
        <v>19</v>
      </c>
      <c r="J16" s="35">
        <v>16</v>
      </c>
      <c r="K16" s="35">
        <v>13</v>
      </c>
      <c r="L16" s="35">
        <v>10</v>
      </c>
      <c r="M16" s="35">
        <v>8.5</v>
      </c>
      <c r="N16" s="35">
        <v>7</v>
      </c>
      <c r="O16" s="35">
        <v>6.5</v>
      </c>
    </row>
    <row r="17" spans="1:15" s="34" customFormat="1" x14ac:dyDescent="0.25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</row>
    <row r="18" spans="1:15" s="34" customFormat="1" ht="26.25" customHeight="1" x14ac:dyDescent="0.25">
      <c r="A18" s="90" t="s">
        <v>239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</row>
    <row r="19" spans="1:15" s="34" customFormat="1" ht="18" customHeight="1" x14ac:dyDescent="0.25">
      <c r="A19" s="90" t="s">
        <v>119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</row>
    <row r="20" spans="1:15" s="34" customFormat="1" ht="15.75" customHeight="1" x14ac:dyDescent="0.25">
      <c r="A20" s="90" t="s">
        <v>240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</row>
    <row r="21" spans="1:15" s="34" customFormat="1" ht="15" customHeight="1" x14ac:dyDescent="0.25">
      <c r="A21" s="95" t="s">
        <v>107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</row>
    <row r="22" spans="1:15" s="34" customFormat="1" x14ac:dyDescent="0.25">
      <c r="A22" s="32"/>
      <c r="B22" s="32"/>
      <c r="C22" s="32"/>
      <c r="D22" s="32"/>
      <c r="E22" s="32"/>
      <c r="F22" s="32"/>
      <c r="G22" s="32"/>
    </row>
    <row r="23" spans="1:15" s="34" customFormat="1" x14ac:dyDescent="0.25">
      <c r="A23" s="32"/>
      <c r="B23" s="32"/>
      <c r="C23" s="32"/>
      <c r="D23" s="32"/>
      <c r="E23" s="32"/>
      <c r="F23" s="32"/>
      <c r="G23" s="32"/>
    </row>
  </sheetData>
  <mergeCells count="14">
    <mergeCell ref="A19:O19"/>
    <mergeCell ref="A21:O21"/>
    <mergeCell ref="A20:O20"/>
    <mergeCell ref="A1:O1"/>
    <mergeCell ref="A2:O2"/>
    <mergeCell ref="A15:A16"/>
    <mergeCell ref="A4:A14"/>
    <mergeCell ref="B10:B14"/>
    <mergeCell ref="C11:C13"/>
    <mergeCell ref="A17:O17"/>
    <mergeCell ref="B4:B9"/>
    <mergeCell ref="C7:C9"/>
    <mergeCell ref="C5:C6"/>
    <mergeCell ref="A18:O18"/>
  </mergeCells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zoomScaleNormal="100" zoomScaleSheetLayoutView="90" workbookViewId="0">
      <selection sqref="A1:L1"/>
    </sheetView>
  </sheetViews>
  <sheetFormatPr defaultRowHeight="15" x14ac:dyDescent="0.25"/>
  <cols>
    <col min="1" max="1" width="16" style="32" customWidth="1"/>
    <col min="2" max="2" width="18" style="32" customWidth="1"/>
    <col min="3" max="3" width="26.28515625" style="32" customWidth="1"/>
    <col min="4" max="4" width="17.140625" style="32" customWidth="1"/>
    <col min="5" max="5" width="10" style="32" bestFit="1" customWidth="1"/>
    <col min="6" max="11" width="10" style="32" customWidth="1"/>
    <col min="12" max="12" width="10" style="32" bestFit="1" customWidth="1"/>
    <col min="13" max="16384" width="9.140625" style="32"/>
  </cols>
  <sheetData>
    <row r="1" spans="1:12" ht="15.75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16.5" thickBot="1" x14ac:dyDescent="0.3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2" ht="26.25" customHeight="1" thickBot="1" x14ac:dyDescent="0.3">
      <c r="A3" s="37" t="s">
        <v>2</v>
      </c>
      <c r="B3" s="14" t="s">
        <v>101</v>
      </c>
      <c r="C3" s="37" t="s">
        <v>102</v>
      </c>
      <c r="D3" s="14" t="s">
        <v>3</v>
      </c>
      <c r="E3" s="37" t="s">
        <v>71</v>
      </c>
      <c r="F3" s="37" t="s">
        <v>72</v>
      </c>
      <c r="G3" s="37" t="s">
        <v>73</v>
      </c>
      <c r="H3" s="37" t="s">
        <v>74</v>
      </c>
      <c r="I3" s="37" t="s">
        <v>75</v>
      </c>
      <c r="J3" s="37" t="s">
        <v>76</v>
      </c>
      <c r="K3" s="37" t="s">
        <v>77</v>
      </c>
      <c r="L3" s="37" t="s">
        <v>78</v>
      </c>
    </row>
    <row r="4" spans="1:12" ht="58.5" customHeight="1" thickBot="1" x14ac:dyDescent="0.3">
      <c r="A4" s="82" t="s">
        <v>4</v>
      </c>
      <c r="B4" s="82" t="s">
        <v>12</v>
      </c>
      <c r="C4" s="38" t="s">
        <v>241</v>
      </c>
      <c r="D4" s="14" t="s">
        <v>5</v>
      </c>
      <c r="E4" s="35">
        <v>5.25</v>
      </c>
      <c r="F4" s="35">
        <v>5.5</v>
      </c>
      <c r="G4" s="35">
        <v>6</v>
      </c>
      <c r="H4" s="35">
        <v>6.5</v>
      </c>
      <c r="I4" s="35">
        <v>7.5</v>
      </c>
      <c r="J4" s="35">
        <v>7.75</v>
      </c>
      <c r="K4" s="35">
        <v>8.5</v>
      </c>
      <c r="L4" s="35">
        <v>9.5</v>
      </c>
    </row>
    <row r="5" spans="1:12" ht="22.5" customHeight="1" thickBot="1" x14ac:dyDescent="0.3">
      <c r="A5" s="82"/>
      <c r="B5" s="82"/>
      <c r="C5" s="82" t="s">
        <v>103</v>
      </c>
      <c r="D5" s="14" t="s">
        <v>5</v>
      </c>
      <c r="E5" s="35">
        <v>5.25</v>
      </c>
      <c r="F5" s="35">
        <v>5.5</v>
      </c>
      <c r="G5" s="35">
        <v>6</v>
      </c>
      <c r="H5" s="35">
        <v>6.5</v>
      </c>
      <c r="I5" s="35">
        <v>7.5</v>
      </c>
      <c r="J5" s="35">
        <v>7.75</v>
      </c>
      <c r="K5" s="35">
        <v>8.5</v>
      </c>
      <c r="L5" s="35">
        <v>9.5</v>
      </c>
    </row>
    <row r="6" spans="1:12" ht="25.5" customHeight="1" thickBot="1" x14ac:dyDescent="0.3">
      <c r="A6" s="82"/>
      <c r="B6" s="82"/>
      <c r="C6" s="82"/>
      <c r="D6" s="14" t="s">
        <v>18</v>
      </c>
      <c r="E6" s="35">
        <v>6</v>
      </c>
      <c r="F6" s="35">
        <v>6.25</v>
      </c>
      <c r="G6" s="35">
        <v>6.75</v>
      </c>
      <c r="H6" s="35">
        <v>7.25</v>
      </c>
      <c r="I6" s="35">
        <v>8.25</v>
      </c>
      <c r="J6" s="35">
        <v>8.5</v>
      </c>
      <c r="K6" s="35">
        <v>9.25</v>
      </c>
      <c r="L6" s="35">
        <v>10.25</v>
      </c>
    </row>
    <row r="7" spans="1:12" ht="42" customHeight="1" thickBot="1" x14ac:dyDescent="0.3">
      <c r="A7" s="82"/>
      <c r="B7" s="82" t="s">
        <v>10</v>
      </c>
      <c r="C7" s="38" t="s">
        <v>109</v>
      </c>
      <c r="D7" s="14" t="s">
        <v>108</v>
      </c>
      <c r="E7" s="35">
        <v>4.5</v>
      </c>
      <c r="F7" s="35">
        <v>4.75</v>
      </c>
      <c r="G7" s="35">
        <v>5.25</v>
      </c>
      <c r="H7" s="35">
        <v>5.75</v>
      </c>
      <c r="I7" s="35">
        <v>6.75</v>
      </c>
      <c r="J7" s="35">
        <v>7</v>
      </c>
      <c r="K7" s="35">
        <v>7.75</v>
      </c>
      <c r="L7" s="35">
        <v>8.75</v>
      </c>
    </row>
    <row r="8" spans="1:12" ht="20.25" customHeight="1" thickBot="1" x14ac:dyDescent="0.3">
      <c r="A8" s="82"/>
      <c r="B8" s="82"/>
      <c r="C8" s="82" t="s">
        <v>65</v>
      </c>
      <c r="D8" s="14" t="s">
        <v>68</v>
      </c>
      <c r="E8" s="35">
        <v>4.5</v>
      </c>
      <c r="F8" s="35">
        <v>4.75</v>
      </c>
      <c r="G8" s="35">
        <v>5.25</v>
      </c>
      <c r="H8" s="35">
        <v>5.75</v>
      </c>
      <c r="I8" s="35">
        <v>6.75</v>
      </c>
      <c r="J8" s="35">
        <v>7</v>
      </c>
      <c r="K8" s="35">
        <v>7.75</v>
      </c>
      <c r="L8" s="35">
        <v>8.75</v>
      </c>
    </row>
    <row r="9" spans="1:12" ht="25.5" customHeight="1" thickBot="1" x14ac:dyDescent="0.3">
      <c r="A9" s="82"/>
      <c r="B9" s="82"/>
      <c r="C9" s="83"/>
      <c r="D9" s="14" t="s">
        <v>66</v>
      </c>
      <c r="E9" s="35">
        <v>4.3499999999999996</v>
      </c>
      <c r="F9" s="35">
        <v>4.5999999999999996</v>
      </c>
      <c r="G9" s="35">
        <v>5.0999999999999996</v>
      </c>
      <c r="H9" s="35">
        <v>5.6</v>
      </c>
      <c r="I9" s="35">
        <v>6.6</v>
      </c>
      <c r="J9" s="35">
        <v>6.85</v>
      </c>
      <c r="K9" s="35">
        <v>7.6</v>
      </c>
      <c r="L9" s="35">
        <v>8.6</v>
      </c>
    </row>
    <row r="10" spans="1:12" ht="37.5" customHeight="1" thickBot="1" x14ac:dyDescent="0.3">
      <c r="A10" s="82"/>
      <c r="B10" s="82"/>
      <c r="C10" s="83"/>
      <c r="D10" s="37" t="s">
        <v>116</v>
      </c>
      <c r="E10" s="2"/>
      <c r="F10" s="2"/>
      <c r="G10" s="2"/>
      <c r="H10" s="2"/>
      <c r="I10" s="2"/>
      <c r="J10" s="2"/>
      <c r="K10" s="2"/>
      <c r="L10" s="2"/>
    </row>
    <row r="11" spans="1:12" ht="25.9" customHeight="1" thickBot="1" x14ac:dyDescent="0.3">
      <c r="A11" s="82"/>
      <c r="B11" s="82"/>
      <c r="C11" s="38" t="s">
        <v>15</v>
      </c>
      <c r="D11" s="14" t="s">
        <v>53</v>
      </c>
      <c r="E11" s="17">
        <v>4.25</v>
      </c>
      <c r="F11" s="17">
        <v>4.5</v>
      </c>
      <c r="G11" s="17">
        <v>5</v>
      </c>
      <c r="H11" s="17">
        <v>5.5</v>
      </c>
      <c r="I11" s="17">
        <v>6.5</v>
      </c>
      <c r="J11" s="17">
        <v>6.75</v>
      </c>
      <c r="K11" s="17">
        <v>7.5</v>
      </c>
      <c r="L11" s="17">
        <v>8.5</v>
      </c>
    </row>
    <row r="12" spans="1:12" ht="54" customHeight="1" thickBot="1" x14ac:dyDescent="0.3">
      <c r="A12" s="82" t="s">
        <v>7</v>
      </c>
      <c r="B12" s="38" t="s">
        <v>11</v>
      </c>
      <c r="C12" s="38" t="s">
        <v>8</v>
      </c>
      <c r="D12" s="37" t="s">
        <v>117</v>
      </c>
      <c r="E12" s="16" t="s">
        <v>6</v>
      </c>
      <c r="F12" s="16" t="s">
        <v>6</v>
      </c>
      <c r="G12" s="16" t="s">
        <v>6</v>
      </c>
      <c r="H12" s="16" t="s">
        <v>6</v>
      </c>
      <c r="I12" s="16" t="s">
        <v>6</v>
      </c>
      <c r="J12" s="16" t="s">
        <v>6</v>
      </c>
      <c r="K12" s="16" t="s">
        <v>6</v>
      </c>
      <c r="L12" s="16" t="s">
        <v>6</v>
      </c>
    </row>
    <row r="13" spans="1:12" ht="39" customHeight="1" thickBot="1" x14ac:dyDescent="0.3">
      <c r="A13" s="82"/>
      <c r="B13" s="38" t="s">
        <v>13</v>
      </c>
      <c r="C13" s="29" t="s">
        <v>183</v>
      </c>
      <c r="D13" s="36" t="s">
        <v>242</v>
      </c>
      <c r="E13" s="35">
        <v>3.25</v>
      </c>
      <c r="F13" s="35">
        <v>3.5</v>
      </c>
      <c r="G13" s="35">
        <v>4</v>
      </c>
      <c r="H13" s="35">
        <v>4.5</v>
      </c>
      <c r="I13" s="35">
        <v>5.5</v>
      </c>
      <c r="J13" s="35">
        <v>5.75</v>
      </c>
      <c r="K13" s="35">
        <v>6.5</v>
      </c>
      <c r="L13" s="35">
        <v>7.5</v>
      </c>
    </row>
    <row r="14" spans="1:12" s="34" customFormat="1" x14ac:dyDescent="0.25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</row>
    <row r="15" spans="1:12" s="34" customFormat="1" ht="26.25" customHeight="1" x14ac:dyDescent="0.25">
      <c r="A15" s="90" t="s">
        <v>16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</row>
    <row r="16" spans="1:12" s="34" customFormat="1" ht="22.5" customHeight="1" x14ac:dyDescent="0.25">
      <c r="A16" s="90" t="s">
        <v>243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</row>
    <row r="17" spans="1:15" s="34" customFormat="1" ht="17.25" customHeight="1" x14ac:dyDescent="0.25">
      <c r="A17" s="90" t="s">
        <v>240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49"/>
      <c r="N17" s="49"/>
      <c r="O17" s="49"/>
    </row>
    <row r="18" spans="1:15" s="34" customFormat="1" ht="15" customHeight="1" x14ac:dyDescent="0.25">
      <c r="A18" s="95" t="s">
        <v>107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</row>
    <row r="19" spans="1:15" s="34" customFormat="1" x14ac:dyDescent="0.25">
      <c r="A19" s="12"/>
      <c r="B19" s="12"/>
      <c r="C19" s="12"/>
      <c r="D19" s="12"/>
    </row>
    <row r="20" spans="1:15" s="34" customFormat="1" x14ac:dyDescent="0.25">
      <c r="A20" s="32"/>
      <c r="B20" s="32"/>
      <c r="C20" s="32"/>
      <c r="D20" s="32"/>
    </row>
  </sheetData>
  <mergeCells count="13">
    <mergeCell ref="A14:L14"/>
    <mergeCell ref="A15:L15"/>
    <mergeCell ref="A16:L16"/>
    <mergeCell ref="A18:L18"/>
    <mergeCell ref="A17:L17"/>
    <mergeCell ref="A12:A13"/>
    <mergeCell ref="A1:L1"/>
    <mergeCell ref="A2:L2"/>
    <mergeCell ref="A4:A11"/>
    <mergeCell ref="B4:B6"/>
    <mergeCell ref="C5:C6"/>
    <mergeCell ref="B7:B11"/>
    <mergeCell ref="C8:C10"/>
  </mergeCells>
  <pageMargins left="0.7" right="0.7" top="0.75" bottom="0.75" header="0.3" footer="0.3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zoomScaleSheetLayoutView="90" workbookViewId="0">
      <selection sqref="A1:J1"/>
    </sheetView>
  </sheetViews>
  <sheetFormatPr defaultRowHeight="15" x14ac:dyDescent="0.25"/>
  <cols>
    <col min="1" max="1" width="16" style="32" customWidth="1"/>
    <col min="2" max="2" width="18" style="32" customWidth="1"/>
    <col min="3" max="3" width="26.28515625" style="32" customWidth="1"/>
    <col min="4" max="4" width="17.140625" style="32" customWidth="1"/>
    <col min="5" max="5" width="10" style="32" bestFit="1" customWidth="1"/>
    <col min="6" max="7" width="10" style="32" customWidth="1"/>
    <col min="8" max="10" width="10" style="32" bestFit="1" customWidth="1"/>
    <col min="11" max="16384" width="9.140625" style="32"/>
  </cols>
  <sheetData>
    <row r="1" spans="1:10" ht="15.75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16.5" thickBot="1" x14ac:dyDescent="0.3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26.25" customHeight="1" thickBot="1" x14ac:dyDescent="0.3">
      <c r="A3" s="37" t="s">
        <v>2</v>
      </c>
      <c r="B3" s="14" t="s">
        <v>101</v>
      </c>
      <c r="C3" s="37" t="s">
        <v>102</v>
      </c>
      <c r="D3" s="14" t="s">
        <v>3</v>
      </c>
      <c r="E3" s="37" t="s">
        <v>62</v>
      </c>
      <c r="F3" s="37" t="s">
        <v>63</v>
      </c>
      <c r="G3" s="37" t="s">
        <v>64</v>
      </c>
      <c r="H3" s="37" t="s">
        <v>69</v>
      </c>
      <c r="I3" s="37" t="s">
        <v>70</v>
      </c>
      <c r="J3" s="37" t="s">
        <v>71</v>
      </c>
    </row>
    <row r="4" spans="1:10" ht="43.5" customHeight="1" thickBot="1" x14ac:dyDescent="0.3">
      <c r="A4" s="82" t="s">
        <v>4</v>
      </c>
      <c r="B4" s="82" t="s">
        <v>12</v>
      </c>
      <c r="C4" s="38" t="s">
        <v>185</v>
      </c>
      <c r="D4" s="14" t="s">
        <v>5</v>
      </c>
      <c r="E4" s="35">
        <v>7.25</v>
      </c>
      <c r="F4" s="35">
        <v>7</v>
      </c>
      <c r="G4" s="35">
        <v>6.5</v>
      </c>
      <c r="H4" s="35">
        <v>6.5</v>
      </c>
      <c r="I4" s="35">
        <v>5.5</v>
      </c>
      <c r="J4" s="35">
        <v>5.25</v>
      </c>
    </row>
    <row r="5" spans="1:10" ht="18.75" customHeight="1" thickBot="1" x14ac:dyDescent="0.3">
      <c r="A5" s="82"/>
      <c r="B5" s="82"/>
      <c r="C5" s="82" t="s">
        <v>103</v>
      </c>
      <c r="D5" s="14" t="s">
        <v>5</v>
      </c>
      <c r="E5" s="35">
        <v>7.25</v>
      </c>
      <c r="F5" s="35">
        <v>7</v>
      </c>
      <c r="G5" s="35">
        <v>6.5</v>
      </c>
      <c r="H5" s="35">
        <v>6.5</v>
      </c>
      <c r="I5" s="35">
        <v>5.5</v>
      </c>
      <c r="J5" s="35">
        <v>5.25</v>
      </c>
    </row>
    <row r="6" spans="1:10" ht="25.5" customHeight="1" thickBot="1" x14ac:dyDescent="0.3">
      <c r="A6" s="82"/>
      <c r="B6" s="82"/>
      <c r="C6" s="82"/>
      <c r="D6" s="14" t="s">
        <v>18</v>
      </c>
      <c r="E6" s="35">
        <v>8</v>
      </c>
      <c r="F6" s="35">
        <v>7.75</v>
      </c>
      <c r="G6" s="35">
        <v>7.25</v>
      </c>
      <c r="H6" s="35">
        <v>7.25</v>
      </c>
      <c r="I6" s="35">
        <v>6.25</v>
      </c>
      <c r="J6" s="35">
        <v>6</v>
      </c>
    </row>
    <row r="7" spans="1:10" ht="42" customHeight="1" thickBot="1" x14ac:dyDescent="0.3">
      <c r="A7" s="82"/>
      <c r="B7" s="82" t="s">
        <v>10</v>
      </c>
      <c r="C7" s="38" t="s">
        <v>109</v>
      </c>
      <c r="D7" s="14" t="s">
        <v>108</v>
      </c>
      <c r="E7" s="35">
        <v>6.5</v>
      </c>
      <c r="F7" s="35">
        <v>6.25</v>
      </c>
      <c r="G7" s="35">
        <v>5.75</v>
      </c>
      <c r="H7" s="35">
        <v>5.75</v>
      </c>
      <c r="I7" s="35">
        <v>4.75</v>
      </c>
      <c r="J7" s="35">
        <v>4.5</v>
      </c>
    </row>
    <row r="8" spans="1:10" ht="27.75" customHeight="1" thickBot="1" x14ac:dyDescent="0.3">
      <c r="A8" s="82"/>
      <c r="B8" s="82"/>
      <c r="C8" s="82" t="s">
        <v>65</v>
      </c>
      <c r="D8" s="14" t="s">
        <v>68</v>
      </c>
      <c r="E8" s="50" t="s">
        <v>67</v>
      </c>
      <c r="F8" s="50" t="s">
        <v>67</v>
      </c>
      <c r="G8" s="50" t="s">
        <v>67</v>
      </c>
      <c r="H8" s="35">
        <v>5.75</v>
      </c>
      <c r="I8" s="35">
        <v>4.75</v>
      </c>
      <c r="J8" s="35">
        <v>4.5</v>
      </c>
    </row>
    <row r="9" spans="1:10" ht="23.25" customHeight="1" thickBot="1" x14ac:dyDescent="0.3">
      <c r="A9" s="82"/>
      <c r="B9" s="82"/>
      <c r="C9" s="82"/>
      <c r="D9" s="14" t="s">
        <v>66</v>
      </c>
      <c r="E9" s="50" t="s">
        <v>67</v>
      </c>
      <c r="F9" s="50" t="s">
        <v>67</v>
      </c>
      <c r="G9" s="50" t="s">
        <v>67</v>
      </c>
      <c r="H9" s="35">
        <v>5.6</v>
      </c>
      <c r="I9" s="35">
        <v>4.5999999999999996</v>
      </c>
      <c r="J9" s="35">
        <v>4.3499999999999996</v>
      </c>
    </row>
    <row r="10" spans="1:10" ht="36" customHeight="1" thickBot="1" x14ac:dyDescent="0.3">
      <c r="A10" s="82"/>
      <c r="B10" s="82"/>
      <c r="C10" s="83"/>
      <c r="D10" s="15" t="s">
        <v>118</v>
      </c>
      <c r="E10" s="51"/>
      <c r="F10" s="51"/>
      <c r="G10" s="51"/>
      <c r="H10" s="2"/>
      <c r="I10" s="2"/>
      <c r="J10" s="2"/>
    </row>
    <row r="11" spans="1:10" ht="25.9" customHeight="1" thickBot="1" x14ac:dyDescent="0.3">
      <c r="A11" s="82"/>
      <c r="B11" s="82"/>
      <c r="C11" s="38" t="s">
        <v>15</v>
      </c>
      <c r="D11" s="14" t="s">
        <v>53</v>
      </c>
      <c r="E11" s="18">
        <v>6.25</v>
      </c>
      <c r="F11" s="18">
        <v>6</v>
      </c>
      <c r="G11" s="18">
        <v>5.5</v>
      </c>
      <c r="H11" s="18">
        <v>5.5</v>
      </c>
      <c r="I11" s="18">
        <v>4.5</v>
      </c>
      <c r="J11" s="18">
        <v>4.25</v>
      </c>
    </row>
    <row r="12" spans="1:10" ht="54.75" customHeight="1" thickBot="1" x14ac:dyDescent="0.3">
      <c r="A12" s="82" t="s">
        <v>7</v>
      </c>
      <c r="B12" s="38" t="s">
        <v>11</v>
      </c>
      <c r="C12" s="38" t="s">
        <v>8</v>
      </c>
      <c r="D12" s="37" t="s">
        <v>118</v>
      </c>
      <c r="E12" s="16" t="s">
        <v>6</v>
      </c>
      <c r="F12" s="16" t="s">
        <v>6</v>
      </c>
      <c r="G12" s="16" t="s">
        <v>6</v>
      </c>
      <c r="H12" s="16" t="s">
        <v>6</v>
      </c>
      <c r="I12" s="16" t="s">
        <v>6</v>
      </c>
      <c r="J12" s="16" t="s">
        <v>6</v>
      </c>
    </row>
    <row r="13" spans="1:10" ht="46.5" customHeight="1" thickBot="1" x14ac:dyDescent="0.3">
      <c r="A13" s="82"/>
      <c r="B13" s="38" t="s">
        <v>13</v>
      </c>
      <c r="C13" s="29" t="s">
        <v>183</v>
      </c>
      <c r="D13" s="36" t="s">
        <v>5</v>
      </c>
      <c r="E13" s="35">
        <v>5.25</v>
      </c>
      <c r="F13" s="35">
        <v>5</v>
      </c>
      <c r="G13" s="35">
        <v>4.5</v>
      </c>
      <c r="H13" s="35">
        <v>4.5</v>
      </c>
      <c r="I13" s="35">
        <v>3.5</v>
      </c>
      <c r="J13" s="35">
        <v>3.25</v>
      </c>
    </row>
    <row r="14" spans="1:10" s="34" customFormat="1" x14ac:dyDescent="0.25">
      <c r="A14" s="89"/>
      <c r="B14" s="89"/>
      <c r="C14" s="89"/>
      <c r="D14" s="89"/>
      <c r="E14" s="89"/>
      <c r="F14" s="89"/>
      <c r="G14" s="89"/>
      <c r="H14" s="89"/>
      <c r="I14" s="89"/>
      <c r="J14" s="89"/>
    </row>
    <row r="15" spans="1:10" s="34" customFormat="1" ht="30" customHeight="1" x14ac:dyDescent="0.25">
      <c r="A15" s="90" t="s">
        <v>120</v>
      </c>
      <c r="B15" s="90"/>
      <c r="C15" s="90"/>
      <c r="D15" s="90"/>
      <c r="E15" s="90"/>
      <c r="F15" s="90"/>
      <c r="G15" s="90"/>
      <c r="H15" s="90"/>
      <c r="I15" s="90"/>
      <c r="J15" s="90"/>
    </row>
    <row r="16" spans="1:10" s="34" customFormat="1" ht="21" customHeight="1" x14ac:dyDescent="0.25">
      <c r="A16" s="90" t="s">
        <v>119</v>
      </c>
      <c r="B16" s="90"/>
      <c r="C16" s="90"/>
      <c r="D16" s="90"/>
      <c r="E16" s="90"/>
      <c r="F16" s="90"/>
      <c r="G16" s="90"/>
      <c r="H16" s="90"/>
      <c r="I16" s="90"/>
      <c r="J16" s="90"/>
    </row>
    <row r="17" spans="1:10" s="34" customFormat="1" ht="21.75" customHeight="1" x14ac:dyDescent="0.25">
      <c r="A17" s="90" t="s">
        <v>240</v>
      </c>
      <c r="B17" s="96"/>
      <c r="C17" s="96"/>
      <c r="D17" s="96"/>
      <c r="E17" s="96"/>
      <c r="F17" s="96"/>
      <c r="G17" s="96"/>
      <c r="H17" s="96"/>
      <c r="I17" s="96"/>
      <c r="J17" s="96"/>
    </row>
    <row r="18" spans="1:10" s="34" customFormat="1" ht="24.75" customHeight="1" x14ac:dyDescent="0.25">
      <c r="A18" s="95" t="s">
        <v>107</v>
      </c>
      <c r="B18" s="100"/>
      <c r="C18" s="100"/>
      <c r="D18" s="100"/>
      <c r="E18" s="100"/>
      <c r="F18" s="100"/>
      <c r="G18" s="100"/>
      <c r="H18" s="100"/>
      <c r="I18" s="100"/>
      <c r="J18" s="100"/>
    </row>
    <row r="19" spans="1:10" s="34" customFormat="1" x14ac:dyDescent="0.25">
      <c r="A19" s="32"/>
      <c r="B19" s="32"/>
      <c r="C19" s="32"/>
      <c r="D19" s="32"/>
      <c r="E19" s="32"/>
      <c r="F19" s="32"/>
      <c r="G19" s="32"/>
      <c r="H19" s="32"/>
      <c r="I19" s="32"/>
    </row>
  </sheetData>
  <mergeCells count="13">
    <mergeCell ref="A14:J14"/>
    <mergeCell ref="A15:J15"/>
    <mergeCell ref="A16:J16"/>
    <mergeCell ref="A17:J17"/>
    <mergeCell ref="A18:J18"/>
    <mergeCell ref="A12:A13"/>
    <mergeCell ref="A1:J1"/>
    <mergeCell ref="A2:J2"/>
    <mergeCell ref="A4:A11"/>
    <mergeCell ref="B4:B6"/>
    <mergeCell ref="C5:C6"/>
    <mergeCell ref="B7:B11"/>
    <mergeCell ref="C8:C10"/>
  </mergeCells>
  <pageMargins left="0.7" right="0.7" top="0.75" bottom="0.75" header="0.3" footer="0.3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Normal="100" zoomScaleSheetLayoutView="90" workbookViewId="0">
      <selection sqref="A1:J1"/>
    </sheetView>
  </sheetViews>
  <sheetFormatPr defaultRowHeight="15" x14ac:dyDescent="0.25"/>
  <cols>
    <col min="1" max="1" width="16" style="32" customWidth="1"/>
    <col min="2" max="2" width="18" style="32" customWidth="1"/>
    <col min="3" max="3" width="26.28515625" style="32" customWidth="1"/>
    <col min="4" max="4" width="17.140625" style="32" customWidth="1"/>
    <col min="5" max="6" width="10" style="32" bestFit="1" customWidth="1"/>
    <col min="7" max="9" width="10" style="32" customWidth="1"/>
    <col min="10" max="10" width="10" style="32" bestFit="1" customWidth="1"/>
    <col min="11" max="16384" width="9.140625" style="32"/>
  </cols>
  <sheetData>
    <row r="1" spans="1:11" ht="15.75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</row>
    <row r="2" spans="1:11" ht="16.5" thickBot="1" x14ac:dyDescent="0.3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</row>
    <row r="3" spans="1:11" ht="26.25" customHeight="1" thickBot="1" x14ac:dyDescent="0.3">
      <c r="A3" s="37" t="s">
        <v>2</v>
      </c>
      <c r="B3" s="14" t="s">
        <v>101</v>
      </c>
      <c r="C3" s="37" t="s">
        <v>102</v>
      </c>
      <c r="D3" s="14" t="s">
        <v>3</v>
      </c>
      <c r="E3" s="37" t="s">
        <v>55</v>
      </c>
      <c r="F3" s="37" t="s">
        <v>58</v>
      </c>
      <c r="G3" s="37" t="s">
        <v>59</v>
      </c>
      <c r="H3" s="37" t="s">
        <v>60</v>
      </c>
      <c r="I3" s="37" t="s">
        <v>61</v>
      </c>
      <c r="J3" s="37" t="s">
        <v>62</v>
      </c>
    </row>
    <row r="4" spans="1:11" ht="57" customHeight="1" thickBot="1" x14ac:dyDescent="0.3">
      <c r="A4" s="82" t="s">
        <v>4</v>
      </c>
      <c r="B4" s="82" t="s">
        <v>12</v>
      </c>
      <c r="C4" s="38" t="s">
        <v>246</v>
      </c>
      <c r="D4" s="14" t="s">
        <v>5</v>
      </c>
      <c r="E4" s="35">
        <v>8.75</v>
      </c>
      <c r="F4" s="35">
        <v>8.5</v>
      </c>
      <c r="G4" s="35">
        <v>8.25</v>
      </c>
      <c r="H4" s="35">
        <v>8</v>
      </c>
      <c r="I4" s="35">
        <v>7.5</v>
      </c>
      <c r="J4" s="35">
        <v>7.25</v>
      </c>
      <c r="K4" s="52"/>
    </row>
    <row r="5" spans="1:11" ht="21" customHeight="1" thickBot="1" x14ac:dyDescent="0.3">
      <c r="A5" s="82"/>
      <c r="B5" s="82"/>
      <c r="C5" s="82" t="s">
        <v>245</v>
      </c>
      <c r="D5" s="14" t="s">
        <v>5</v>
      </c>
      <c r="E5" s="35">
        <v>8.75</v>
      </c>
      <c r="F5" s="35">
        <v>8.5</v>
      </c>
      <c r="G5" s="35">
        <v>8.25</v>
      </c>
      <c r="H5" s="35">
        <v>8</v>
      </c>
      <c r="I5" s="35">
        <v>7.5</v>
      </c>
      <c r="J5" s="35">
        <v>7.25</v>
      </c>
      <c r="K5" s="52"/>
    </row>
    <row r="6" spans="1:11" ht="25.5" customHeight="1" thickBot="1" x14ac:dyDescent="0.3">
      <c r="A6" s="82"/>
      <c r="B6" s="82"/>
      <c r="C6" s="82"/>
      <c r="D6" s="14" t="s">
        <v>123</v>
      </c>
      <c r="E6" s="35">
        <v>9.5</v>
      </c>
      <c r="F6" s="35">
        <v>9.25</v>
      </c>
      <c r="G6" s="35">
        <v>9</v>
      </c>
      <c r="H6" s="35">
        <v>8.75</v>
      </c>
      <c r="I6" s="35">
        <v>8.25</v>
      </c>
      <c r="J6" s="35">
        <v>8</v>
      </c>
      <c r="K6" s="52"/>
    </row>
    <row r="7" spans="1:11" ht="42" customHeight="1" thickBot="1" x14ac:dyDescent="0.3">
      <c r="A7" s="82"/>
      <c r="B7" s="82" t="s">
        <v>10</v>
      </c>
      <c r="C7" s="38" t="s">
        <v>141</v>
      </c>
      <c r="D7" s="14" t="s">
        <v>17</v>
      </c>
      <c r="E7" s="35">
        <v>8</v>
      </c>
      <c r="F7" s="35">
        <v>7.75</v>
      </c>
      <c r="G7" s="35">
        <v>7.5</v>
      </c>
      <c r="H7" s="35">
        <v>7.25</v>
      </c>
      <c r="I7" s="35">
        <v>6.75</v>
      </c>
      <c r="J7" s="35">
        <v>6.5</v>
      </c>
      <c r="K7" s="52"/>
    </row>
    <row r="8" spans="1:11" ht="18" customHeight="1" thickBot="1" x14ac:dyDescent="0.3">
      <c r="A8" s="82"/>
      <c r="B8" s="82"/>
      <c r="C8" s="38" t="s">
        <v>15</v>
      </c>
      <c r="D8" s="14" t="s">
        <v>53</v>
      </c>
      <c r="E8" s="2"/>
      <c r="F8" s="2"/>
      <c r="G8" s="2"/>
      <c r="H8" s="2"/>
      <c r="I8" s="2"/>
      <c r="J8" s="2"/>
      <c r="K8" s="52"/>
    </row>
    <row r="9" spans="1:11" ht="28.5" customHeight="1" thickBot="1" x14ac:dyDescent="0.3">
      <c r="A9" s="82"/>
      <c r="B9" s="82"/>
      <c r="C9" s="38" t="s">
        <v>65</v>
      </c>
      <c r="D9" s="78" t="s">
        <v>121</v>
      </c>
      <c r="E9" s="18">
        <v>7.75</v>
      </c>
      <c r="F9" s="18">
        <v>7.5</v>
      </c>
      <c r="G9" s="18">
        <v>7.25</v>
      </c>
      <c r="H9" s="18">
        <v>7</v>
      </c>
      <c r="I9" s="18">
        <v>6.5</v>
      </c>
      <c r="J9" s="18">
        <v>6.25</v>
      </c>
      <c r="K9" s="52"/>
    </row>
    <row r="10" spans="1:11" ht="54" customHeight="1" thickBot="1" x14ac:dyDescent="0.3">
      <c r="A10" s="82" t="s">
        <v>7</v>
      </c>
      <c r="B10" s="38" t="s">
        <v>11</v>
      </c>
      <c r="C10" s="38" t="s">
        <v>8</v>
      </c>
      <c r="D10" s="101"/>
      <c r="E10" s="16" t="s">
        <v>6</v>
      </c>
      <c r="F10" s="16" t="s">
        <v>6</v>
      </c>
      <c r="G10" s="16" t="s">
        <v>6</v>
      </c>
      <c r="H10" s="16" t="s">
        <v>6</v>
      </c>
      <c r="I10" s="16" t="s">
        <v>6</v>
      </c>
      <c r="J10" s="16" t="s">
        <v>6</v>
      </c>
      <c r="K10" s="52"/>
    </row>
    <row r="11" spans="1:11" ht="42" customHeight="1" thickBot="1" x14ac:dyDescent="0.3">
      <c r="A11" s="82"/>
      <c r="B11" s="38" t="s">
        <v>13</v>
      </c>
      <c r="C11" s="38" t="s">
        <v>183</v>
      </c>
      <c r="D11" s="36" t="s">
        <v>242</v>
      </c>
      <c r="E11" s="35">
        <v>6.75</v>
      </c>
      <c r="F11" s="35">
        <v>6.5</v>
      </c>
      <c r="G11" s="35">
        <v>6.25</v>
      </c>
      <c r="H11" s="35">
        <v>6</v>
      </c>
      <c r="I11" s="35">
        <v>5.5</v>
      </c>
      <c r="J11" s="35">
        <v>5.25</v>
      </c>
      <c r="K11" s="52"/>
    </row>
    <row r="12" spans="1:11" s="34" customFormat="1" x14ac:dyDescent="0.25">
      <c r="A12" s="43"/>
      <c r="B12" s="43"/>
      <c r="C12" s="43"/>
      <c r="D12" s="43"/>
      <c r="E12" s="13"/>
      <c r="F12" s="13"/>
      <c r="G12" s="13"/>
      <c r="H12" s="13"/>
      <c r="I12" s="13"/>
    </row>
    <row r="13" spans="1:11" s="34" customFormat="1" ht="30" customHeight="1" x14ac:dyDescent="0.25">
      <c r="A13" s="90" t="s">
        <v>120</v>
      </c>
      <c r="B13" s="90"/>
      <c r="C13" s="90"/>
      <c r="D13" s="90"/>
      <c r="E13" s="90"/>
      <c r="F13" s="90"/>
      <c r="G13" s="90"/>
      <c r="H13" s="90"/>
      <c r="I13" s="90"/>
      <c r="J13" s="90"/>
    </row>
    <row r="14" spans="1:11" s="34" customFormat="1" ht="15" customHeight="1" x14ac:dyDescent="0.25">
      <c r="A14" s="95" t="s">
        <v>244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1" s="34" customFormat="1" x14ac:dyDescent="0.25">
      <c r="A15" s="90" t="s">
        <v>240</v>
      </c>
      <c r="B15" s="96"/>
      <c r="C15" s="96"/>
      <c r="D15" s="96"/>
      <c r="E15" s="96"/>
      <c r="F15" s="96"/>
      <c r="G15" s="96"/>
      <c r="H15" s="96"/>
      <c r="I15" s="96"/>
      <c r="J15" s="96"/>
    </row>
    <row r="16" spans="1:11" s="34" customFormat="1" x14ac:dyDescent="0.25">
      <c r="A16" s="95" t="s">
        <v>107</v>
      </c>
      <c r="B16" s="100"/>
      <c r="C16" s="100"/>
      <c r="D16" s="100"/>
      <c r="E16" s="100"/>
      <c r="F16" s="100"/>
      <c r="G16" s="100"/>
      <c r="H16" s="100"/>
      <c r="I16" s="100"/>
      <c r="J16" s="100"/>
    </row>
    <row r="17" spans="1:10" x14ac:dyDescent="0.25">
      <c r="A17" s="93" t="s">
        <v>104</v>
      </c>
      <c r="B17" s="91"/>
      <c r="C17" s="91"/>
      <c r="D17" s="91"/>
      <c r="E17" s="91"/>
      <c r="F17" s="91"/>
      <c r="G17" s="91"/>
      <c r="H17" s="91"/>
      <c r="I17" s="91"/>
      <c r="J17" s="91"/>
    </row>
  </sheetData>
  <mergeCells count="13">
    <mergeCell ref="A1:J1"/>
    <mergeCell ref="A2:J2"/>
    <mergeCell ref="B7:B9"/>
    <mergeCell ref="A10:A11"/>
    <mergeCell ref="A4:A9"/>
    <mergeCell ref="B4:B6"/>
    <mergeCell ref="C5:C6"/>
    <mergeCell ref="A16:J16"/>
    <mergeCell ref="A17:J17"/>
    <mergeCell ref="A13:J13"/>
    <mergeCell ref="A14:J14"/>
    <mergeCell ref="D9:D10"/>
    <mergeCell ref="A15:J15"/>
  </mergeCells>
  <hyperlinks>
    <hyperlink ref="A17" r:id="rId1" display="http://www.cbr.ru/Content/Document/File/35857/suspended_operations.xlsx"/>
  </hyperlinks>
  <pageMargins left="0.7" right="0.7" top="0.75" bottom="0.75" header="0.3" footer="0.3"/>
  <pageSetup paperSize="9" scale="84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I19"/>
  <sheetViews>
    <sheetView zoomScaleNormal="100" zoomScaleSheetLayoutView="90" workbookViewId="0">
      <selection sqref="A1:I1"/>
    </sheetView>
  </sheetViews>
  <sheetFormatPr defaultRowHeight="15" x14ac:dyDescent="0.25"/>
  <cols>
    <col min="1" max="1" width="16" style="32" customWidth="1"/>
    <col min="2" max="2" width="18" style="32" customWidth="1"/>
    <col min="3" max="3" width="26.28515625" style="32" customWidth="1"/>
    <col min="4" max="4" width="17.140625" style="32" customWidth="1"/>
    <col min="5" max="9" width="12.28515625" style="32" customWidth="1"/>
    <col min="10" max="16384" width="9.140625" style="32"/>
  </cols>
  <sheetData>
    <row r="1" spans="1:9" ht="15.75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</row>
    <row r="2" spans="1:9" ht="16.5" thickBot="1" x14ac:dyDescent="0.3">
      <c r="A2" s="88" t="s">
        <v>1</v>
      </c>
      <c r="B2" s="88"/>
      <c r="C2" s="88"/>
      <c r="D2" s="88"/>
      <c r="E2" s="88"/>
      <c r="F2" s="88"/>
      <c r="G2" s="88"/>
      <c r="H2" s="88"/>
      <c r="I2" s="88"/>
    </row>
    <row r="3" spans="1:9" ht="26.25" customHeight="1" thickBot="1" x14ac:dyDescent="0.3">
      <c r="A3" s="37" t="s">
        <v>2</v>
      </c>
      <c r="B3" s="14" t="s">
        <v>101</v>
      </c>
      <c r="C3" s="37" t="s">
        <v>102</v>
      </c>
      <c r="D3" s="14" t="s">
        <v>3</v>
      </c>
      <c r="E3" s="37" t="s">
        <v>19</v>
      </c>
      <c r="F3" s="37" t="s">
        <v>20</v>
      </c>
      <c r="G3" s="37" t="s">
        <v>52</v>
      </c>
      <c r="H3" s="37" t="s">
        <v>54</v>
      </c>
      <c r="I3" s="37" t="s">
        <v>55</v>
      </c>
    </row>
    <row r="4" spans="1:9" ht="43.5" customHeight="1" thickBot="1" x14ac:dyDescent="0.3">
      <c r="A4" s="82" t="s">
        <v>4</v>
      </c>
      <c r="B4" s="82" t="s">
        <v>12</v>
      </c>
      <c r="C4" s="38" t="s">
        <v>186</v>
      </c>
      <c r="D4" s="14" t="s">
        <v>5</v>
      </c>
      <c r="E4" s="35">
        <v>8.75</v>
      </c>
      <c r="F4" s="35">
        <v>8.5</v>
      </c>
      <c r="G4" s="35">
        <v>8.25</v>
      </c>
      <c r="H4" s="35">
        <v>8.5</v>
      </c>
      <c r="I4" s="35">
        <v>8.75</v>
      </c>
    </row>
    <row r="5" spans="1:9" ht="21" customHeight="1" thickBot="1" x14ac:dyDescent="0.3">
      <c r="A5" s="82"/>
      <c r="B5" s="82"/>
      <c r="C5" s="82" t="s">
        <v>122</v>
      </c>
      <c r="D5" s="14" t="s">
        <v>5</v>
      </c>
      <c r="E5" s="35">
        <v>8.75</v>
      </c>
      <c r="F5" s="35">
        <v>8.5</v>
      </c>
      <c r="G5" s="35">
        <v>8.25</v>
      </c>
      <c r="H5" s="35">
        <v>8.5</v>
      </c>
      <c r="I5" s="35">
        <v>8.75</v>
      </c>
    </row>
    <row r="6" spans="1:9" ht="27.75" customHeight="1" thickBot="1" x14ac:dyDescent="0.3">
      <c r="A6" s="82"/>
      <c r="B6" s="82"/>
      <c r="C6" s="82"/>
      <c r="D6" s="14" t="s">
        <v>123</v>
      </c>
      <c r="E6" s="35">
        <v>9.5</v>
      </c>
      <c r="F6" s="35">
        <v>9.25</v>
      </c>
      <c r="G6" s="35">
        <v>9</v>
      </c>
      <c r="H6" s="35">
        <v>9.25</v>
      </c>
      <c r="I6" s="35">
        <v>9.5</v>
      </c>
    </row>
    <row r="7" spans="1:9" ht="42" customHeight="1" thickBot="1" x14ac:dyDescent="0.3">
      <c r="A7" s="82"/>
      <c r="B7" s="82" t="s">
        <v>10</v>
      </c>
      <c r="C7" s="38" t="s">
        <v>124</v>
      </c>
      <c r="D7" s="14" t="s">
        <v>17</v>
      </c>
      <c r="E7" s="35">
        <v>8</v>
      </c>
      <c r="F7" s="35">
        <v>7.75</v>
      </c>
      <c r="G7" s="35">
        <v>7.5</v>
      </c>
      <c r="H7" s="35">
        <v>7.75</v>
      </c>
      <c r="I7" s="35">
        <v>8</v>
      </c>
    </row>
    <row r="8" spans="1:9" ht="22.5" customHeight="1" thickBot="1" x14ac:dyDescent="0.3">
      <c r="A8" s="82"/>
      <c r="B8" s="82"/>
      <c r="C8" s="38" t="s">
        <v>15</v>
      </c>
      <c r="D8" s="14" t="s">
        <v>125</v>
      </c>
      <c r="E8" s="2"/>
      <c r="F8" s="2"/>
      <c r="G8" s="2"/>
      <c r="H8" s="2"/>
      <c r="I8" s="2"/>
    </row>
    <row r="9" spans="1:9" ht="28.5" customHeight="1" thickBot="1" x14ac:dyDescent="0.3">
      <c r="A9" s="82"/>
      <c r="B9" s="82"/>
      <c r="C9" s="38" t="s">
        <v>65</v>
      </c>
      <c r="D9" s="80" t="s">
        <v>126</v>
      </c>
      <c r="E9" s="18">
        <v>7.75</v>
      </c>
      <c r="F9" s="18">
        <v>7.5</v>
      </c>
      <c r="G9" s="18">
        <v>7.25</v>
      </c>
      <c r="H9" s="18">
        <v>7.5</v>
      </c>
      <c r="I9" s="18">
        <v>7.75</v>
      </c>
    </row>
    <row r="10" spans="1:9" ht="54" customHeight="1" thickBot="1" x14ac:dyDescent="0.3">
      <c r="A10" s="82" t="s">
        <v>7</v>
      </c>
      <c r="B10" s="38" t="s">
        <v>11</v>
      </c>
      <c r="C10" s="38" t="s">
        <v>8</v>
      </c>
      <c r="D10" s="102"/>
      <c r="E10" s="16" t="s">
        <v>6</v>
      </c>
      <c r="F10" s="16" t="s">
        <v>6</v>
      </c>
      <c r="G10" s="16" t="s">
        <v>6</v>
      </c>
      <c r="H10" s="16" t="s">
        <v>6</v>
      </c>
      <c r="I10" s="16" t="s">
        <v>6</v>
      </c>
    </row>
    <row r="11" spans="1:9" ht="37.5" customHeight="1" thickBot="1" x14ac:dyDescent="0.3">
      <c r="A11" s="82"/>
      <c r="B11" s="38" t="s">
        <v>13</v>
      </c>
      <c r="C11" s="29" t="s">
        <v>130</v>
      </c>
      <c r="D11" s="36" t="s">
        <v>137</v>
      </c>
      <c r="E11" s="35">
        <v>6.75</v>
      </c>
      <c r="F11" s="35">
        <v>6.5</v>
      </c>
      <c r="G11" s="35">
        <v>6.25</v>
      </c>
      <c r="H11" s="35">
        <v>6.5</v>
      </c>
      <c r="I11" s="35">
        <v>6.75</v>
      </c>
    </row>
    <row r="12" spans="1:9" s="34" customFormat="1" x14ac:dyDescent="0.25">
      <c r="A12" s="43"/>
      <c r="B12" s="43"/>
      <c r="C12" s="43"/>
      <c r="D12" s="43"/>
      <c r="E12" s="13"/>
      <c r="F12" s="13"/>
      <c r="G12" s="32"/>
      <c r="H12" s="32"/>
      <c r="I12" s="32"/>
    </row>
    <row r="13" spans="1:9" s="34" customFormat="1" ht="32.25" customHeight="1" x14ac:dyDescent="0.25">
      <c r="A13" s="90" t="s">
        <v>120</v>
      </c>
      <c r="B13" s="90"/>
      <c r="C13" s="90"/>
      <c r="D13" s="90"/>
      <c r="E13" s="90"/>
      <c r="F13" s="90"/>
      <c r="G13" s="90"/>
      <c r="H13" s="90"/>
      <c r="I13" s="90"/>
    </row>
    <row r="14" spans="1:9" s="34" customFormat="1" ht="20.25" customHeight="1" x14ac:dyDescent="0.25">
      <c r="A14" s="90" t="s">
        <v>247</v>
      </c>
      <c r="B14" s="90"/>
      <c r="C14" s="90"/>
      <c r="D14" s="90"/>
      <c r="E14" s="90"/>
      <c r="F14" s="90"/>
      <c r="G14" s="90"/>
      <c r="H14" s="90"/>
      <c r="I14" s="90"/>
    </row>
    <row r="15" spans="1:9" s="34" customFormat="1" ht="16.5" customHeight="1" x14ac:dyDescent="0.25">
      <c r="A15" s="90" t="s">
        <v>136</v>
      </c>
      <c r="B15" s="90"/>
      <c r="C15" s="90"/>
      <c r="D15" s="90"/>
      <c r="E15" s="90"/>
      <c r="F15" s="90"/>
      <c r="G15" s="90"/>
      <c r="H15" s="90"/>
      <c r="I15" s="90"/>
    </row>
    <row r="16" spans="1:9" s="34" customFormat="1" ht="16.5" customHeight="1" x14ac:dyDescent="0.25">
      <c r="A16" s="90" t="s">
        <v>248</v>
      </c>
      <c r="B16" s="99"/>
      <c r="C16" s="99"/>
      <c r="D16" s="99"/>
      <c r="E16" s="99"/>
      <c r="F16" s="99"/>
      <c r="G16" s="99"/>
      <c r="H16" s="99"/>
      <c r="I16" s="99"/>
    </row>
    <row r="17" spans="1:9" s="34" customFormat="1" ht="15" customHeight="1" x14ac:dyDescent="0.25">
      <c r="A17" s="90" t="s">
        <v>127</v>
      </c>
      <c r="B17" s="90"/>
      <c r="C17" s="90"/>
      <c r="D17" s="90"/>
      <c r="E17" s="90"/>
      <c r="F17" s="90"/>
      <c r="G17" s="90"/>
      <c r="H17" s="90"/>
      <c r="I17" s="90"/>
    </row>
    <row r="18" spans="1:9" s="34" customFormat="1" ht="21.75" customHeight="1" x14ac:dyDescent="0.25">
      <c r="A18" s="90" t="s">
        <v>249</v>
      </c>
      <c r="B18" s="90"/>
      <c r="C18" s="90"/>
      <c r="D18" s="90"/>
      <c r="E18" s="90"/>
      <c r="F18" s="90"/>
      <c r="G18" s="90"/>
      <c r="H18" s="90"/>
      <c r="I18" s="90"/>
    </row>
    <row r="19" spans="1:9" s="34" customFormat="1" x14ac:dyDescent="0.25">
      <c r="A19" s="93" t="s">
        <v>104</v>
      </c>
      <c r="B19" s="91"/>
      <c r="C19" s="91"/>
      <c r="D19" s="91"/>
      <c r="E19" s="91"/>
      <c r="F19" s="91"/>
      <c r="G19" s="91"/>
      <c r="H19" s="91"/>
      <c r="I19" s="91"/>
    </row>
  </sheetData>
  <mergeCells count="15">
    <mergeCell ref="A10:A11"/>
    <mergeCell ref="D9:D10"/>
    <mergeCell ref="C5:C6"/>
    <mergeCell ref="B7:B9"/>
    <mergeCell ref="A1:I1"/>
    <mergeCell ref="A2:I2"/>
    <mergeCell ref="A4:A9"/>
    <mergeCell ref="B4:B6"/>
    <mergeCell ref="A19:I19"/>
    <mergeCell ref="A13:I13"/>
    <mergeCell ref="A15:I15"/>
    <mergeCell ref="A17:I17"/>
    <mergeCell ref="A18:I18"/>
    <mergeCell ref="A14:I14"/>
    <mergeCell ref="A16:I16"/>
  </mergeCells>
  <hyperlinks>
    <hyperlink ref="A19" r:id="rId1" display="http://www.cbr.ru/Content/Document/File/35857/suspended_operations.xlsx"/>
  </hyperlinks>
  <pageMargins left="0.7" right="0.7" top="0.75" bottom="0.75" header="0.3" footer="0.3"/>
  <pageSetup paperSize="9" scale="84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Normal="100" zoomScaleSheetLayoutView="90" workbookViewId="0">
      <selection sqref="A1:K1"/>
    </sheetView>
  </sheetViews>
  <sheetFormatPr defaultRowHeight="15" x14ac:dyDescent="0.25"/>
  <cols>
    <col min="1" max="1" width="16.7109375" style="32" customWidth="1"/>
    <col min="2" max="2" width="21.5703125" style="32" customWidth="1"/>
    <col min="3" max="3" width="29.5703125" style="32" customWidth="1"/>
    <col min="4" max="4" width="21.28515625" style="32" customWidth="1"/>
    <col min="5" max="5" width="11.5703125" style="32" customWidth="1"/>
    <col min="6" max="11" width="10.7109375" style="32" customWidth="1"/>
    <col min="12" max="16384" width="9.140625" style="32"/>
  </cols>
  <sheetData>
    <row r="1" spans="1:13" ht="22.5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3" ht="16.5" thickBot="1" x14ac:dyDescent="0.3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3" ht="15.75" thickBot="1" x14ac:dyDescent="0.3">
      <c r="A3" s="37" t="s">
        <v>2</v>
      </c>
      <c r="B3" s="14" t="s">
        <v>101</v>
      </c>
      <c r="C3" s="37" t="s">
        <v>102</v>
      </c>
      <c r="D3" s="14" t="s">
        <v>3</v>
      </c>
      <c r="E3" s="14" t="s">
        <v>129</v>
      </c>
      <c r="F3" s="37" t="s">
        <v>56</v>
      </c>
      <c r="G3" s="37" t="s">
        <v>57</v>
      </c>
      <c r="H3" s="37" t="s">
        <v>23</v>
      </c>
      <c r="I3" s="37" t="s">
        <v>22</v>
      </c>
      <c r="J3" s="37" t="s">
        <v>21</v>
      </c>
      <c r="K3" s="37" t="s">
        <v>19</v>
      </c>
    </row>
    <row r="4" spans="1:13" ht="33.75" customHeight="1" thickBot="1" x14ac:dyDescent="0.3">
      <c r="A4" s="82" t="s">
        <v>4</v>
      </c>
      <c r="B4" s="82" t="s">
        <v>12</v>
      </c>
      <c r="C4" s="38" t="s">
        <v>186</v>
      </c>
      <c r="D4" s="37" t="s">
        <v>5</v>
      </c>
      <c r="E4" s="35">
        <v>11</v>
      </c>
      <c r="F4" s="35">
        <v>10.75</v>
      </c>
      <c r="G4" s="35">
        <v>10.25</v>
      </c>
      <c r="H4" s="35">
        <v>10</v>
      </c>
      <c r="I4" s="35">
        <v>9.5</v>
      </c>
      <c r="J4" s="35">
        <v>9.25</v>
      </c>
      <c r="K4" s="35">
        <v>8.75</v>
      </c>
      <c r="L4" s="52"/>
      <c r="M4" s="52"/>
    </row>
    <row r="5" spans="1:13" ht="33.75" customHeight="1" thickBot="1" x14ac:dyDescent="0.3">
      <c r="A5" s="82"/>
      <c r="B5" s="82"/>
      <c r="C5" s="82" t="s">
        <v>139</v>
      </c>
      <c r="D5" s="37" t="s">
        <v>5</v>
      </c>
      <c r="E5" s="35">
        <v>11</v>
      </c>
      <c r="F5" s="35">
        <v>10.75</v>
      </c>
      <c r="G5" s="35">
        <v>10.25</v>
      </c>
      <c r="H5" s="35">
        <v>10</v>
      </c>
      <c r="I5" s="50" t="s">
        <v>67</v>
      </c>
      <c r="J5" s="50" t="s">
        <v>67</v>
      </c>
      <c r="K5" s="50" t="s">
        <v>67</v>
      </c>
      <c r="L5" s="52"/>
      <c r="M5" s="52"/>
    </row>
    <row r="6" spans="1:13" ht="33.75" customHeight="1" thickBot="1" x14ac:dyDescent="0.3">
      <c r="A6" s="82"/>
      <c r="B6" s="82"/>
      <c r="C6" s="82"/>
      <c r="D6" s="37" t="s">
        <v>123</v>
      </c>
      <c r="E6" s="35">
        <v>11.5</v>
      </c>
      <c r="F6" s="35">
        <v>11.25</v>
      </c>
      <c r="G6" s="35">
        <v>10.75</v>
      </c>
      <c r="H6" s="35">
        <v>10.5</v>
      </c>
      <c r="I6" s="50" t="s">
        <v>67</v>
      </c>
      <c r="J6" s="50" t="s">
        <v>67</v>
      </c>
      <c r="K6" s="50" t="s">
        <v>67</v>
      </c>
      <c r="L6" s="52"/>
      <c r="M6" s="52"/>
    </row>
    <row r="7" spans="1:13" ht="21.75" customHeight="1" thickBot="1" x14ac:dyDescent="0.3">
      <c r="A7" s="82"/>
      <c r="B7" s="82"/>
      <c r="C7" s="82" t="s">
        <v>138</v>
      </c>
      <c r="D7" s="37" t="s">
        <v>5</v>
      </c>
      <c r="E7" s="35">
        <v>11</v>
      </c>
      <c r="F7" s="35">
        <v>10.75</v>
      </c>
      <c r="G7" s="35">
        <v>10.25</v>
      </c>
      <c r="H7" s="35">
        <v>10</v>
      </c>
      <c r="I7" s="35">
        <v>9.5</v>
      </c>
      <c r="J7" s="35">
        <v>9.25</v>
      </c>
      <c r="K7" s="35">
        <v>8.75</v>
      </c>
      <c r="L7" s="52"/>
      <c r="M7" s="52"/>
    </row>
    <row r="8" spans="1:13" ht="41.25" customHeight="1" thickBot="1" x14ac:dyDescent="0.3">
      <c r="A8" s="82"/>
      <c r="B8" s="82"/>
      <c r="C8" s="82"/>
      <c r="D8" s="37" t="s">
        <v>123</v>
      </c>
      <c r="E8" s="35">
        <v>11.75</v>
      </c>
      <c r="F8" s="35">
        <v>11.5</v>
      </c>
      <c r="G8" s="35">
        <v>11</v>
      </c>
      <c r="H8" s="35">
        <v>10.75</v>
      </c>
      <c r="I8" s="35">
        <v>10.25</v>
      </c>
      <c r="J8" s="35">
        <v>10</v>
      </c>
      <c r="K8" s="35">
        <v>9.5</v>
      </c>
      <c r="L8" s="52"/>
      <c r="M8" s="52"/>
    </row>
    <row r="9" spans="1:13" ht="46.5" customHeight="1" thickBot="1" x14ac:dyDescent="0.3">
      <c r="A9" s="82"/>
      <c r="B9" s="82" t="s">
        <v>10</v>
      </c>
      <c r="C9" s="38" t="s">
        <v>124</v>
      </c>
      <c r="D9" s="37" t="s">
        <v>17</v>
      </c>
      <c r="E9" s="37">
        <v>10.25</v>
      </c>
      <c r="F9" s="35">
        <v>10</v>
      </c>
      <c r="G9" s="35">
        <v>9.5</v>
      </c>
      <c r="H9" s="35">
        <v>9.25</v>
      </c>
      <c r="I9" s="35">
        <v>8.75</v>
      </c>
      <c r="J9" s="35">
        <v>8.5</v>
      </c>
      <c r="K9" s="35">
        <v>8</v>
      </c>
      <c r="L9" s="52"/>
      <c r="M9" s="52"/>
    </row>
    <row r="10" spans="1:13" ht="21.75" customHeight="1" thickBot="1" x14ac:dyDescent="0.3">
      <c r="A10" s="82"/>
      <c r="B10" s="82"/>
      <c r="C10" s="38" t="s">
        <v>15</v>
      </c>
      <c r="D10" s="37" t="s">
        <v>125</v>
      </c>
      <c r="E10" s="40"/>
      <c r="F10" s="2"/>
      <c r="G10" s="2"/>
      <c r="H10" s="2"/>
      <c r="I10" s="2"/>
      <c r="J10" s="2"/>
      <c r="K10" s="2"/>
      <c r="L10" s="52"/>
      <c r="M10" s="52"/>
    </row>
    <row r="11" spans="1:13" ht="31.5" customHeight="1" thickBot="1" x14ac:dyDescent="0.3">
      <c r="A11" s="82"/>
      <c r="B11" s="82"/>
      <c r="C11" s="38" t="s">
        <v>65</v>
      </c>
      <c r="D11" s="80" t="s">
        <v>126</v>
      </c>
      <c r="E11" s="18">
        <v>10</v>
      </c>
      <c r="F11" s="18">
        <v>9.75</v>
      </c>
      <c r="G11" s="18">
        <v>9.25</v>
      </c>
      <c r="H11" s="18">
        <v>9</v>
      </c>
      <c r="I11" s="18">
        <v>8.5</v>
      </c>
      <c r="J11" s="18">
        <v>8.25</v>
      </c>
      <c r="K11" s="18">
        <v>7.75</v>
      </c>
      <c r="L11" s="52"/>
      <c r="M11" s="52"/>
    </row>
    <row r="12" spans="1:13" ht="41.25" customHeight="1" thickBot="1" x14ac:dyDescent="0.3">
      <c r="A12" s="82" t="s">
        <v>7</v>
      </c>
      <c r="B12" s="38" t="s">
        <v>11</v>
      </c>
      <c r="C12" s="38" t="s">
        <v>8</v>
      </c>
      <c r="D12" s="102"/>
      <c r="E12" s="16" t="s">
        <v>6</v>
      </c>
      <c r="F12" s="16" t="s">
        <v>6</v>
      </c>
      <c r="G12" s="16" t="s">
        <v>6</v>
      </c>
      <c r="H12" s="16" t="s">
        <v>6</v>
      </c>
      <c r="I12" s="16" t="s">
        <v>6</v>
      </c>
      <c r="J12" s="16" t="s">
        <v>6</v>
      </c>
      <c r="K12" s="16" t="s">
        <v>6</v>
      </c>
      <c r="L12" s="52"/>
      <c r="M12" s="52"/>
    </row>
    <row r="13" spans="1:13" ht="38.25" customHeight="1" thickBot="1" x14ac:dyDescent="0.3">
      <c r="A13" s="82"/>
      <c r="B13" s="38" t="s">
        <v>13</v>
      </c>
      <c r="C13" s="38" t="s">
        <v>9</v>
      </c>
      <c r="D13" s="37" t="s">
        <v>128</v>
      </c>
      <c r="E13" s="35">
        <v>9</v>
      </c>
      <c r="F13" s="35">
        <v>8.75</v>
      </c>
      <c r="G13" s="35">
        <v>8.25</v>
      </c>
      <c r="H13" s="35">
        <v>8</v>
      </c>
      <c r="I13" s="35">
        <v>7.5</v>
      </c>
      <c r="J13" s="35">
        <v>7.25</v>
      </c>
      <c r="K13" s="35">
        <v>6.75</v>
      </c>
      <c r="L13" s="52"/>
      <c r="M13" s="52"/>
    </row>
    <row r="14" spans="1:13" s="11" customFormat="1" ht="12.75" x14ac:dyDescent="0.2">
      <c r="A14" s="3"/>
      <c r="B14" s="3"/>
      <c r="C14" s="3"/>
      <c r="D14" s="3"/>
      <c r="E14" s="3"/>
    </row>
    <row r="15" spans="1:13" s="11" customFormat="1" ht="25.5" customHeight="1" x14ac:dyDescent="0.2">
      <c r="A15" s="90" t="s">
        <v>120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</row>
    <row r="16" spans="1:13" ht="15" customHeight="1" x14ac:dyDescent="0.25">
      <c r="A16" s="104" t="s">
        <v>278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</row>
    <row r="17" spans="1:11" s="11" customFormat="1" ht="14.25" x14ac:dyDescent="0.2">
      <c r="A17" s="90" t="s">
        <v>136</v>
      </c>
      <c r="B17" s="90"/>
      <c r="C17" s="90"/>
      <c r="D17" s="90"/>
      <c r="E17" s="90"/>
      <c r="F17" s="103"/>
      <c r="G17" s="103"/>
      <c r="H17" s="103"/>
      <c r="I17" s="12"/>
      <c r="J17" s="12"/>
    </row>
    <row r="18" spans="1:11" s="11" customFormat="1" x14ac:dyDescent="0.2">
      <c r="A18" s="90" t="s">
        <v>248</v>
      </c>
      <c r="B18" s="99"/>
      <c r="C18" s="99"/>
      <c r="D18" s="99"/>
      <c r="E18" s="99"/>
      <c r="F18" s="99"/>
      <c r="G18" s="99"/>
      <c r="H18" s="99"/>
      <c r="I18" s="99"/>
      <c r="J18" s="12"/>
    </row>
    <row r="19" spans="1:11" s="11" customFormat="1" ht="14.25" customHeight="1" x14ac:dyDescent="0.2">
      <c r="A19" s="90" t="s">
        <v>127</v>
      </c>
      <c r="B19" s="90"/>
      <c r="C19" s="90"/>
      <c r="D19" s="90"/>
      <c r="E19" s="90"/>
      <c r="F19" s="90"/>
      <c r="G19" s="90"/>
      <c r="H19" s="90"/>
      <c r="I19" s="90"/>
      <c r="J19" s="12"/>
    </row>
    <row r="20" spans="1:11" x14ac:dyDescent="0.25">
      <c r="A20" s="93" t="s">
        <v>104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</row>
  </sheetData>
  <mergeCells count="15">
    <mergeCell ref="A1:K1"/>
    <mergeCell ref="A2:K2"/>
    <mergeCell ref="A12:A13"/>
    <mergeCell ref="A4:A11"/>
    <mergeCell ref="C7:C8"/>
    <mergeCell ref="B4:B8"/>
    <mergeCell ref="B9:B11"/>
    <mergeCell ref="D11:D12"/>
    <mergeCell ref="C5:C6"/>
    <mergeCell ref="A18:I18"/>
    <mergeCell ref="A19:I19"/>
    <mergeCell ref="A20:K20"/>
    <mergeCell ref="A17:H17"/>
    <mergeCell ref="A15:K15"/>
    <mergeCell ref="A16:K16"/>
  </mergeCells>
  <hyperlinks>
    <hyperlink ref="A20" r:id="rId1" display="http://www.cbr.ru/Content/Document/File/35857/suspended_operations.xlsx"/>
  </hyperlinks>
  <pageMargins left="0.7" right="0.7" top="0.75" bottom="0.75" header="0.3" footer="0.3"/>
  <pageSetup paperSize="9" scale="6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4</vt:i4>
      </vt:variant>
    </vt:vector>
  </HeadingPairs>
  <TitlesOfParts>
    <vt:vector size="19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'2014'!Область_печати</vt:lpstr>
      <vt:lpstr>'2015'!Область_печати</vt:lpstr>
      <vt:lpstr>'2016'!Область_печати</vt:lpstr>
      <vt:lpstr>'2017'!Область_печати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2021-06-11T08:14:12Z</dcterms:created>
  <dcterms:modified xsi:type="dcterms:W3CDTF">2025-03-21T09:12:18Z</dcterms:modified>
</cp:coreProperties>
</file>