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23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H54" i="1"/>
  <c r="G54" i="1"/>
  <c r="F54" i="1"/>
  <c r="D54" i="1"/>
  <c r="C54" i="1"/>
</calcChain>
</file>

<file path=xl/sharedStrings.xml><?xml version="1.0" encoding="utf-8"?>
<sst xmlns="http://schemas.openxmlformats.org/spreadsheetml/2006/main" count="179" uniqueCount="96">
  <si>
    <t>Форма 5</t>
  </si>
  <si>
    <t>Сведения о застрахованных лицах, заключивших с негосударственными пенсионными фондами договоры об обязательном пенсионном страховании в 2019 году</t>
  </si>
  <si>
    <t>(человек)</t>
  </si>
  <si>
    <t>№ лиц.</t>
  </si>
  <si>
    <t>Наименование НПФ</t>
  </si>
  <si>
    <t>Количество застрахованных лиц на начало отчетного года</t>
  </si>
  <si>
    <t>Количество застрахованных лиц, перешедших из Пенсионного фонда Российской Федерации</t>
  </si>
  <si>
    <t>Количество застрахованных лиц, перешедших из других негосударственных пенсионных фондов</t>
  </si>
  <si>
    <t>Количество застрахованных лиц, перешедших в Пенсионный фонд Российской Федерации</t>
  </si>
  <si>
    <t>Количество застрахованных лиц, перешедших в другие негосударственные пенсионные фонды</t>
  </si>
  <si>
    <t>Количество застрахованных лиц на конец отчетного года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</si>
  <si>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</si>
  <si>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</si>
  <si>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</si>
  <si>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</si>
  <si>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</si>
  <si>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</si>
  <si>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</si>
  <si>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</si>
  <si>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</si>
  <si>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</si>
  <si>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</si>
  <si>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</si>
  <si>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</si>
  <si>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</si>
  <si>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</si>
  <si>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</si>
  <si>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</si>
  <si>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</si>
  <si>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</si>
  <si>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</si>
  <si>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</si>
  <si>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</si>
  <si>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</si>
  <si>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</si>
  <si>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</si>
  <si>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</si>
  <si>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</si>
  <si>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</si>
  <si>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</si>
  <si>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</si>
  <si>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</si>
  <si>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</si>
  <si>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</si>
  <si>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</si>
  <si>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</si>
  <si>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</si>
  <si>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</si>
  <si>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</si>
  <si>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</si>
  <si>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</si>
  <si>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</si>
  <si>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</si>
  <si>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</si>
  <si>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</si>
  <si>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</si>
  <si>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</si>
  <si>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</si>
  <si>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</si>
  <si>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</si>
  <si>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</si>
  <si>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</si>
  <si>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</si>
  <si>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</si>
  <si>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</si>
  <si>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</si>
  <si>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</si>
  <si>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</si>
  <si>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</si>
  <si>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</si>
  <si>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</si>
  <si>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</si>
  <si>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</si>
  <si>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</si>
  <si>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</si>
  <si>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</si>
  <si>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</si>
  <si>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</si>
  <si>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</si>
  <si>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</si>
  <si>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</si>
  <si>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</si>
  <si>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</si>
  <si>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</si>
  <si>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</si>
  <si>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</si>
  <si>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</si>
  <si>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</si>
  <si>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</si>
  <si>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</si>
  <si>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</si>
  <si>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</si>
  <si>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</si>
  <si>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</si>
  <si>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Всего: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</si>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</sst>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</font>
    <font>
      <b/>
      <sz val="14"/>
      <color theme="1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  <font>
      <sz val="10"/>
      <color theme="2" tint="-0.89999084444715716"/>
      <name val="Tahoma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3" fontId="9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130" zoomScaleNormal="130" workbookViewId="0">
      <selection activeCell="C54" sqref="C54"/>
    </sheetView>
  </sheetViews>
  <sheetFormatPr defaultRowHeight="30.6" customHeight="1" x14ac:dyDescent="0.2"/>
  <cols>
    <col min="1" max="1" width="9.140625" style="21" customWidth="1"/>
    <col min="2" max="2" width="53.42578125" customWidth="1"/>
    <col min="3" max="3" width="16.85546875" customWidth="1"/>
    <col min="4" max="4" width="17.28515625" customWidth="1"/>
    <col min="5" max="5" width="18.28515625" customWidth="1"/>
    <col min="6" max="6" width="16" customWidth="1"/>
    <col min="7" max="7" width="17.7109375" customWidth="1"/>
    <col min="8" max="8" width="16" customWidth="1"/>
  </cols>
  <sheetData>
    <row r="1" spans="1:8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s="4" customFormat="1" ht="12" customHeight="1" x14ac:dyDescent="0.2">
      <c r="A2" s="3"/>
    </row>
    <row r="3" spans="1:8" s="4" customFormat="1" ht="37.9" customHeight="1" x14ac:dyDescent="0.2">
      <c r="A3" s="5" t="s">
        <v>1</v>
      </c>
      <c r="B3" s="6"/>
      <c r="C3" s="6"/>
      <c r="D3" s="6"/>
      <c r="E3" s="6"/>
      <c r="F3" s="6"/>
      <c r="G3" s="6"/>
      <c r="H3" s="6"/>
    </row>
    <row r="4" spans="1:8" s="4" customFormat="1" ht="13.15" customHeight="1" x14ac:dyDescent="0.2">
      <c r="A4" s="7" t="s">
        <v>2</v>
      </c>
      <c r="B4" s="8"/>
      <c r="C4" s="8"/>
      <c r="D4" s="8"/>
      <c r="E4" s="8"/>
      <c r="F4" s="8"/>
      <c r="G4" s="8"/>
      <c r="H4" s="8"/>
    </row>
    <row r="5" spans="1:8" s="4" customFormat="1" ht="13.15" customHeight="1" x14ac:dyDescent="0.2">
      <c r="A5" s="9"/>
    </row>
    <row r="6" spans="1:8" s="13" customFormat="1" ht="91.15" customHeight="1" x14ac:dyDescent="0.2">
      <c r="A6" s="10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</row>
    <row r="7" spans="1:8" ht="30.6" customHeight="1" x14ac:dyDescent="0.2">
      <c r="A7" s="14" t="s">
        <v>11</v>
      </c>
      <c r="B7" s="15" t="s">
        <v>12</v>
      </c>
      <c r="C7" s="16">
        <v>30593</v>
      </c>
      <c r="D7" s="16">
        <v>81</v>
      </c>
      <c r="E7" s="16">
        <v>408</v>
      </c>
      <c r="F7" s="16">
        <v>38</v>
      </c>
      <c r="G7" s="16">
        <v>575</v>
      </c>
      <c r="H7" s="16">
        <v>30285</v>
      </c>
    </row>
    <row r="8" spans="1:8" ht="30.6" customHeight="1" x14ac:dyDescent="0.2">
      <c r="A8" s="14" t="s">
        <v>13</v>
      </c>
      <c r="B8" s="15" t="s">
        <v>14</v>
      </c>
      <c r="C8" s="16" t="s">
        <v>95</v>
      </c>
      <c r="D8" s="16" t="s">
        <v>95</v>
      </c>
      <c r="E8" s="16" t="s">
        <v>95</v>
      </c>
      <c r="F8" s="16" t="s">
        <v>95</v>
      </c>
      <c r="G8" s="16" t="s">
        <v>95</v>
      </c>
      <c r="H8" s="16" t="s">
        <v>95</v>
      </c>
    </row>
    <row r="9" spans="1:8" ht="30.6" customHeight="1" x14ac:dyDescent="0.2">
      <c r="A9" s="14" t="s">
        <v>15</v>
      </c>
      <c r="B9" s="15" t="s">
        <v>16</v>
      </c>
      <c r="C9" s="16">
        <v>33470</v>
      </c>
      <c r="D9" s="16">
        <v>377</v>
      </c>
      <c r="E9" s="16">
        <v>558</v>
      </c>
      <c r="F9" s="16">
        <v>34</v>
      </c>
      <c r="G9" s="16">
        <v>433</v>
      </c>
      <c r="H9" s="16">
        <v>33756</v>
      </c>
    </row>
    <row r="10" spans="1:8" ht="30.6" customHeight="1" x14ac:dyDescent="0.2">
      <c r="A10" s="14" t="s">
        <v>17</v>
      </c>
      <c r="B10" s="15" t="s">
        <v>18</v>
      </c>
      <c r="C10" s="16" t="s">
        <v>95</v>
      </c>
      <c r="D10" s="16" t="s">
        <v>95</v>
      </c>
      <c r="E10" s="16" t="s">
        <v>95</v>
      </c>
      <c r="F10" s="16" t="s">
        <v>95</v>
      </c>
      <c r="G10" s="16" t="s">
        <v>95</v>
      </c>
      <c r="H10" s="16" t="s">
        <v>95</v>
      </c>
    </row>
    <row r="11" spans="1:8" ht="30.6" customHeight="1" x14ac:dyDescent="0.2">
      <c r="A11" s="14" t="s">
        <v>19</v>
      </c>
      <c r="B11" s="15" t="s">
        <v>20</v>
      </c>
      <c r="C11" s="16" t="s">
        <v>95</v>
      </c>
      <c r="D11" s="16" t="s">
        <v>95</v>
      </c>
      <c r="E11" s="16" t="s">
        <v>95</v>
      </c>
      <c r="F11" s="16" t="s">
        <v>95</v>
      </c>
      <c r="G11" s="16" t="s">
        <v>95</v>
      </c>
      <c r="H11" s="16" t="s">
        <v>95</v>
      </c>
    </row>
    <row r="12" spans="1:8" ht="30.6" customHeight="1" x14ac:dyDescent="0.2">
      <c r="A12" s="14" t="s">
        <v>21</v>
      </c>
      <c r="B12" s="15" t="s">
        <v>22</v>
      </c>
      <c r="C12" s="16">
        <v>8855165</v>
      </c>
      <c r="D12" s="16">
        <v>11830</v>
      </c>
      <c r="E12" s="16">
        <v>15203</v>
      </c>
      <c r="F12" s="16">
        <v>7222</v>
      </c>
      <c r="G12" s="16">
        <v>121139</v>
      </c>
      <c r="H12" s="16">
        <v>8724926</v>
      </c>
    </row>
    <row r="13" spans="1:8" ht="30.6" customHeight="1" x14ac:dyDescent="0.2">
      <c r="A13" s="14" t="s">
        <v>23</v>
      </c>
      <c r="B13" s="15" t="s">
        <v>24</v>
      </c>
      <c r="C13" s="16">
        <v>135633</v>
      </c>
      <c r="D13" s="16">
        <v>339</v>
      </c>
      <c r="E13" s="16">
        <v>2832</v>
      </c>
      <c r="F13" s="16">
        <v>197</v>
      </c>
      <c r="G13" s="16">
        <v>3991</v>
      </c>
      <c r="H13" s="16">
        <v>133665</v>
      </c>
    </row>
    <row r="14" spans="1:8" ht="30.6" customHeight="1" x14ac:dyDescent="0.2">
      <c r="A14" s="14" t="s">
        <v>25</v>
      </c>
      <c r="B14" s="15" t="s">
        <v>26</v>
      </c>
      <c r="C14" s="16">
        <v>2163200</v>
      </c>
      <c r="D14" s="16">
        <v>20389</v>
      </c>
      <c r="E14" s="16">
        <v>74454</v>
      </c>
      <c r="F14" s="16">
        <v>12746</v>
      </c>
      <c r="G14" s="16">
        <v>157690</v>
      </c>
      <c r="H14" s="16">
        <v>3876873</v>
      </c>
    </row>
    <row r="15" spans="1:8" ht="30.6" customHeight="1" x14ac:dyDescent="0.2">
      <c r="A15" s="14" t="s">
        <v>27</v>
      </c>
      <c r="B15" s="15" t="s">
        <v>28</v>
      </c>
      <c r="C15" s="16">
        <v>410617</v>
      </c>
      <c r="D15" s="16">
        <v>4193</v>
      </c>
      <c r="E15" s="16">
        <v>44112</v>
      </c>
      <c r="F15" s="16">
        <v>1238</v>
      </c>
      <c r="G15" s="16">
        <v>10634</v>
      </c>
      <c r="H15" s="16">
        <v>444147</v>
      </c>
    </row>
    <row r="16" spans="1:8" ht="30.6" customHeight="1" x14ac:dyDescent="0.2">
      <c r="A16" s="14" t="s">
        <v>29</v>
      </c>
      <c r="B16" s="15" t="s">
        <v>30</v>
      </c>
      <c r="C16" s="16">
        <v>16303</v>
      </c>
      <c r="D16" s="16">
        <v>1</v>
      </c>
      <c r="E16" s="16">
        <v>0</v>
      </c>
      <c r="F16" s="16">
        <v>68</v>
      </c>
      <c r="G16" s="16">
        <v>463</v>
      </c>
      <c r="H16" s="16">
        <v>15664</v>
      </c>
    </row>
    <row r="17" spans="1:8" ht="30.6" customHeight="1" x14ac:dyDescent="0.2">
      <c r="A17" s="14" t="s">
        <v>31</v>
      </c>
      <c r="B17" s="15" t="s">
        <v>32</v>
      </c>
      <c r="C17" s="16">
        <v>12899</v>
      </c>
      <c r="D17" s="16">
        <v>172830</v>
      </c>
      <c r="E17" s="16">
        <v>185414</v>
      </c>
      <c r="F17" s="16">
        <v>34</v>
      </c>
      <c r="G17" s="16">
        <v>201</v>
      </c>
      <c r="H17" s="16">
        <v>369548</v>
      </c>
    </row>
    <row r="18" spans="1:8" ht="30.6" customHeight="1" x14ac:dyDescent="0.2">
      <c r="A18" s="14" t="s">
        <v>33</v>
      </c>
      <c r="B18" s="15" t="s">
        <v>34</v>
      </c>
      <c r="C18" s="16" t="s">
        <v>95</v>
      </c>
      <c r="D18" s="16" t="s">
        <v>95</v>
      </c>
      <c r="E18" s="16" t="s">
        <v>95</v>
      </c>
      <c r="F18" s="16" t="s">
        <v>95</v>
      </c>
      <c r="G18" s="16" t="s">
        <v>95</v>
      </c>
      <c r="H18" s="16" t="s">
        <v>95</v>
      </c>
    </row>
    <row r="19" spans="1:8" ht="40.9" customHeight="1" x14ac:dyDescent="0.2">
      <c r="A19" s="14" t="s">
        <v>35</v>
      </c>
      <c r="B19" s="15" t="s">
        <v>36</v>
      </c>
      <c r="C19" s="16">
        <v>9294</v>
      </c>
      <c r="D19" s="16">
        <v>2</v>
      </c>
      <c r="E19" s="16">
        <v>17</v>
      </c>
      <c r="F19" s="16">
        <v>8</v>
      </c>
      <c r="G19" s="16">
        <v>114</v>
      </c>
      <c r="H19" s="16">
        <v>9120</v>
      </c>
    </row>
    <row r="20" spans="1:8" ht="30.6" customHeight="1" x14ac:dyDescent="0.2">
      <c r="A20" s="14" t="s">
        <v>37</v>
      </c>
      <c r="B20" s="15" t="s">
        <v>38</v>
      </c>
      <c r="C20" s="16">
        <v>7661</v>
      </c>
      <c r="D20" s="16">
        <v>58</v>
      </c>
      <c r="E20" s="16">
        <v>222</v>
      </c>
      <c r="F20" s="16">
        <v>6</v>
      </c>
      <c r="G20" s="16">
        <v>192</v>
      </c>
      <c r="H20" s="16">
        <v>7714</v>
      </c>
    </row>
    <row r="21" spans="1:8" ht="30.6" customHeight="1" x14ac:dyDescent="0.2">
      <c r="A21" s="14" t="s">
        <v>39</v>
      </c>
      <c r="B21" s="15" t="s">
        <v>40</v>
      </c>
      <c r="C21" s="16">
        <v>39264</v>
      </c>
      <c r="D21" s="16">
        <v>1473</v>
      </c>
      <c r="E21" s="16">
        <v>1883</v>
      </c>
      <c r="F21" s="16">
        <v>151</v>
      </c>
      <c r="G21" s="16">
        <v>883</v>
      </c>
      <c r="H21" s="16">
        <v>41117</v>
      </c>
    </row>
    <row r="22" spans="1:8" ht="30.6" customHeight="1" x14ac:dyDescent="0.2">
      <c r="A22" s="14" t="s">
        <v>41</v>
      </c>
      <c r="B22" s="15" t="s">
        <v>42</v>
      </c>
      <c r="C22" s="16" t="s">
        <v>95</v>
      </c>
      <c r="D22" s="16" t="s">
        <v>95</v>
      </c>
      <c r="E22" s="16" t="s">
        <v>95</v>
      </c>
      <c r="F22" s="16" t="s">
        <v>95</v>
      </c>
      <c r="G22" s="16" t="s">
        <v>95</v>
      </c>
      <c r="H22" s="16" t="s">
        <v>95</v>
      </c>
    </row>
    <row r="23" spans="1:8" ht="30.6" customHeight="1" x14ac:dyDescent="0.2">
      <c r="A23" s="14" t="s">
        <v>43</v>
      </c>
      <c r="B23" s="15" t="s">
        <v>44</v>
      </c>
      <c r="C23" s="16" t="s">
        <v>95</v>
      </c>
      <c r="D23" s="16" t="s">
        <v>95</v>
      </c>
      <c r="E23" s="16" t="s">
        <v>95</v>
      </c>
      <c r="F23" s="16" t="s">
        <v>95</v>
      </c>
      <c r="G23" s="16" t="s">
        <v>95</v>
      </c>
      <c r="H23" s="16" t="s">
        <v>95</v>
      </c>
    </row>
    <row r="24" spans="1:8" ht="30.6" customHeight="1" x14ac:dyDescent="0.2">
      <c r="A24" s="14" t="s">
        <v>45</v>
      </c>
      <c r="B24" s="15" t="s">
        <v>46</v>
      </c>
      <c r="C24" s="16" t="s">
        <v>95</v>
      </c>
      <c r="D24" s="16" t="s">
        <v>95</v>
      </c>
      <c r="E24" s="16" t="s">
        <v>95</v>
      </c>
      <c r="F24" s="16" t="s">
        <v>95</v>
      </c>
      <c r="G24" s="16" t="s">
        <v>95</v>
      </c>
      <c r="H24" s="16" t="s">
        <v>95</v>
      </c>
    </row>
    <row r="25" spans="1:8" ht="30.6" customHeight="1" x14ac:dyDescent="0.2">
      <c r="A25" s="14" t="s">
        <v>47</v>
      </c>
      <c r="B25" s="15" t="s">
        <v>48</v>
      </c>
      <c r="C25" s="16" t="s">
        <v>95</v>
      </c>
      <c r="D25" s="16" t="s">
        <v>95</v>
      </c>
      <c r="E25" s="16" t="s">
        <v>95</v>
      </c>
      <c r="F25" s="16" t="s">
        <v>95</v>
      </c>
      <c r="G25" s="16" t="s">
        <v>95</v>
      </c>
      <c r="H25" s="16" t="s">
        <v>95</v>
      </c>
    </row>
    <row r="26" spans="1:8" ht="30.6" customHeight="1" x14ac:dyDescent="0.2">
      <c r="A26" s="14" t="s">
        <v>49</v>
      </c>
      <c r="B26" s="15" t="s">
        <v>50</v>
      </c>
      <c r="C26" s="16">
        <v>109333</v>
      </c>
      <c r="D26" s="16">
        <v>794</v>
      </c>
      <c r="E26" s="16">
        <v>10173</v>
      </c>
      <c r="F26" s="16">
        <v>232</v>
      </c>
      <c r="G26" s="16">
        <v>5045</v>
      </c>
      <c r="H26" s="16">
        <v>114445</v>
      </c>
    </row>
    <row r="27" spans="1:8" ht="30.6" customHeight="1" x14ac:dyDescent="0.2">
      <c r="A27" s="14" t="s">
        <v>51</v>
      </c>
      <c r="B27" s="15" t="s">
        <v>52</v>
      </c>
      <c r="C27" s="16">
        <v>2120615</v>
      </c>
      <c r="D27" s="16">
        <v>170883</v>
      </c>
      <c r="E27" s="16">
        <v>392444</v>
      </c>
      <c r="F27" s="16">
        <v>1782</v>
      </c>
      <c r="G27" s="16">
        <v>17828</v>
      </c>
      <c r="H27" s="16">
        <v>2655045</v>
      </c>
    </row>
    <row r="28" spans="1:8" ht="30.6" customHeight="1" x14ac:dyDescent="0.2">
      <c r="A28" s="14" t="s">
        <v>53</v>
      </c>
      <c r="B28" s="15" t="s">
        <v>54</v>
      </c>
      <c r="C28" s="16" t="s">
        <v>95</v>
      </c>
      <c r="D28" s="16" t="s">
        <v>95</v>
      </c>
      <c r="E28" s="16" t="s">
        <v>95</v>
      </c>
      <c r="F28" s="16" t="s">
        <v>95</v>
      </c>
      <c r="G28" s="16" t="s">
        <v>95</v>
      </c>
      <c r="H28" s="16" t="s">
        <v>95</v>
      </c>
    </row>
    <row r="29" spans="1:8" ht="30.6" customHeight="1" x14ac:dyDescent="0.2">
      <c r="A29" s="14" t="s">
        <v>55</v>
      </c>
      <c r="B29" s="15" t="s">
        <v>56</v>
      </c>
      <c r="C29" s="16">
        <v>221650</v>
      </c>
      <c r="D29" s="16">
        <v>6167</v>
      </c>
      <c r="E29" s="16">
        <v>7176</v>
      </c>
      <c r="F29" s="16">
        <v>659</v>
      </c>
      <c r="G29" s="16">
        <v>5689</v>
      </c>
      <c r="H29" s="16">
        <v>227933</v>
      </c>
    </row>
    <row r="30" spans="1:8" ht="30.6" customHeight="1" x14ac:dyDescent="0.2">
      <c r="A30" s="14" t="s">
        <v>57</v>
      </c>
      <c r="B30" s="15" t="s">
        <v>58</v>
      </c>
      <c r="C30" s="16">
        <v>267543</v>
      </c>
      <c r="D30" s="16">
        <v>3584</v>
      </c>
      <c r="E30" s="16">
        <v>20074</v>
      </c>
      <c r="F30" s="16">
        <v>372</v>
      </c>
      <c r="G30" s="16">
        <v>5390</v>
      </c>
      <c r="H30" s="16">
        <v>283695</v>
      </c>
    </row>
    <row r="31" spans="1:8" ht="30.6" customHeight="1" x14ac:dyDescent="0.2">
      <c r="A31" s="14" t="s">
        <v>59</v>
      </c>
      <c r="B31" s="15" t="s">
        <v>60</v>
      </c>
      <c r="C31" s="16">
        <v>85278</v>
      </c>
      <c r="D31" s="16">
        <v>0</v>
      </c>
      <c r="E31" s="16">
        <v>6</v>
      </c>
      <c r="F31" s="16">
        <v>259</v>
      </c>
      <c r="G31" s="16">
        <v>1688</v>
      </c>
      <c r="H31" s="16">
        <v>82792</v>
      </c>
    </row>
    <row r="32" spans="1:8" ht="30.6" customHeight="1" x14ac:dyDescent="0.2">
      <c r="A32" s="14" t="s">
        <v>61</v>
      </c>
      <c r="B32" s="15" t="s">
        <v>62</v>
      </c>
      <c r="C32" s="16">
        <v>268216</v>
      </c>
      <c r="D32" s="16">
        <v>12433</v>
      </c>
      <c r="E32" s="16">
        <v>34156</v>
      </c>
      <c r="F32" s="16">
        <v>1470</v>
      </c>
      <c r="G32" s="16">
        <v>3924</v>
      </c>
      <c r="H32" s="16">
        <v>307047</v>
      </c>
    </row>
    <row r="33" spans="1:8" ht="30.6" customHeight="1" x14ac:dyDescent="0.2">
      <c r="A33" s="14" t="s">
        <v>63</v>
      </c>
      <c r="B33" s="15" t="s">
        <v>64</v>
      </c>
      <c r="C33" s="16">
        <v>10248</v>
      </c>
      <c r="D33" s="16">
        <v>0</v>
      </c>
      <c r="E33" s="16">
        <v>0</v>
      </c>
      <c r="F33" s="16">
        <v>54</v>
      </c>
      <c r="G33" s="16">
        <v>489</v>
      </c>
      <c r="H33" s="16">
        <v>9587</v>
      </c>
    </row>
    <row r="34" spans="1:8" ht="30.6" customHeight="1" x14ac:dyDescent="0.2">
      <c r="A34" s="14" t="s">
        <v>65</v>
      </c>
      <c r="B34" s="15" t="s">
        <v>66</v>
      </c>
      <c r="C34" s="16">
        <v>49321</v>
      </c>
      <c r="D34" s="16">
        <v>16</v>
      </c>
      <c r="E34" s="16">
        <v>73</v>
      </c>
      <c r="F34" s="16">
        <v>71</v>
      </c>
      <c r="G34" s="16">
        <v>396</v>
      </c>
      <c r="H34" s="16">
        <v>48747</v>
      </c>
    </row>
    <row r="35" spans="1:8" ht="30.6" customHeight="1" x14ac:dyDescent="0.2">
      <c r="A35" s="14" t="s">
        <v>67</v>
      </c>
      <c r="B35" s="15" t="s">
        <v>68</v>
      </c>
      <c r="C35" s="16">
        <v>55478</v>
      </c>
      <c r="D35" s="16">
        <v>195</v>
      </c>
      <c r="E35" s="16">
        <v>1570</v>
      </c>
      <c r="F35" s="16">
        <v>80</v>
      </c>
      <c r="G35" s="16">
        <v>1230</v>
      </c>
      <c r="H35" s="16">
        <v>55701</v>
      </c>
    </row>
    <row r="36" spans="1:8" ht="30.6" customHeight="1" x14ac:dyDescent="0.2">
      <c r="A36" s="14" t="s">
        <v>69</v>
      </c>
      <c r="B36" s="15" t="s">
        <v>70</v>
      </c>
      <c r="C36" s="16" t="s">
        <v>95</v>
      </c>
      <c r="D36" s="16" t="s">
        <v>95</v>
      </c>
      <c r="E36" s="16" t="s">
        <v>95</v>
      </c>
      <c r="F36" s="16" t="s">
        <v>95</v>
      </c>
      <c r="G36" s="16" t="s">
        <v>95</v>
      </c>
      <c r="H36" s="16" t="s">
        <v>95</v>
      </c>
    </row>
    <row r="37" spans="1:8" ht="30.6" customHeight="1" x14ac:dyDescent="0.2">
      <c r="A37" s="14" t="s">
        <v>71</v>
      </c>
      <c r="B37" s="15" t="s">
        <v>72</v>
      </c>
      <c r="C37" s="16">
        <v>31526</v>
      </c>
      <c r="D37" s="16">
        <v>245</v>
      </c>
      <c r="E37" s="16">
        <v>564</v>
      </c>
      <c r="F37" s="16">
        <v>26</v>
      </c>
      <c r="G37" s="16">
        <v>371</v>
      </c>
      <c r="H37" s="16">
        <v>31689</v>
      </c>
    </row>
    <row r="38" spans="1:8" ht="30.6" customHeight="1" x14ac:dyDescent="0.2">
      <c r="A38" s="14" t="s">
        <v>73</v>
      </c>
      <c r="B38" s="15" t="s">
        <v>74</v>
      </c>
      <c r="C38" s="16">
        <v>13803</v>
      </c>
      <c r="D38" s="16">
        <v>1529</v>
      </c>
      <c r="E38" s="16">
        <v>5532</v>
      </c>
      <c r="F38" s="16">
        <v>47</v>
      </c>
      <c r="G38" s="16">
        <v>209</v>
      </c>
      <c r="H38" s="16">
        <v>20537</v>
      </c>
    </row>
    <row r="39" spans="1:8" ht="30.6" customHeight="1" x14ac:dyDescent="0.2">
      <c r="A39" s="14" t="s">
        <v>75</v>
      </c>
      <c r="B39" s="15" t="s">
        <v>76</v>
      </c>
      <c r="C39" s="16" t="s">
        <v>95</v>
      </c>
      <c r="D39" s="16" t="s">
        <v>95</v>
      </c>
      <c r="E39" s="16" t="s">
        <v>95</v>
      </c>
      <c r="F39" s="16" t="s">
        <v>95</v>
      </c>
      <c r="G39" s="16" t="s">
        <v>95</v>
      </c>
      <c r="H39" s="16" t="s">
        <v>95</v>
      </c>
    </row>
    <row r="40" spans="1:8" ht="30.6" customHeight="1" x14ac:dyDescent="0.2">
      <c r="A40" s="14" t="s">
        <v>77</v>
      </c>
      <c r="B40" s="15" t="s">
        <v>78</v>
      </c>
      <c r="C40" s="16">
        <v>67791</v>
      </c>
      <c r="D40" s="16">
        <v>257</v>
      </c>
      <c r="E40" s="16">
        <v>881</v>
      </c>
      <c r="F40" s="16">
        <v>109</v>
      </c>
      <c r="G40" s="16">
        <v>2339</v>
      </c>
      <c r="H40" s="16">
        <v>66239</v>
      </c>
    </row>
    <row r="41" spans="1:8" ht="30.6" customHeight="1" x14ac:dyDescent="0.2">
      <c r="A41" s="14" t="s">
        <v>79</v>
      </c>
      <c r="B41" s="15" t="s">
        <v>80</v>
      </c>
      <c r="C41" s="16">
        <v>81782</v>
      </c>
      <c r="D41" s="16">
        <v>3108</v>
      </c>
      <c r="E41" s="16">
        <v>8248</v>
      </c>
      <c r="F41" s="16">
        <v>49</v>
      </c>
      <c r="G41" s="16">
        <v>425</v>
      </c>
      <c r="H41" s="16">
        <v>92090</v>
      </c>
    </row>
    <row r="42" spans="1:8" ht="30.6" customHeight="1" x14ac:dyDescent="0.2">
      <c r="A42" s="14" t="s">
        <v>81</v>
      </c>
      <c r="B42" s="15" t="s">
        <v>82</v>
      </c>
      <c r="C42" s="16" t="s">
        <v>95</v>
      </c>
      <c r="D42" s="16" t="s">
        <v>95</v>
      </c>
      <c r="E42" s="16" t="s">
        <v>95</v>
      </c>
      <c r="F42" s="16" t="s">
        <v>95</v>
      </c>
      <c r="G42" s="16" t="s">
        <v>95</v>
      </c>
      <c r="H42" s="16" t="s">
        <v>95</v>
      </c>
    </row>
    <row r="43" spans="1:8" ht="30.6" customHeight="1" x14ac:dyDescent="0.2">
      <c r="A43" s="14">
        <v>412</v>
      </c>
      <c r="B43" s="15" t="s">
        <v>83</v>
      </c>
      <c r="C43" s="16">
        <v>100963</v>
      </c>
      <c r="D43" s="16">
        <v>0</v>
      </c>
      <c r="E43" s="16">
        <v>1</v>
      </c>
      <c r="F43" s="16">
        <v>502</v>
      </c>
      <c r="G43" s="16">
        <v>2938</v>
      </c>
      <c r="H43" s="16">
        <v>96719</v>
      </c>
    </row>
    <row r="44" spans="1:8" ht="30.6" customHeight="1" x14ac:dyDescent="0.2">
      <c r="A44" s="14">
        <v>415</v>
      </c>
      <c r="B44" s="15" t="s">
        <v>84</v>
      </c>
      <c r="C44" s="16">
        <v>3314</v>
      </c>
      <c r="D44" s="16">
        <v>278</v>
      </c>
      <c r="E44" s="16">
        <v>685</v>
      </c>
      <c r="F44" s="16">
        <v>2</v>
      </c>
      <c r="G44" s="16">
        <v>24</v>
      </c>
      <c r="H44" s="16">
        <v>4241</v>
      </c>
    </row>
    <row r="45" spans="1:8" ht="30.6" customHeight="1" x14ac:dyDescent="0.2">
      <c r="A45" s="14">
        <v>426</v>
      </c>
      <c r="B45" s="15" t="s">
        <v>85</v>
      </c>
      <c r="C45" s="16" t="s">
        <v>95</v>
      </c>
      <c r="D45" s="16" t="s">
        <v>95</v>
      </c>
      <c r="E45" s="16" t="s">
        <v>95</v>
      </c>
      <c r="F45" s="16" t="s">
        <v>95</v>
      </c>
      <c r="G45" s="16" t="s">
        <v>95</v>
      </c>
      <c r="H45" s="16" t="s">
        <v>95</v>
      </c>
    </row>
    <row r="46" spans="1:8" ht="30.6" customHeight="1" x14ac:dyDescent="0.2">
      <c r="A46" s="14">
        <v>430</v>
      </c>
      <c r="B46" s="15" t="s">
        <v>86</v>
      </c>
      <c r="C46" s="16">
        <v>6325739</v>
      </c>
      <c r="D46" s="16">
        <v>164264</v>
      </c>
      <c r="E46" s="16">
        <v>116128</v>
      </c>
      <c r="F46" s="16">
        <v>10620</v>
      </c>
      <c r="G46" s="16">
        <v>98023</v>
      </c>
      <c r="H46" s="16">
        <v>6460196</v>
      </c>
    </row>
    <row r="47" spans="1:8" ht="30.6" customHeight="1" x14ac:dyDescent="0.2">
      <c r="A47" s="14">
        <v>431</v>
      </c>
      <c r="B47" s="15" t="s">
        <v>87</v>
      </c>
      <c r="C47" s="16">
        <v>4502671</v>
      </c>
      <c r="D47" s="16">
        <v>2558</v>
      </c>
      <c r="E47" s="16">
        <v>634</v>
      </c>
      <c r="F47" s="16">
        <v>11617</v>
      </c>
      <c r="G47" s="16">
        <v>175214</v>
      </c>
      <c r="H47" s="16">
        <v>4290697</v>
      </c>
    </row>
    <row r="48" spans="1:8" ht="30.6" customHeight="1" x14ac:dyDescent="0.2">
      <c r="A48" s="14">
        <v>432</v>
      </c>
      <c r="B48" s="15" t="s">
        <v>88</v>
      </c>
      <c r="C48" s="16">
        <v>7415120</v>
      </c>
      <c r="D48" s="16">
        <v>5405</v>
      </c>
      <c r="E48" s="16">
        <v>10932</v>
      </c>
      <c r="F48" s="16">
        <v>18940</v>
      </c>
      <c r="G48" s="16">
        <v>262798</v>
      </c>
      <c r="H48" s="16">
        <v>7116453</v>
      </c>
    </row>
    <row r="49" spans="1:8" ht="30.6" customHeight="1" x14ac:dyDescent="0.2">
      <c r="A49" s="14">
        <v>433</v>
      </c>
      <c r="B49" s="15" t="s">
        <v>89</v>
      </c>
      <c r="C49" s="16">
        <v>36826</v>
      </c>
      <c r="D49" s="16">
        <v>774</v>
      </c>
      <c r="E49" s="16">
        <v>1304</v>
      </c>
      <c r="F49" s="16">
        <v>13</v>
      </c>
      <c r="G49" s="16">
        <v>413</v>
      </c>
      <c r="H49" s="16">
        <v>38379</v>
      </c>
    </row>
    <row r="50" spans="1:8" ht="30.6" customHeight="1" x14ac:dyDescent="0.2">
      <c r="A50" s="14">
        <v>436</v>
      </c>
      <c r="B50" s="15" t="s">
        <v>90</v>
      </c>
      <c r="C50" s="16">
        <v>1530433</v>
      </c>
      <c r="D50" s="16">
        <v>978</v>
      </c>
      <c r="E50" s="16">
        <v>1196</v>
      </c>
      <c r="F50" s="16">
        <v>7098</v>
      </c>
      <c r="G50" s="16">
        <v>49280</v>
      </c>
      <c r="H50" s="16">
        <v>1466753</v>
      </c>
    </row>
    <row r="51" spans="1:8" ht="30.6" customHeight="1" x14ac:dyDescent="0.2">
      <c r="A51" s="14">
        <v>437</v>
      </c>
      <c r="B51" s="15" t="s">
        <v>91</v>
      </c>
      <c r="C51" s="16">
        <v>57647</v>
      </c>
      <c r="D51" s="16">
        <v>616</v>
      </c>
      <c r="E51" s="16">
        <v>4437</v>
      </c>
      <c r="F51" s="16">
        <v>137</v>
      </c>
      <c r="G51" s="16">
        <v>1721</v>
      </c>
      <c r="H51" s="16">
        <v>60458</v>
      </c>
    </row>
    <row r="52" spans="1:8" ht="30.6" customHeight="1" x14ac:dyDescent="0.2">
      <c r="A52" s="14">
        <v>440</v>
      </c>
      <c r="B52" s="17" t="s">
        <v>92</v>
      </c>
      <c r="C52" s="16">
        <v>79561</v>
      </c>
      <c r="D52" s="16">
        <v>1539</v>
      </c>
      <c r="E52" s="16">
        <v>11306</v>
      </c>
      <c r="F52" s="16">
        <v>456</v>
      </c>
      <c r="G52" s="16">
        <v>3652</v>
      </c>
      <c r="H52" s="16">
        <v>87781</v>
      </c>
    </row>
    <row r="53" spans="1:8" ht="30.6" customHeight="1" x14ac:dyDescent="0.2">
      <c r="A53" s="14">
        <v>441</v>
      </c>
      <c r="B53" s="15" t="s">
        <v>93</v>
      </c>
      <c r="C53" s="16" t="s">
        <v>95</v>
      </c>
      <c r="D53" s="16" t="s">
        <v>95</v>
      </c>
      <c r="E53" s="16" t="s">
        <v>95</v>
      </c>
      <c r="F53" s="16" t="s">
        <v>95</v>
      </c>
      <c r="G53" s="16" t="s">
        <v>95</v>
      </c>
      <c r="H53" s="16" t="s">
        <v>95</v>
      </c>
    </row>
    <row r="54" spans="1:8" ht="30.6" customHeight="1" x14ac:dyDescent="0.2">
      <c r="A54" s="18" t="s">
        <v>94</v>
      </c>
      <c r="B54" s="19"/>
      <c r="C54" s="20">
        <f t="shared" ref="C54:H54" si="0">SUM(C7:C53)</f>
        <v>35148957</v>
      </c>
      <c r="D54" s="20">
        <f t="shared" si="0"/>
        <v>587196</v>
      </c>
      <c r="E54" s="20">
        <f t="shared" si="0"/>
        <v>952623</v>
      </c>
      <c r="F54" s="20">
        <f t="shared" si="0"/>
        <v>76337</v>
      </c>
      <c r="G54" s="20">
        <f t="shared" si="0"/>
        <v>935401</v>
      </c>
      <c r="H54" s="20">
        <f t="shared" si="0"/>
        <v>37304039</v>
      </c>
    </row>
  </sheetData>
  <mergeCells count="4">
    <mergeCell ref="A1:H1"/>
    <mergeCell ref="A3:H3"/>
    <mergeCell ref="A4:H4"/>
    <mergeCell ref="A54:B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2020-07-28T12:01:49Z</dcterms:created>
  <dcterms:modified xsi:type="dcterms:W3CDTF">2020-07-28T12:02:50Z</dcterms:modified>
</cp:coreProperties>
</file>