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htyryaevaOP\Documents\Мои фигуры\Документы мои\Отчетность XBRL\2018\2018 годовая\Показатели деятености НПФ 751\"/>
    </mc:Choice>
  </mc:AlternateContent>
  <bookViews>
    <workbookView xWindow="480" yWindow="15" windowWidth="15120" windowHeight="9285"/>
  </bookViews>
  <sheets>
    <sheet name="отчет_1" sheetId="1" r:id="rId1"/>
  </sheets>
  <calcPr calcId="152511"/>
  <webPublishing codePage="1252"/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C59" i="1"/>
</calcChain>
</file>

<file path=xl/sharedStrings.xml><?xml version="1.0" encoding="utf-8"?>
<sst xmlns="http://schemas.openxmlformats.org/spreadsheetml/2006/main" count="105" uniqueCount="105">
  <si>
    <t>Форма 5</t>
  </si>
  <si>
    <t>Количество застрахованных лиц на начало отчетного года</t>
  </si>
  <si>
    <t>Количество застрахованных лиц на конец отчетного года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</si>
  <si>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</si>
  <si>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</si>
  <si>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</si>
  <si>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</si>
  <si>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</si>
  <si>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</si>
  <si>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</si>
  <si>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</si>
  <si>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</si>
  <si>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</si>
  <si>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</si>
  <si>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</si>
  <si>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</si>
  <si>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</si>
  <si>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</si>
  <si>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</si>
  <si>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</si>
  <si>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</si>
  <si>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</si>
  <si>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</si>
  <si>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</si>
  <si>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</si>
  <si>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</si>
  <si>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</si>
  <si>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</si>
  <si>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</si>
  <si>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</si>
  <si>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</si>
  <si>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202/2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</si>
  <si>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</si>
  <si>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</si>
  <si>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</si>
  <si>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</si>
  <si>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</si>
  <si>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</si>
  <si>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</si>
  <si>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</si>
  <si>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</si>
  <si>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</si>
  <si>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</si>
  <si>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</si>
  <si>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</si>
  <si>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</si>
  <si>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</si>
  <si>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</si>
  <si>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</si>
  <si>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</si>
  <si>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</si>
  <si>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</si>
  <si>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</si>
  <si>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</si>
  <si>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</si>
  <si>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</si>
  <si>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</si>
  <si>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</si>
  <si>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</si>
  <si>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</si>
  <si>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</si>
  <si>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</si>
  <si>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Наименование НПФ</t>
  </si>
  <si>
    <t>№ лиц.</t>
  </si>
  <si>
    <t>22/2</t>
  </si>
  <si>
    <t>30/2</t>
  </si>
  <si>
    <t>33/2</t>
  </si>
  <si>
    <t>140/2</t>
  </si>
  <si>
    <t>194/2</t>
  </si>
  <si>
    <t>215/2</t>
  </si>
  <si>
    <t>234/2</t>
  </si>
  <si>
    <t>274/2</t>
  </si>
  <si>
    <t>50/2</t>
  </si>
  <si>
    <t>350/2</t>
  </si>
  <si>
    <t>Акционерное общество «Негосударственный пенсионный фонд «Внешэкономфонд»</t>
  </si>
  <si>
    <t>368/2</t>
  </si>
  <si>
    <t>383/2</t>
  </si>
  <si>
    <t>(человек)</t>
  </si>
  <si>
    <t>Количество застрахованных лиц, перешедших из Пенсионного фонда Российской Федерации</t>
  </si>
  <si>
    <t>Количество застрахованных лиц, перешедших из других негосударственных пенсионных фондов</t>
  </si>
  <si>
    <t>Количество застрахованных лиц, перешедших в Пенсионный фонд Российской Федерации</t>
  </si>
  <si>
    <t>Количество застрахованных лиц, перешедших в другие негосударственные пенсионные фонды</t>
  </si>
  <si>
    <t>Всего: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</si>
  <si>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</si>
  <si>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</si>
  <si>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</si>
  <si>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</si>
  <si>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</si>
  <si>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Сведения о застрахованных лицах, заключивших с негосударственными пенсионными фондами договоры об обязательном пенсионном страховании в 2018 году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</si>
  <si>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</si>
  <si>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</si>
  <si>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</si>
  <si>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</si>
  <si>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</si>
  <si>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</si>
  <si>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</si>
  <si>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</si>
  <si>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</si>
  <si>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</si>
  <si>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</si>
  <si>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</si>
  <si>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«Корабел»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</si>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</sst>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34" zoomScale="130" zoomScaleNormal="130" workbookViewId="0">
      <selection activeCell="D38" sqref="D38"/>
    </sheetView>
  </sheetViews>
  <sheetFormatPr defaultRowHeight="30.6" customHeight="1" x14ac:dyDescent="0.2"/>
  <cols>
    <col min="1" max="1" width="9.140625" style="6" customWidth="1"/>
    <col min="2" max="2" width="53.42578125" customWidth="1"/>
    <col min="3" max="3" width="16.85546875" customWidth="1"/>
    <col min="4" max="4" width="17.28515625" customWidth="1"/>
    <col min="5" max="5" width="18.28515625" customWidth="1"/>
    <col min="6" max="6" width="16" customWidth="1"/>
    <col min="7" max="7" width="17.7109375" customWidth="1"/>
    <col min="8" max="8" width="16" customWidth="1"/>
    <col min="9" max="9" width="9.28515625" customWidth="1"/>
  </cols>
  <sheetData>
    <row r="1" spans="1:9" ht="21.6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 s="4" customFormat="1" ht="12" customHeight="1" x14ac:dyDescent="0.2">
      <c r="A2" s="2"/>
    </row>
    <row r="3" spans="1:9" s="4" customFormat="1" ht="37.9" customHeight="1" x14ac:dyDescent="0.2">
      <c r="A3" s="24" t="s">
        <v>88</v>
      </c>
      <c r="B3" s="25"/>
      <c r="C3" s="25"/>
      <c r="D3" s="25"/>
      <c r="E3" s="25"/>
      <c r="F3" s="25"/>
      <c r="G3" s="25"/>
      <c r="H3" s="25"/>
    </row>
    <row r="4" spans="1:9" s="4" customFormat="1" ht="13.15" customHeight="1" x14ac:dyDescent="0.2">
      <c r="A4" s="22" t="s">
        <v>77</v>
      </c>
      <c r="B4" s="23"/>
      <c r="C4" s="23"/>
      <c r="D4" s="23"/>
      <c r="E4" s="23"/>
      <c r="F4" s="23"/>
      <c r="G4" s="23"/>
      <c r="H4" s="23"/>
    </row>
    <row r="5" spans="1:9" s="4" customFormat="1" ht="13.15" customHeight="1" x14ac:dyDescent="0.2">
      <c r="A5" s="5"/>
    </row>
    <row r="6" spans="1:9" s="3" customFormat="1" ht="91.15" customHeight="1" x14ac:dyDescent="0.2">
      <c r="A6" s="11" t="s">
        <v>63</v>
      </c>
      <c r="B6" s="12" t="s">
        <v>62</v>
      </c>
      <c r="C6" s="15" t="s">
        <v>1</v>
      </c>
      <c r="D6" s="15" t="s">
        <v>78</v>
      </c>
      <c r="E6" s="15" t="s">
        <v>79</v>
      </c>
      <c r="F6" s="15" t="s">
        <v>80</v>
      </c>
      <c r="G6" s="15" t="s">
        <v>81</v>
      </c>
      <c r="H6" s="15" t="s">
        <v>2</v>
      </c>
    </row>
    <row r="7" spans="1:9" s="1" customFormat="1" ht="30.6" customHeight="1" x14ac:dyDescent="0.2">
      <c r="A7" s="7" t="s">
        <v>7</v>
      </c>
      <c r="B7" s="16" t="s">
        <v>8</v>
      </c>
      <c r="C7" s="8">
        <v>32163</v>
      </c>
      <c r="D7" s="8">
        <v>213</v>
      </c>
      <c r="E7" s="8">
        <v>688</v>
      </c>
      <c r="F7" s="8">
        <v>83</v>
      </c>
      <c r="G7" s="8">
        <v>2262</v>
      </c>
      <c r="H7" s="10">
        <v>30593</v>
      </c>
    </row>
    <row r="8" spans="1:9" s="1" customFormat="1" ht="30.6" customHeight="1" x14ac:dyDescent="0.2">
      <c r="A8" s="7" t="s">
        <v>64</v>
      </c>
      <c r="B8" s="16" t="s">
        <v>89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10">
        <v>0</v>
      </c>
    </row>
    <row r="9" spans="1:9" ht="30.6" customHeight="1" x14ac:dyDescent="0.2">
      <c r="A9" s="7" t="s">
        <v>9</v>
      </c>
      <c r="B9" s="16" t="s">
        <v>10</v>
      </c>
      <c r="C9" s="8">
        <v>34124</v>
      </c>
      <c r="D9" s="8">
        <v>451</v>
      </c>
      <c r="E9" s="8">
        <v>404</v>
      </c>
      <c r="F9" s="8">
        <v>27</v>
      </c>
      <c r="G9" s="8">
        <v>1282</v>
      </c>
      <c r="H9" s="10">
        <v>33470</v>
      </c>
    </row>
    <row r="10" spans="1:9" s="1" customFormat="1" ht="30.6" customHeight="1" x14ac:dyDescent="0.2">
      <c r="A10" s="7" t="s">
        <v>65</v>
      </c>
      <c r="B10" s="16" t="s">
        <v>90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10">
        <v>0</v>
      </c>
    </row>
    <row r="11" spans="1:9" s="1" customFormat="1" ht="30.6" customHeight="1" x14ac:dyDescent="0.2">
      <c r="A11" s="7" t="s">
        <v>11</v>
      </c>
      <c r="B11" s="16" t="s">
        <v>12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10">
        <v>0</v>
      </c>
    </row>
    <row r="12" spans="1:9" s="1" customFormat="1" ht="30.6" customHeight="1" x14ac:dyDescent="0.2">
      <c r="A12" s="7" t="s">
        <v>66</v>
      </c>
      <c r="B12" s="16" t="s">
        <v>91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0">
        <v>0</v>
      </c>
    </row>
    <row r="13" spans="1:9" s="1" customFormat="1" ht="30.6" customHeight="1" x14ac:dyDescent="0.2">
      <c r="A13" s="7" t="s">
        <v>13</v>
      </c>
      <c r="B13" s="16" t="s">
        <v>14</v>
      </c>
      <c r="C13" s="8">
        <v>6815481</v>
      </c>
      <c r="D13" s="8">
        <v>1205496</v>
      </c>
      <c r="E13" s="8">
        <v>1091125</v>
      </c>
      <c r="F13" s="8">
        <v>7901</v>
      </c>
      <c r="G13" s="8">
        <v>229743</v>
      </c>
      <c r="H13" s="10">
        <v>8855165</v>
      </c>
    </row>
    <row r="14" spans="1:9" s="1" customFormat="1" ht="30.6" customHeight="1" x14ac:dyDescent="0.2">
      <c r="A14" s="7" t="s">
        <v>72</v>
      </c>
      <c r="B14" s="16" t="s">
        <v>92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0">
        <v>0</v>
      </c>
    </row>
    <row r="15" spans="1:9" s="1" customFormat="1" ht="30.6" customHeight="1" x14ac:dyDescent="0.2">
      <c r="A15" s="7" t="s">
        <v>15</v>
      </c>
      <c r="B15" s="16" t="s">
        <v>16</v>
      </c>
      <c r="C15" s="8">
        <v>129465</v>
      </c>
      <c r="D15" s="8">
        <v>1167</v>
      </c>
      <c r="E15" s="8">
        <v>13703</v>
      </c>
      <c r="F15" s="8">
        <v>210</v>
      </c>
      <c r="G15" s="8">
        <v>7790</v>
      </c>
      <c r="H15" s="10">
        <v>135661</v>
      </c>
    </row>
    <row r="16" spans="1:9" ht="30.6" customHeight="1" x14ac:dyDescent="0.2">
      <c r="A16" s="7" t="s">
        <v>17</v>
      </c>
      <c r="B16" s="16" t="s">
        <v>18</v>
      </c>
      <c r="C16" s="8">
        <v>18297</v>
      </c>
      <c r="D16" s="8">
        <v>0</v>
      </c>
      <c r="E16" s="8">
        <v>0</v>
      </c>
      <c r="F16" s="8">
        <v>88</v>
      </c>
      <c r="G16" s="8">
        <v>976</v>
      </c>
      <c r="H16" s="10">
        <v>17149</v>
      </c>
    </row>
    <row r="17" spans="1:8" ht="30.6" customHeight="1" x14ac:dyDescent="0.2">
      <c r="A17" s="7" t="s">
        <v>19</v>
      </c>
      <c r="B17" s="16" t="s">
        <v>20</v>
      </c>
      <c r="C17" s="8">
        <v>2265691</v>
      </c>
      <c r="D17" s="8">
        <v>76487</v>
      </c>
      <c r="E17" s="8">
        <v>13684</v>
      </c>
      <c r="F17" s="8">
        <v>6942</v>
      </c>
      <c r="G17" s="8">
        <v>179268</v>
      </c>
      <c r="H17" s="10">
        <v>2163200</v>
      </c>
    </row>
    <row r="18" spans="1:8" s="1" customFormat="1" ht="30.6" customHeight="1" x14ac:dyDescent="0.2">
      <c r="A18" s="7" t="s">
        <v>21</v>
      </c>
      <c r="B18" s="16" t="s">
        <v>22</v>
      </c>
      <c r="C18" s="8">
        <v>408243</v>
      </c>
      <c r="D18" s="8">
        <v>4180</v>
      </c>
      <c r="E18" s="8">
        <v>24583</v>
      </c>
      <c r="F18" s="8">
        <v>1854</v>
      </c>
      <c r="G18" s="8">
        <v>22363</v>
      </c>
      <c r="H18" s="10">
        <v>410617</v>
      </c>
    </row>
    <row r="19" spans="1:8" s="1" customFormat="1" ht="40.9" customHeight="1" x14ac:dyDescent="0.2">
      <c r="A19" s="7" t="s">
        <v>23</v>
      </c>
      <c r="B19" s="16" t="s">
        <v>24</v>
      </c>
      <c r="C19" s="8">
        <v>17423</v>
      </c>
      <c r="D19" s="8">
        <v>0</v>
      </c>
      <c r="E19" s="8">
        <v>0</v>
      </c>
      <c r="F19" s="8">
        <v>79</v>
      </c>
      <c r="G19" s="8">
        <v>957</v>
      </c>
      <c r="H19" s="10">
        <v>16303</v>
      </c>
    </row>
    <row r="20" spans="1:8" s="1" customFormat="1" ht="30.6" customHeight="1" x14ac:dyDescent="0.2">
      <c r="A20" s="7" t="s">
        <v>25</v>
      </c>
      <c r="B20" s="16" t="s">
        <v>59</v>
      </c>
      <c r="C20" s="8">
        <v>13159</v>
      </c>
      <c r="D20" s="8">
        <v>211</v>
      </c>
      <c r="E20" s="8">
        <v>178</v>
      </c>
      <c r="F20" s="8">
        <v>54</v>
      </c>
      <c r="G20" s="8">
        <v>526</v>
      </c>
      <c r="H20" s="10">
        <v>12899</v>
      </c>
    </row>
    <row r="21" spans="1:8" s="1" customFormat="1" ht="30.6" customHeight="1" x14ac:dyDescent="0.2">
      <c r="A21" s="7" t="s">
        <v>67</v>
      </c>
      <c r="B21" s="16" t="s">
        <v>93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10">
        <v>0</v>
      </c>
    </row>
    <row r="22" spans="1:8" ht="30.6" customHeight="1" x14ac:dyDescent="0.2">
      <c r="A22" s="7" t="s">
        <v>26</v>
      </c>
      <c r="B22" s="16" t="s">
        <v>27</v>
      </c>
      <c r="C22" s="8">
        <v>9783</v>
      </c>
      <c r="D22" s="8">
        <v>4</v>
      </c>
      <c r="E22" s="8">
        <v>18</v>
      </c>
      <c r="F22" s="8">
        <v>7</v>
      </c>
      <c r="G22" s="8">
        <v>438</v>
      </c>
      <c r="H22" s="10">
        <v>9294</v>
      </c>
    </row>
    <row r="23" spans="1:8" ht="30.6" customHeight="1" x14ac:dyDescent="0.2">
      <c r="A23" s="7" t="s">
        <v>28</v>
      </c>
      <c r="B23" s="16" t="s">
        <v>94</v>
      </c>
      <c r="C23" s="8">
        <v>7602</v>
      </c>
      <c r="D23" s="8">
        <v>118</v>
      </c>
      <c r="E23" s="8">
        <v>530</v>
      </c>
      <c r="F23" s="8">
        <v>15</v>
      </c>
      <c r="G23" s="8">
        <v>550</v>
      </c>
      <c r="H23" s="10">
        <v>7661</v>
      </c>
    </row>
    <row r="24" spans="1:8" s="1" customFormat="1" ht="30.6" customHeight="1" x14ac:dyDescent="0.2">
      <c r="A24" s="7" t="s">
        <v>29</v>
      </c>
      <c r="B24" s="16" t="s">
        <v>30</v>
      </c>
      <c r="C24" s="8">
        <v>38657</v>
      </c>
      <c r="D24" s="8">
        <v>744</v>
      </c>
      <c r="E24" s="8">
        <v>1114</v>
      </c>
      <c r="F24" s="8">
        <v>136</v>
      </c>
      <c r="G24" s="8">
        <v>3498</v>
      </c>
      <c r="H24" s="10">
        <v>36565</v>
      </c>
    </row>
    <row r="25" spans="1:8" s="1" customFormat="1" ht="30.6" customHeight="1" x14ac:dyDescent="0.2">
      <c r="A25" s="7" t="s">
        <v>68</v>
      </c>
      <c r="B25" s="16" t="s">
        <v>95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10">
        <v>0</v>
      </c>
    </row>
    <row r="26" spans="1:8" s="1" customFormat="1" ht="30.6" customHeight="1" x14ac:dyDescent="0.2">
      <c r="A26" s="7" t="s">
        <v>31</v>
      </c>
      <c r="B26" s="16" t="s">
        <v>96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10">
        <v>0</v>
      </c>
    </row>
    <row r="27" spans="1:8" s="1" customFormat="1" ht="30.6" customHeight="1" x14ac:dyDescent="0.2">
      <c r="A27" s="7" t="s">
        <v>69</v>
      </c>
      <c r="B27" s="16" t="s">
        <v>83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10">
        <v>0</v>
      </c>
    </row>
    <row r="28" spans="1:8" s="1" customFormat="1" ht="30.6" customHeight="1" x14ac:dyDescent="0.2">
      <c r="A28" s="7" t="s">
        <v>70</v>
      </c>
      <c r="B28" s="16" t="s">
        <v>97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10">
        <v>0</v>
      </c>
    </row>
    <row r="29" spans="1:8" ht="30.6" customHeight="1" x14ac:dyDescent="0.2">
      <c r="A29" s="7" t="s">
        <v>32</v>
      </c>
      <c r="B29" s="16" t="s">
        <v>84</v>
      </c>
      <c r="C29" s="8">
        <v>108429</v>
      </c>
      <c r="D29" s="8">
        <v>1277</v>
      </c>
      <c r="E29" s="8">
        <v>10543</v>
      </c>
      <c r="F29" s="8">
        <v>342</v>
      </c>
      <c r="G29" s="8">
        <v>10091</v>
      </c>
      <c r="H29" s="10">
        <v>109333</v>
      </c>
    </row>
    <row r="30" spans="1:8" s="1" customFormat="1" ht="30.6" customHeight="1" x14ac:dyDescent="0.2">
      <c r="A30" s="7" t="s">
        <v>33</v>
      </c>
      <c r="B30" s="16" t="s">
        <v>98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0">
        <v>0</v>
      </c>
    </row>
    <row r="31" spans="1:8" ht="30.6" customHeight="1" x14ac:dyDescent="0.2">
      <c r="A31" s="7" t="s">
        <v>34</v>
      </c>
      <c r="B31" s="16" t="s">
        <v>35</v>
      </c>
      <c r="C31" s="8">
        <v>1539854</v>
      </c>
      <c r="D31" s="8">
        <v>274225</v>
      </c>
      <c r="E31" s="8">
        <v>397603</v>
      </c>
      <c r="F31" s="8">
        <v>1250</v>
      </c>
      <c r="G31" s="8">
        <v>84607</v>
      </c>
      <c r="H31" s="10">
        <v>2120615</v>
      </c>
    </row>
    <row r="32" spans="1:8" s="1" customFormat="1" ht="30.6" customHeight="1" x14ac:dyDescent="0.2">
      <c r="A32" s="7" t="s">
        <v>71</v>
      </c>
      <c r="B32" s="16" t="s">
        <v>99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10">
        <v>0</v>
      </c>
    </row>
    <row r="33" spans="1:9" ht="30.6" customHeight="1" x14ac:dyDescent="0.2">
      <c r="A33" s="7" t="s">
        <v>36</v>
      </c>
      <c r="B33" s="16" t="s">
        <v>37</v>
      </c>
      <c r="C33" s="10">
        <v>223411</v>
      </c>
      <c r="D33" s="8">
        <v>11032</v>
      </c>
      <c r="E33" s="8">
        <v>9203</v>
      </c>
      <c r="F33" s="8">
        <v>743</v>
      </c>
      <c r="G33" s="8">
        <v>20639</v>
      </c>
      <c r="H33" s="10">
        <v>221650</v>
      </c>
      <c r="I33" s="14"/>
    </row>
    <row r="34" spans="1:9" ht="30.6" customHeight="1" x14ac:dyDescent="0.2">
      <c r="A34" s="7" t="s">
        <v>38</v>
      </c>
      <c r="B34" s="16" t="s">
        <v>39</v>
      </c>
      <c r="C34" s="8">
        <v>279363</v>
      </c>
      <c r="D34" s="8">
        <v>1554</v>
      </c>
      <c r="E34" s="8">
        <v>8960</v>
      </c>
      <c r="F34" s="8">
        <v>539</v>
      </c>
      <c r="G34" s="8">
        <v>20524</v>
      </c>
      <c r="H34" s="10">
        <v>267543</v>
      </c>
    </row>
    <row r="35" spans="1:9" ht="30.6" customHeight="1" x14ac:dyDescent="0.2">
      <c r="A35" s="7" t="s">
        <v>40</v>
      </c>
      <c r="B35" s="17" t="s">
        <v>41</v>
      </c>
      <c r="C35" s="8">
        <v>89630</v>
      </c>
      <c r="D35" s="8">
        <v>117</v>
      </c>
      <c r="E35" s="8">
        <v>143</v>
      </c>
      <c r="F35" s="8">
        <v>251</v>
      </c>
      <c r="G35" s="8">
        <v>3912</v>
      </c>
      <c r="H35" s="10">
        <v>85278</v>
      </c>
    </row>
    <row r="36" spans="1:9" ht="30.6" customHeight="1" x14ac:dyDescent="0.2">
      <c r="A36" s="7" t="s">
        <v>3</v>
      </c>
      <c r="B36" s="16" t="s">
        <v>4</v>
      </c>
      <c r="C36" s="8">
        <v>1954932</v>
      </c>
      <c r="D36" s="8">
        <v>45311</v>
      </c>
      <c r="E36" s="8">
        <v>12267</v>
      </c>
      <c r="F36" s="8">
        <v>7160</v>
      </c>
      <c r="G36" s="8">
        <v>185621</v>
      </c>
      <c r="H36" s="10">
        <v>1810282</v>
      </c>
    </row>
    <row r="37" spans="1:9" ht="30.6" customHeight="1" x14ac:dyDescent="0.2">
      <c r="A37" s="7" t="s">
        <v>5</v>
      </c>
      <c r="B37" s="16" t="s">
        <v>6</v>
      </c>
      <c r="C37" s="8">
        <v>238387</v>
      </c>
      <c r="D37" s="8">
        <v>14254</v>
      </c>
      <c r="E37" s="8">
        <v>29582</v>
      </c>
      <c r="F37" s="8">
        <v>1483</v>
      </c>
      <c r="G37" s="8">
        <v>10973</v>
      </c>
      <c r="H37" s="10">
        <v>268216</v>
      </c>
    </row>
    <row r="38" spans="1:9" s="1" customFormat="1" ht="30.6" customHeight="1" x14ac:dyDescent="0.2">
      <c r="A38" s="7" t="s">
        <v>42</v>
      </c>
      <c r="B38" s="16" t="s">
        <v>43</v>
      </c>
      <c r="C38" s="10">
        <v>12034</v>
      </c>
      <c r="D38" s="8">
        <v>10</v>
      </c>
      <c r="E38" s="8">
        <v>1</v>
      </c>
      <c r="F38" s="8">
        <v>79</v>
      </c>
      <c r="G38" s="8">
        <v>1658</v>
      </c>
      <c r="H38" s="10">
        <v>10248</v>
      </c>
    </row>
    <row r="39" spans="1:9" s="1" customFormat="1" ht="30.6" customHeight="1" x14ac:dyDescent="0.2">
      <c r="A39" s="7" t="s">
        <v>44</v>
      </c>
      <c r="B39" s="16" t="s">
        <v>100</v>
      </c>
      <c r="C39" s="8">
        <v>50672</v>
      </c>
      <c r="D39" s="8">
        <v>82</v>
      </c>
      <c r="E39" s="8">
        <v>100</v>
      </c>
      <c r="F39" s="8">
        <v>95</v>
      </c>
      <c r="G39" s="8">
        <v>1249</v>
      </c>
      <c r="H39" s="10">
        <v>49321</v>
      </c>
    </row>
    <row r="40" spans="1:9" ht="30.6" customHeight="1" x14ac:dyDescent="0.2">
      <c r="A40" s="7" t="s">
        <v>45</v>
      </c>
      <c r="B40" s="16" t="s">
        <v>46</v>
      </c>
      <c r="C40" s="8">
        <v>58091</v>
      </c>
      <c r="D40" s="8">
        <v>382</v>
      </c>
      <c r="E40" s="8">
        <v>1345</v>
      </c>
      <c r="F40" s="8">
        <v>91</v>
      </c>
      <c r="G40" s="8">
        <v>3997</v>
      </c>
      <c r="H40" s="10">
        <v>55478</v>
      </c>
    </row>
    <row r="41" spans="1:9" s="1" customFormat="1" ht="30.6" customHeight="1" x14ac:dyDescent="0.2">
      <c r="A41" s="7" t="s">
        <v>73</v>
      </c>
      <c r="B41" s="16" t="s">
        <v>74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10">
        <v>0</v>
      </c>
    </row>
    <row r="42" spans="1:9" ht="30.6" customHeight="1" x14ac:dyDescent="0.2">
      <c r="A42" s="7" t="s">
        <v>47</v>
      </c>
      <c r="B42" s="16" t="s">
        <v>48</v>
      </c>
      <c r="C42" s="8">
        <v>32371</v>
      </c>
      <c r="D42" s="8">
        <v>174</v>
      </c>
      <c r="E42" s="8">
        <v>547</v>
      </c>
      <c r="F42" s="8">
        <v>34</v>
      </c>
      <c r="G42" s="8">
        <v>1361</v>
      </c>
      <c r="H42" s="10">
        <v>31526</v>
      </c>
    </row>
    <row r="43" spans="1:9" s="1" customFormat="1" ht="30.6" customHeight="1" x14ac:dyDescent="0.2">
      <c r="A43" s="7" t="s">
        <v>49</v>
      </c>
      <c r="B43" s="16" t="s">
        <v>50</v>
      </c>
      <c r="C43" s="10">
        <v>8904</v>
      </c>
      <c r="D43" s="8">
        <v>1930</v>
      </c>
      <c r="E43" s="8">
        <v>3354</v>
      </c>
      <c r="F43" s="8">
        <v>37</v>
      </c>
      <c r="G43" s="8">
        <v>295</v>
      </c>
      <c r="H43" s="10">
        <v>13803</v>
      </c>
    </row>
    <row r="44" spans="1:9" s="1" customFormat="1" ht="30.6" customHeight="1" x14ac:dyDescent="0.2">
      <c r="A44" s="7" t="s">
        <v>75</v>
      </c>
      <c r="B44" s="16" t="s">
        <v>101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10">
        <v>0</v>
      </c>
    </row>
    <row r="45" spans="1:9" ht="30.6" customHeight="1" x14ac:dyDescent="0.2">
      <c r="A45" s="7" t="s">
        <v>51</v>
      </c>
      <c r="B45" s="16" t="s">
        <v>52</v>
      </c>
      <c r="C45" s="8">
        <v>66909</v>
      </c>
      <c r="D45" s="8">
        <v>1289</v>
      </c>
      <c r="E45" s="8">
        <v>5619</v>
      </c>
      <c r="F45" s="8">
        <v>159</v>
      </c>
      <c r="G45" s="8">
        <v>5606</v>
      </c>
      <c r="H45" s="10">
        <v>67791</v>
      </c>
    </row>
    <row r="46" spans="1:9" ht="30.6" customHeight="1" x14ac:dyDescent="0.2">
      <c r="A46" s="7" t="s">
        <v>53</v>
      </c>
      <c r="B46" s="16" t="s">
        <v>54</v>
      </c>
      <c r="C46" s="10">
        <v>74517</v>
      </c>
      <c r="D46" s="8">
        <v>3309</v>
      </c>
      <c r="E46" s="8">
        <v>7308</v>
      </c>
      <c r="F46" s="8">
        <v>84</v>
      </c>
      <c r="G46" s="8">
        <v>2871</v>
      </c>
      <c r="H46" s="10">
        <v>81782</v>
      </c>
    </row>
    <row r="47" spans="1:9" s="1" customFormat="1" ht="30.6" customHeight="1" x14ac:dyDescent="0.2">
      <c r="A47" s="7" t="s">
        <v>76</v>
      </c>
      <c r="B47" s="16" t="s">
        <v>102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0">
        <v>0</v>
      </c>
    </row>
    <row r="48" spans="1:9" s="1" customFormat="1" ht="30.6" customHeight="1" x14ac:dyDescent="0.2">
      <c r="A48" s="13">
        <v>412</v>
      </c>
      <c r="B48" s="16" t="s">
        <v>55</v>
      </c>
      <c r="C48" s="8">
        <v>108617</v>
      </c>
      <c r="D48" s="8">
        <v>2</v>
      </c>
      <c r="E48" s="8"/>
      <c r="F48" s="8">
        <v>530</v>
      </c>
      <c r="G48" s="8">
        <v>6496</v>
      </c>
      <c r="H48" s="10">
        <v>100961</v>
      </c>
    </row>
    <row r="49" spans="1:8" s="1" customFormat="1" ht="30.6" customHeight="1" x14ac:dyDescent="0.2">
      <c r="A49" s="13">
        <v>415</v>
      </c>
      <c r="B49" s="16" t="s">
        <v>56</v>
      </c>
      <c r="C49" s="8">
        <v>2449</v>
      </c>
      <c r="D49" s="8">
        <v>344</v>
      </c>
      <c r="E49" s="8">
        <v>649</v>
      </c>
      <c r="F49" s="8">
        <v>8</v>
      </c>
      <c r="G49" s="8">
        <v>114</v>
      </c>
      <c r="H49" s="10">
        <v>3314</v>
      </c>
    </row>
    <row r="50" spans="1:8" s="1" customFormat="1" ht="30.6" customHeight="1" x14ac:dyDescent="0.2">
      <c r="A50" s="13">
        <v>426</v>
      </c>
      <c r="B50" s="16" t="s">
        <v>103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10">
        <v>0</v>
      </c>
    </row>
    <row r="51" spans="1:8" ht="30.6" customHeight="1" x14ac:dyDescent="0.2">
      <c r="A51" s="13">
        <v>430</v>
      </c>
      <c r="B51" s="16" t="s">
        <v>85</v>
      </c>
      <c r="C51" s="8">
        <v>6225306</v>
      </c>
      <c r="D51" s="8">
        <v>371356</v>
      </c>
      <c r="E51" s="8">
        <v>136212</v>
      </c>
      <c r="F51" s="8">
        <v>15053</v>
      </c>
      <c r="G51" s="8">
        <v>364156</v>
      </c>
      <c r="H51" s="10">
        <v>6325739</v>
      </c>
    </row>
    <row r="52" spans="1:8" ht="30.6" customHeight="1" x14ac:dyDescent="0.2">
      <c r="A52" s="13">
        <v>431</v>
      </c>
      <c r="B52" s="16" t="s">
        <v>57</v>
      </c>
      <c r="C52" s="8">
        <v>4428041</v>
      </c>
      <c r="D52" s="8">
        <v>287901</v>
      </c>
      <c r="E52" s="8">
        <v>31133</v>
      </c>
      <c r="F52" s="8">
        <v>11561</v>
      </c>
      <c r="G52" s="8">
        <v>211315</v>
      </c>
      <c r="H52" s="10">
        <v>4502671</v>
      </c>
    </row>
    <row r="53" spans="1:8" s="1" customFormat="1" ht="30.6" customHeight="1" x14ac:dyDescent="0.2">
      <c r="A53" s="13">
        <v>432</v>
      </c>
      <c r="B53" s="16" t="s">
        <v>104</v>
      </c>
      <c r="C53" s="8">
        <v>3498719</v>
      </c>
      <c r="D53" s="8">
        <v>74192</v>
      </c>
      <c r="E53" s="8">
        <v>4066844</v>
      </c>
      <c r="F53" s="8">
        <v>8777</v>
      </c>
      <c r="G53" s="8">
        <v>201196</v>
      </c>
      <c r="H53" s="10">
        <v>7415120</v>
      </c>
    </row>
    <row r="54" spans="1:8" s="1" customFormat="1" ht="30.6" customHeight="1" x14ac:dyDescent="0.2">
      <c r="A54" s="13">
        <v>433</v>
      </c>
      <c r="B54" s="16" t="s">
        <v>58</v>
      </c>
      <c r="C54" s="8">
        <v>36048</v>
      </c>
      <c r="D54" s="8">
        <v>618</v>
      </c>
      <c r="E54" s="8">
        <v>1101</v>
      </c>
      <c r="F54" s="8">
        <v>18</v>
      </c>
      <c r="G54" s="8">
        <v>1327</v>
      </c>
      <c r="H54" s="10">
        <v>36367</v>
      </c>
    </row>
    <row r="55" spans="1:8" ht="30.6" customHeight="1" x14ac:dyDescent="0.2">
      <c r="A55" s="13">
        <v>436</v>
      </c>
      <c r="B55" s="16" t="s">
        <v>60</v>
      </c>
      <c r="C55" s="8">
        <v>64900</v>
      </c>
      <c r="D55" s="8">
        <v>443</v>
      </c>
      <c r="E55" s="8">
        <v>632</v>
      </c>
      <c r="F55" s="8">
        <v>122</v>
      </c>
      <c r="G55" s="8">
        <v>2726</v>
      </c>
      <c r="H55" s="10">
        <v>1530433</v>
      </c>
    </row>
    <row r="56" spans="1:8" ht="30.6" customHeight="1" x14ac:dyDescent="0.2">
      <c r="A56" s="13">
        <v>437</v>
      </c>
      <c r="B56" s="16" t="s">
        <v>61</v>
      </c>
      <c r="C56" s="8">
        <v>53448</v>
      </c>
      <c r="D56" s="8">
        <v>1017</v>
      </c>
      <c r="E56" s="8">
        <v>6055</v>
      </c>
      <c r="F56" s="8">
        <v>142</v>
      </c>
      <c r="G56" s="8">
        <v>2444</v>
      </c>
      <c r="H56" s="10">
        <v>57647</v>
      </c>
    </row>
    <row r="57" spans="1:8" s="1" customFormat="1" ht="30.6" customHeight="1" x14ac:dyDescent="0.2">
      <c r="A57" s="13">
        <v>440</v>
      </c>
      <c r="B57" s="16" t="s">
        <v>86</v>
      </c>
      <c r="C57" s="8">
        <v>30352</v>
      </c>
      <c r="D57" s="8">
        <v>1412</v>
      </c>
      <c r="E57" s="8">
        <v>50622</v>
      </c>
      <c r="F57" s="8">
        <v>215</v>
      </c>
      <c r="G57" s="8">
        <v>2296</v>
      </c>
      <c r="H57" s="10">
        <v>79561</v>
      </c>
    </row>
    <row r="58" spans="1:8" s="1" customFormat="1" ht="30.6" customHeight="1" x14ac:dyDescent="0.2">
      <c r="A58" s="13">
        <v>441</v>
      </c>
      <c r="B58" s="16" t="s">
        <v>87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10">
        <v>0</v>
      </c>
    </row>
    <row r="59" spans="1:8" ht="30.6" customHeight="1" x14ac:dyDescent="0.2">
      <c r="A59" s="18" t="s">
        <v>82</v>
      </c>
      <c r="B59" s="19"/>
      <c r="C59" s="9">
        <f t="shared" ref="C59:H59" si="0">SUM(C7:C57)</f>
        <v>28975472</v>
      </c>
      <c r="D59" s="9">
        <f t="shared" si="0"/>
        <v>2381302</v>
      </c>
      <c r="E59" s="9">
        <f t="shared" si="0"/>
        <v>5925850</v>
      </c>
      <c r="F59" s="9">
        <f t="shared" si="0"/>
        <v>66169</v>
      </c>
      <c r="G59" s="9">
        <f t="shared" si="0"/>
        <v>1595127</v>
      </c>
      <c r="H59" s="9">
        <f t="shared" si="0"/>
        <v>36973256</v>
      </c>
    </row>
  </sheetData>
  <mergeCells count="4">
    <mergeCell ref="A59:B59"/>
    <mergeCell ref="A1:I1"/>
    <mergeCell ref="A4:H4"/>
    <mergeCell ref="A3:H3"/>
  </mergeCells>
  <pageMargins left="0.7" right="0.7" top="0.75" bottom="0.75" header="0.3" footer="0.3"/>
  <pageSetup paperSize="9" orientation="portrait" verticalDpi="0" r:id="rId1"/>
  <ignoredErrors>
    <ignoredError sqref="C59:H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2017-02-21T07:09:50Z</dcterms:created>
  <dcterms:modified xsi:type="dcterms:W3CDTF">2019-05-23T08:44:36Z</dcterms:modified>
</cp:coreProperties>
</file>