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53222"/>
  <bookViews>
    <workbookView xWindow="4830" yWindow="0" windowWidth="28800" windowHeight="11835"/>
  </bookViews>
  <sheets>
    <sheet name="Методологический комментарий" sheetId="3" r:id="rId1"/>
    <sheet name="Операции " sheetId="4" r:id="rId2"/>
    <sheet name="Годовые операции" sheetId="5" r:id="rId3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4" l="1"/>
</calcChain>
</file>

<file path=xl/sharedStrings.xml><?xml version="1.0" encoding="utf-8"?>
<sst xmlns="http://schemas.openxmlformats.org/spreadsheetml/2006/main" count="232" uniqueCount="137">
  <si>
    <t>1 квартал 2018</t>
  </si>
  <si>
    <t>2 квартал 2018</t>
  </si>
  <si>
    <t>3 квартал 2018</t>
  </si>
  <si>
    <t>4 квартал 2018</t>
  </si>
  <si>
    <t>1 квартал 2019</t>
  </si>
  <si>
    <t>2 квартал 2019</t>
  </si>
  <si>
    <t>3 квартал 2019</t>
  </si>
  <si>
    <t>4 квартал 2019</t>
  </si>
  <si>
    <t>1 квартал 2020</t>
  </si>
  <si>
    <t>2 квартал 2020</t>
  </si>
  <si>
    <t>3 квартал 2020</t>
  </si>
  <si>
    <t>4 квартал 2020</t>
  </si>
  <si>
    <t>1 квартал 2021</t>
  </si>
  <si>
    <t>АКТИВЫ**</t>
  </si>
  <si>
    <t>Наличная валюта</t>
  </si>
  <si>
    <t>Наличная национальная валюта</t>
  </si>
  <si>
    <t>Депозиты</t>
  </si>
  <si>
    <t>Переводные депозиты в кредитных организациях - всего</t>
  </si>
  <si>
    <t>Переводные депозиты в кредитных организациях в рублях</t>
  </si>
  <si>
    <t>Переводные депозиты в кредитных организациях в иностранной валюте</t>
  </si>
  <si>
    <t>Другие депозиты в кредитных организациях - всего</t>
  </si>
  <si>
    <t>Другие депозиты в кредитных организациях в рублях</t>
  </si>
  <si>
    <t>Другие депозиты в кредитных организациях в иностранной валюте</t>
  </si>
  <si>
    <t>Долговые ценные бумаги</t>
  </si>
  <si>
    <t>Краткосрочные долговые ценные бумаги резидентов - всего</t>
  </si>
  <si>
    <t>Краткосрочные долговые ценные бумаги резидентов в рублях</t>
  </si>
  <si>
    <t>Краткосрочные долговые ценные бумаги резидентов в иностранной валюте</t>
  </si>
  <si>
    <t>Долгосрочные долговые ценные бумаги резидентов - всего</t>
  </si>
  <si>
    <t>Долгосрочные долговые ценные бумаги резидентов в иностранной валюте</t>
  </si>
  <si>
    <t>Долговые ценные бумаги нерезидентов - всего</t>
  </si>
  <si>
    <t>Займы</t>
  </si>
  <si>
    <t>Займы, выданные юридическим лицам-резидентам в рублях и иностранной валюте</t>
  </si>
  <si>
    <t>Акции и прочие формы участия в капитале</t>
  </si>
  <si>
    <t>Котируемые акции резидентов - всего</t>
  </si>
  <si>
    <t>Котируемые акции резидентов в рублях</t>
  </si>
  <si>
    <t>Котируемые акции резидентов в иностранной валюте</t>
  </si>
  <si>
    <t>Некотируемые акции и прочие формы участия в капитале резидентов - всего</t>
  </si>
  <si>
    <t>Паи и акции инвестиционных фондов - резидентов - всего</t>
  </si>
  <si>
    <t>Паи и акции инвестиционных фондов - резидентов в рублях</t>
  </si>
  <si>
    <t>Паи и акции инвестиционных фондов - резидентов в иностранной валюте</t>
  </si>
  <si>
    <t>Котируемые акции нерезидентов - всего</t>
  </si>
  <si>
    <t>Паи и акции инвестиционных фондов - нерезидентов - всего</t>
  </si>
  <si>
    <t>Средства на счетах эскроу</t>
  </si>
  <si>
    <t>Долговые ценные бумаги у нерезидентов - всего</t>
  </si>
  <si>
    <t>Кредиты и займы</t>
  </si>
  <si>
    <t>Кредиты кредитных организаций - всего</t>
  </si>
  <si>
    <t>Кредиты кредитных организаций в рублях</t>
  </si>
  <si>
    <t>Кредиты кредитных организаций в иностранной валюте</t>
  </si>
  <si>
    <t>Займы, полученные от прочих юридических лиц - всего</t>
  </si>
  <si>
    <t>Кредиты и займы нерезидентов - всего</t>
  </si>
  <si>
    <t>Кредиторская задолженность</t>
  </si>
  <si>
    <t>Чистое кредитование (+)/ чистое заимствование (-)</t>
  </si>
  <si>
    <t>Дебиторская задолженность</t>
  </si>
  <si>
    <t>2 квартал 2021</t>
  </si>
  <si>
    <t>Долгосрочные долговые ценные бумаги резидентов рублях</t>
  </si>
  <si>
    <t>Депозитные сертификаты</t>
  </si>
  <si>
    <t>Страховые  резервы</t>
  </si>
  <si>
    <t>Ипотечные жилищные кредиты в рублях</t>
  </si>
  <si>
    <t>Ипотечные жилищные кредиты в иностранной валюте</t>
  </si>
  <si>
    <t>Долговые ценные бумаги у нерезидентов в рублях</t>
  </si>
  <si>
    <t>Долговые ценные бумаги у нерезидентов в иностранной валюте</t>
  </si>
  <si>
    <t xml:space="preserve"> </t>
  </si>
  <si>
    <t>3 квартал 2021</t>
  </si>
  <si>
    <t>Денежные средства на брокерских счетах - всего</t>
  </si>
  <si>
    <t>Денежные средства на брокерских счетах в рублях</t>
  </si>
  <si>
    <t>Денежные средства на брокерских счетах в иностранной валюте</t>
  </si>
  <si>
    <t>Долговые ценные бумаги нерезидентов в рублях</t>
  </si>
  <si>
    <t>Долговые ценные бумаги нерезидентов в иностранной валюте</t>
  </si>
  <si>
    <t>Займы, выданные нерезидентам - всего</t>
  </si>
  <si>
    <t>Займы, выданные нерезидентам в рублях</t>
  </si>
  <si>
    <t>Займы, выданные нерезидентам в иностранной валюте</t>
  </si>
  <si>
    <t>Паи и акции инвестиционных фондов - нерезидентов в рублях</t>
  </si>
  <si>
    <t>Паи и акции инвестиционных фондов - нерезидентов в иностранной валюте</t>
  </si>
  <si>
    <t>Пенсионные резервы и пенсионные накопления</t>
  </si>
  <si>
    <t>Кредиты и займы нерезидентов в рублях</t>
  </si>
  <si>
    <t>Кредиты и займы нерезидентов в иностранной валюте</t>
  </si>
  <si>
    <t>Депозиты в банках-нерезидентах в иностранной валюте</t>
  </si>
  <si>
    <t>Депозиты в банках-нерезидентах в рублях</t>
  </si>
  <si>
    <t>Страховые и пенсионные резервы и пенсионные накопления</t>
  </si>
  <si>
    <t>Котируемые акции нерезидентов в рублях</t>
  </si>
  <si>
    <t>Котируемые акции нерезидентов в иностранной валюте</t>
  </si>
  <si>
    <t>4 квартал 2021</t>
  </si>
  <si>
    <t>Долговые ценные бумаги у резидентов - всего</t>
  </si>
  <si>
    <t>1 квартал 2022</t>
  </si>
  <si>
    <t>2 квартал 2022</t>
  </si>
  <si>
    <t>* Публикация раскрывает основную часть информации по финансовым активам и обязательствам сектора "Домашние хозяйства" и будет дополняться по мере формирования информации по другим финансовым инструментам.</t>
  </si>
  <si>
    <t>** Данные не включают переоценку. Данные могут быть уточнены в связи с изменением отчетных данных, появлением новых источников информации, заменой оценочных данных на данные отчетности, методологическими изменениями.</t>
  </si>
  <si>
    <t>ОБЯЗАТЕЛЬСТВА**</t>
  </si>
  <si>
    <t>3 квартал 2022</t>
  </si>
  <si>
    <t>4 квартал 2022</t>
  </si>
  <si>
    <t>Некотируемые акции и прочие формы участия в капитале нерезидентов - всего</t>
  </si>
  <si>
    <t>1 квартал 2023</t>
  </si>
  <si>
    <t xml:space="preserve"> - без начисления процентов</t>
  </si>
  <si>
    <t>2 квартал 2023</t>
  </si>
  <si>
    <t>Наличная иностранная валюта</t>
  </si>
  <si>
    <t>1) Данные обследования кредитных организаций о текущих счетах физических лиц - резидентов.</t>
  </si>
  <si>
    <t>3 квартал 2023</t>
  </si>
  <si>
    <t>2) Депозиты в банках-нерезидентах могут включать в себя средства, направленные на приобретение недвижимого имущества за рубежом и покупку товаров в иностранных интернет-магазинах.</t>
  </si>
  <si>
    <t>4 квартал 2023</t>
  </si>
  <si>
    <r>
      <t xml:space="preserve"> - с начислением процентов</t>
    </r>
    <r>
      <rPr>
        <vertAlign val="superscript"/>
        <sz val="12"/>
        <rFont val="Times New Roman"/>
        <family val="1"/>
        <charset val="204"/>
      </rPr>
      <t>(1)</t>
    </r>
  </si>
  <si>
    <r>
      <t>Депозиты в банках-нерезидентах - всего</t>
    </r>
    <r>
      <rPr>
        <b/>
        <vertAlign val="superscript"/>
        <sz val="12"/>
        <rFont val="Times New Roman"/>
        <family val="1"/>
        <charset val="204"/>
      </rPr>
      <t>(2)</t>
    </r>
  </si>
  <si>
    <r>
      <t>Методологический комментарий</t>
    </r>
    <r>
      <rPr>
        <b/>
        <i/>
        <sz val="11"/>
        <color theme="1"/>
        <rFont val="Calibri"/>
        <family val="2"/>
        <charset val="204"/>
        <scheme val="minor"/>
      </rPr>
      <t/>
    </r>
  </si>
  <si>
    <r>
      <rPr>
        <b/>
        <sz val="12"/>
        <color theme="1"/>
        <rFont val="Times New Roman"/>
        <family val="1"/>
        <charset val="204"/>
      </rPr>
      <t>«Наличная валюта»</t>
    </r>
    <r>
      <rPr>
        <sz val="12"/>
        <color theme="1"/>
        <rFont val="Times New Roman"/>
        <family val="1"/>
        <charset val="204"/>
      </rPr>
      <t xml:space="preserve"> - все банкноты и монеты, выпущенные центральными банками. Активы сектора «Домашние хозяйства» в форме наличной валюты состоят из авуаров в наличной национальной валюте, которая является обязательством подсектора центрального банка, и в наличной иностранной валюте, которая является обязательством остального мира. Операции с наличной иностранной валютой включают покупку/продажу домашними хозяйствами как у нерезидентов, так и резидентов.</t>
    </r>
  </si>
  <si>
    <r>
      <rPr>
        <b/>
        <sz val="12"/>
        <color theme="1"/>
        <rFont val="Times New Roman"/>
        <family val="1"/>
        <charset val="204"/>
      </rPr>
      <t>«Переводные депозиты»</t>
    </r>
    <r>
      <rPr>
        <sz val="12"/>
        <color theme="1"/>
        <rFont val="Times New Roman"/>
        <family val="1"/>
        <charset val="204"/>
      </rPr>
      <t xml:space="preserve"> включают остатки средств резидентов Российской Федерации (физических лиц и индивидуальных предпринимателей) на расчетных, текущих и иных счетах до востребования (в том числе счетах для расчетов с использованием пластиковых карт), открытых в действующих кредитных организациях в валюте Российской Федерации.</t>
    </r>
  </si>
  <si>
    <r>
      <rPr>
        <b/>
        <sz val="12"/>
        <color theme="1"/>
        <rFont val="Times New Roman"/>
        <family val="1"/>
        <charset val="204"/>
      </rPr>
      <t xml:space="preserve">«Другие депозиты» </t>
    </r>
    <r>
      <rPr>
        <sz val="12"/>
        <color theme="1"/>
        <rFont val="Times New Roman"/>
        <family val="1"/>
        <charset val="204"/>
      </rPr>
      <t>включают остатки средств сектора «Домашние хозяйства» в действующих кредитных организациях на счетах срочных депозитов и иных привлеченных на срок средств в валюте Российской Федерации, всех видов депозитов в иностранной валюте, счетов в драгоценных металлах, все начисленные проценты по депозитным операциям, а также средства на счетах и депозиты в кредитных организациях, доступ к которым временно ограничен, включая депозиты в кредитных организациях с отозванными лицензиями.</t>
    </r>
  </si>
  <si>
    <r>
      <rPr>
        <b/>
        <sz val="12"/>
        <color theme="1"/>
        <rFont val="Times New Roman"/>
        <family val="1"/>
        <charset val="204"/>
      </rPr>
      <t>«Депозиты в банках-нерезидентах»</t>
    </r>
    <r>
      <rPr>
        <sz val="12"/>
        <color theme="1"/>
        <rFont val="Times New Roman"/>
        <family val="1"/>
        <charset val="204"/>
      </rPr>
      <t xml:space="preserve"> - остатки средств сектора «Домашние хозяйства» на расчетных, текущих и иных счетах до востребования (в том числе счетах для расчетов с использованием пластиковых карт), на счетах срочных депозитов, открытых в банках-нерезидентах в иностранной валюте.</t>
    </r>
  </si>
  <si>
    <r>
      <rPr>
        <b/>
        <sz val="12"/>
        <color theme="1"/>
        <rFont val="Times New Roman"/>
        <family val="1"/>
        <charset val="204"/>
      </rPr>
      <t>«Денежные средства на брокерских счетах»</t>
    </r>
    <r>
      <rPr>
        <sz val="12"/>
        <color theme="1"/>
        <rFont val="Times New Roman"/>
        <family val="1"/>
        <charset val="204"/>
      </rPr>
      <t xml:space="preserve"> - остатки средств сектора «Домашние хозяйства» на брокерских счетах профессиональных участников рынка ценных бумаг (кредитных и некредитных финансовых организаций), предназначенных для учета расчетов по операциям с ценными бумагами, совершаемым на основании заключенных договоров поручения или комиссии.</t>
    </r>
  </si>
  <si>
    <r>
      <rPr>
        <b/>
        <sz val="12"/>
        <color theme="1"/>
        <rFont val="Times New Roman"/>
        <family val="1"/>
        <charset val="204"/>
      </rPr>
      <t>«Долговые ценные бумаги»</t>
    </r>
    <r>
      <rPr>
        <sz val="12"/>
        <color theme="1"/>
        <rFont val="Times New Roman"/>
        <family val="1"/>
        <charset val="204"/>
      </rPr>
      <t xml:space="preserve"> - облигации, векселя, сберегательные и депозитные сертификаты, депозитарные расписки на облигации и другие долговые ценные бумаги. Долговые ценные бумаги обеспечивают их держателям право на получение предусмотренных в контракте объемов платежей на установленную дату. К операциям с долговыми ценными бумагами можно отнести их эмиссию, а также их погашение, покупку и продажу.</t>
    </r>
  </si>
  <si>
    <r>
      <rPr>
        <b/>
        <sz val="12"/>
        <color theme="1"/>
        <rFont val="Times New Roman"/>
        <family val="1"/>
        <charset val="204"/>
      </rPr>
      <t>«Акции и прочие формы участия в капитале»</t>
    </r>
    <r>
      <rPr>
        <sz val="12"/>
        <color theme="1"/>
        <rFont val="Times New Roman"/>
        <family val="1"/>
        <charset val="204"/>
      </rPr>
      <t xml:space="preserve"> включают в себя акции, в том числе акции акционерных инвестиционных фондов, депозитарные расписки на акции, инвестиционные паи паевых инвестиционных фондов и прочее участие в капитале. Под котируемыми акциями резидентов понимаются акции, допущенные к организованным торгам и включенные в котировальные списки (Первый и Второй уровень) на Московской бирже. Котируемые акции нерезидентов представляют собой акции, по которым присутствует рыночная котировка за последние три месяца, предшествующие отчетной дате. Акции и прочие формы участия в капитале представляют собой средства собственника в капитале институциональной единицы. В соответствии с подходами РПБ6 в прочее участие в капитале нерезидентов включаются прочие вложения капитального характера (безвозмездная помощь, техническое обслуживание, консалтинг, обучение персонала и т.д.), а также трансграничные вложения в недвижимость, которые рассматриваются как прямые инвестиции в участие в капитале условной институциональной единицы.</t>
    </r>
  </si>
  <si>
    <r>
      <rPr>
        <b/>
        <sz val="12"/>
        <color theme="1"/>
        <rFont val="Times New Roman"/>
        <family val="1"/>
        <charset val="204"/>
      </rPr>
      <t>«Страховые и пенсионные резервы и пенсионные накопления»</t>
    </r>
    <r>
      <rPr>
        <sz val="12"/>
        <color theme="1"/>
        <rFont val="Times New Roman"/>
        <family val="1"/>
        <charset val="204"/>
      </rPr>
      <t xml:space="preserve"> - страховые резервы по страхованию жизни, резервы по страхованию иному, чем страхование жизни, пенсионные резервы, а также права на пенсионные пособия.</t>
    </r>
  </si>
  <si>
    <r>
      <rPr>
        <b/>
        <sz val="12"/>
        <color theme="1"/>
        <rFont val="Times New Roman"/>
        <family val="1"/>
        <charset val="204"/>
      </rPr>
      <t>«Дебиторская/кредиторская задолженность»</t>
    </r>
    <r>
      <rPr>
        <sz val="12"/>
        <color theme="1"/>
        <rFont val="Times New Roman"/>
        <family val="1"/>
        <charset val="204"/>
      </rPr>
      <t xml:space="preserve"> -  задолженность, связанную с покупкой и продажей ценных бумаг, выплатой дивидендов, аренды, заработной платы, оплатой налогов и услуг ЖКХ, а также прочую задолженность.</t>
    </r>
  </si>
  <si>
    <r>
      <rPr>
        <b/>
        <sz val="12"/>
        <color theme="1"/>
        <rFont val="Times New Roman"/>
        <family val="1"/>
        <charset val="204"/>
      </rPr>
      <t>«Средства на счетах эскроу»</t>
    </r>
    <r>
      <rPr>
        <sz val="12"/>
        <color theme="1"/>
        <rFont val="Times New Roman"/>
        <family val="1"/>
        <charset val="204"/>
      </rPr>
      <t xml:space="preserve"> - данные о денежных средствах на счетах физических лиц, открываемых для расчетов по договорам участия в долевом строительстве, а также по сделкам купли-продажи недвижимого имущества в соответствии с законодательством Российской Федерации.</t>
    </r>
  </si>
  <si>
    <t>Ипотечные жилищные кредиты - всего</t>
  </si>
  <si>
    <t>Автокредиты - всего</t>
  </si>
  <si>
    <t>Автокредиты  - в рублях</t>
  </si>
  <si>
    <t>Автокредиты  - в иностранной валюте</t>
  </si>
  <si>
    <t>Потребительские ссуды- всего</t>
  </si>
  <si>
    <t>Потребительские ссуды- в рублях</t>
  </si>
  <si>
    <t>Потребительские ссуды- в иностранной валюте</t>
  </si>
  <si>
    <t>Прочие кредиты - всего</t>
  </si>
  <si>
    <t>Прочие кредиты - в рублях</t>
  </si>
  <si>
    <t>Прочие кредиты - в иностранной валюте</t>
  </si>
  <si>
    <t>Требования по начисленным процентам- в рублях</t>
  </si>
  <si>
    <t>Требования по начисленным процентам- в иностранной валюте</t>
  </si>
  <si>
    <t>Ипотечные жилищные кредиты, выкупленные ипотечными агентами, с учетом погашения- всего</t>
  </si>
  <si>
    <r>
      <t>Требования по начисленным процентам- всего</t>
    </r>
    <r>
      <rPr>
        <b/>
        <vertAlign val="superscript"/>
        <sz val="12"/>
        <color rgb="FF000000"/>
        <rFont val="Times New Roman"/>
        <family val="1"/>
        <charset val="204"/>
      </rPr>
      <t>(3)</t>
    </r>
  </si>
  <si>
    <t>3) Учитываются начисленные, но не полученные проценты по кредитам и займам.</t>
  </si>
  <si>
    <r>
      <rPr>
        <b/>
        <sz val="12"/>
        <color theme="1"/>
        <rFont val="Times New Roman"/>
        <family val="1"/>
        <charset val="204"/>
      </rPr>
      <t xml:space="preserve">«Кредиты и займы» </t>
    </r>
    <r>
      <rPr>
        <sz val="12"/>
        <color theme="1"/>
        <rFont val="Times New Roman"/>
        <family val="1"/>
        <charset val="204"/>
      </rPr>
      <t xml:space="preserve">—  финансовые активы, которые создаются при непосредственном предоставлении средств заемщику кредитором и свидетельством которых являются необращающиеся документы. Эта категория включает все кредиты и займы, в том числе предоставляемые через механизмы овердрафта, кроме дебиторской/кредиторской задолженности. Кредиты и займы в обязательствах сектора «Домашние хозяйства» состоят из кредитов с учетом приобретенных кредитными организациями прав требования по кредитам; отдельно выделены данные об ипотечных жилищных кредитах, автокредитах, потребительских ссудах, прочих кредитах и требованиях по начисленным процентам, а также об ипотечных жилищных кредитах, выкупленных ипотечными агентами, с учетом погашения. </t>
    </r>
  </si>
  <si>
    <t>Операции сектора "Домашние хозяйства" с финансовыми активами и обязательствами за отчетный период, млрд руб.*</t>
  </si>
  <si>
    <t>1 квартал 2024</t>
  </si>
  <si>
    <t>Пенсионные резервы по договорам долгосрочных сбережений</t>
  </si>
  <si>
    <t>2018 год</t>
  </si>
  <si>
    <t>2019 год</t>
  </si>
  <si>
    <t>2020 год</t>
  </si>
  <si>
    <t>2021 год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</si>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</sst>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.0"/>
    <numFmt numFmtId="167" formatCode="_-* #,##0\ _₽_-;\-* #,##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b/>
      <sz val="16"/>
      <color rgb="FF333333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i/>
      <u val="singleAccounting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165" fontId="5" fillId="0" borderId="0" xfId="1" applyNumberFormat="1" applyFont="1" applyFill="1" applyBorder="1"/>
    <xf numFmtId="166" fontId="6" fillId="0" borderId="0" xfId="2" applyNumberFormat="1" applyFont="1" applyFill="1" applyBorder="1"/>
    <xf numFmtId="166" fontId="6" fillId="0" borderId="0" xfId="2" applyNumberFormat="1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vertical="center"/>
    </xf>
    <xf numFmtId="165" fontId="6" fillId="0" borderId="0" xfId="1" applyNumberFormat="1" applyFont="1" applyFill="1" applyBorder="1"/>
    <xf numFmtId="166" fontId="6" fillId="0" borderId="1" xfId="2" applyNumberFormat="1" applyFont="1" applyFill="1" applyBorder="1" applyAlignment="1">
      <alignment horizontal="center" wrapText="1"/>
    </xf>
    <xf numFmtId="166" fontId="6" fillId="0" borderId="2" xfId="2" applyNumberFormat="1" applyFont="1" applyFill="1" applyBorder="1" applyAlignment="1">
      <alignment horizontal="center" wrapText="1"/>
    </xf>
    <xf numFmtId="166" fontId="6" fillId="0" borderId="3" xfId="2" applyNumberFormat="1" applyFont="1" applyFill="1" applyBorder="1" applyAlignment="1">
      <alignment horizontal="center" wrapText="1"/>
    </xf>
    <xf numFmtId="165" fontId="8" fillId="0" borderId="0" xfId="1" applyNumberFormat="1" applyFont="1" applyFill="1" applyBorder="1" applyAlignment="1">
      <alignment wrapText="1"/>
    </xf>
    <xf numFmtId="166" fontId="9" fillId="0" borderId="0" xfId="2" applyNumberFormat="1" applyFont="1" applyFill="1" applyBorder="1"/>
    <xf numFmtId="166" fontId="9" fillId="0" borderId="0" xfId="2" applyNumberFormat="1" applyFont="1" applyBorder="1"/>
    <xf numFmtId="43" fontId="6" fillId="0" borderId="0" xfId="3" applyFont="1" applyFill="1" applyBorder="1"/>
    <xf numFmtId="166" fontId="8" fillId="0" borderId="0" xfId="2" applyNumberFormat="1" applyFont="1" applyFill="1" applyBorder="1"/>
    <xf numFmtId="166" fontId="11" fillId="0" borderId="0" xfId="2" applyNumberFormat="1" applyFont="1" applyFill="1" applyBorder="1"/>
    <xf numFmtId="166" fontId="13" fillId="0" borderId="0" xfId="2" applyNumberFormat="1" applyFont="1" applyFill="1" applyBorder="1"/>
    <xf numFmtId="166" fontId="6" fillId="0" borderId="0" xfId="2" applyNumberFormat="1" applyFont="1" applyFill="1"/>
    <xf numFmtId="166" fontId="14" fillId="0" borderId="0" xfId="0" applyNumberFormat="1" applyFont="1" applyAlignment="1">
      <alignment horizontal="right" vertical="center"/>
    </xf>
    <xf numFmtId="166" fontId="6" fillId="0" borderId="0" xfId="2" applyNumberFormat="1" applyFont="1" applyBorder="1"/>
    <xf numFmtId="166" fontId="14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166" fontId="6" fillId="0" borderId="0" xfId="2" applyNumberFormat="1" applyFont="1" applyFill="1" applyBorder="1" applyAlignment="1">
      <alignment wrapText="1"/>
    </xf>
    <xf numFmtId="166" fontId="6" fillId="0" borderId="0" xfId="2" applyNumberFormat="1" applyFont="1" applyFill="1" applyBorder="1" applyAlignment="1"/>
    <xf numFmtId="166" fontId="9" fillId="0" borderId="0" xfId="2" applyNumberFormat="1" applyFont="1" applyFill="1" applyBorder="1" applyAlignment="1"/>
    <xf numFmtId="166" fontId="9" fillId="0" borderId="0" xfId="2" applyNumberFormat="1" applyFont="1" applyFill="1"/>
    <xf numFmtId="0" fontId="7" fillId="0" borderId="0" xfId="0" applyFont="1" applyFill="1" applyAlignment="1">
      <alignment horizontal="right" vertical="center"/>
    </xf>
    <xf numFmtId="166" fontId="9" fillId="0" borderId="0" xfId="3" applyNumberFormat="1" applyFont="1" applyFill="1" applyBorder="1"/>
    <xf numFmtId="166" fontId="6" fillId="0" borderId="0" xfId="2" applyNumberFormat="1" applyFont="1"/>
    <xf numFmtId="165" fontId="8" fillId="0" borderId="0" xfId="1" applyNumberFormat="1" applyFont="1" applyFill="1" applyBorder="1"/>
    <xf numFmtId="166" fontId="9" fillId="0" borderId="0" xfId="2" applyNumberFormat="1" applyFont="1"/>
    <xf numFmtId="166" fontId="6" fillId="0" borderId="0" xfId="2" applyNumberFormat="1" applyFont="1" applyBorder="1" applyAlignment="1">
      <alignment horizontal="right"/>
    </xf>
    <xf numFmtId="165" fontId="6" fillId="0" borderId="0" xfId="2" applyNumberFormat="1" applyFont="1" applyFill="1" applyBorder="1"/>
    <xf numFmtId="166" fontId="6" fillId="0" borderId="0" xfId="3" applyNumberFormat="1" applyFont="1" applyFill="1" applyBorder="1"/>
    <xf numFmtId="166" fontId="6" fillId="0" borderId="0" xfId="3" applyNumberFormat="1" applyFont="1"/>
    <xf numFmtId="166" fontId="15" fillId="0" borderId="0" xfId="2" applyNumberFormat="1" applyFont="1" applyFill="1" applyBorder="1"/>
    <xf numFmtId="166" fontId="16" fillId="0" borderId="0" xfId="2" applyNumberFormat="1" applyFont="1" applyFill="1" applyBorder="1"/>
    <xf numFmtId="166" fontId="5" fillId="0" borderId="0" xfId="2" applyNumberFormat="1" applyFont="1" applyFill="1" applyBorder="1"/>
    <xf numFmtId="165" fontId="7" fillId="0" borderId="0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166" fontId="17" fillId="0" borderId="0" xfId="2" applyNumberFormat="1" applyFont="1" applyFill="1" applyBorder="1"/>
    <xf numFmtId="165" fontId="18" fillId="0" borderId="0" xfId="1" applyNumberFormat="1" applyFont="1" applyFill="1" applyBorder="1"/>
    <xf numFmtId="0" fontId="14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165" fontId="8" fillId="0" borderId="0" xfId="1" applyNumberFormat="1" applyFont="1" applyFill="1" applyBorder="1" applyAlignment="1">
      <alignment vertical="center" wrapText="1"/>
    </xf>
    <xf numFmtId="166" fontId="9" fillId="0" borderId="0" xfId="2" applyNumberFormat="1" applyFont="1" applyBorder="1" applyAlignment="1">
      <alignment horizontal="right"/>
    </xf>
    <xf numFmtId="166" fontId="9" fillId="0" borderId="0" xfId="6" applyNumberFormat="1" applyFont="1" applyFill="1" applyBorder="1"/>
    <xf numFmtId="166" fontId="9" fillId="0" borderId="0" xfId="6" applyNumberFormat="1" applyFont="1"/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wrapText="1"/>
    </xf>
    <xf numFmtId="49" fontId="5" fillId="0" borderId="0" xfId="0" applyNumberFormat="1" applyFont="1" applyFill="1" applyAlignment="1">
      <alignment vertical="center" wrapText="1"/>
    </xf>
    <xf numFmtId="167" fontId="6" fillId="0" borderId="0" xfId="3" applyNumberFormat="1" applyFont="1" applyFill="1" applyBorder="1"/>
    <xf numFmtId="166" fontId="21" fillId="0" borderId="0" xfId="2" applyNumberFormat="1" applyFont="1" applyFill="1" applyBorder="1"/>
    <xf numFmtId="166" fontId="22" fillId="0" borderId="0" xfId="2" applyNumberFormat="1" applyFont="1" applyFill="1" applyBorder="1"/>
  </cellXfs>
  <cellStyles count="10">
    <cellStyle name="Обычный" xfId="0" builtinId="0"/>
    <cellStyle name="Обычный 3" xfId="1"/>
    <cellStyle name="Обычный 4" xfId="9"/>
    <cellStyle name="Финансовый" xfId="3" builtinId="3"/>
    <cellStyle name="Финансовый 2" xfId="4"/>
    <cellStyle name="Финансовый 3" xfId="2"/>
    <cellStyle name="Финансовый 3 2" xfId="5"/>
    <cellStyle name="Финансовый 3 3" xfId="7"/>
    <cellStyle name="Финансовый 3 5" xfId="6"/>
    <cellStyle name="Финансов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23"/>
  <sheetViews>
    <sheetView tabSelected="1" workbookViewId="0"/>
  </sheetViews>
  <sheetFormatPr defaultRowHeight="15.75" x14ac:dyDescent="0.25"/>
  <cols>
    <col min="1" max="1" width="125.85546875" style="42" customWidth="1"/>
    <col min="2" max="16384" width="9.140625" style="42"/>
  </cols>
  <sheetData>
    <row r="1" spans="1:1" x14ac:dyDescent="0.25">
      <c r="A1" s="41" t="s">
        <v>101</v>
      </c>
    </row>
    <row r="2" spans="1:1" x14ac:dyDescent="0.25">
      <c r="A2" s="41"/>
    </row>
    <row r="3" spans="1:1" ht="78.75" x14ac:dyDescent="0.25">
      <c r="A3" s="43" t="s">
        <v>102</v>
      </c>
    </row>
    <row r="4" spans="1:1" x14ac:dyDescent="0.25">
      <c r="A4" s="43"/>
    </row>
    <row r="5" spans="1:1" ht="63" x14ac:dyDescent="0.25">
      <c r="A5" s="38" t="s">
        <v>103</v>
      </c>
    </row>
    <row r="6" spans="1:1" x14ac:dyDescent="0.25">
      <c r="A6" s="38"/>
    </row>
    <row r="7" spans="1:1" ht="78.75" x14ac:dyDescent="0.25">
      <c r="A7" s="38" t="s">
        <v>104</v>
      </c>
    </row>
    <row r="8" spans="1:1" x14ac:dyDescent="0.25">
      <c r="A8" s="38"/>
    </row>
    <row r="9" spans="1:1" ht="47.25" x14ac:dyDescent="0.25">
      <c r="A9" s="38" t="s">
        <v>105</v>
      </c>
    </row>
    <row r="10" spans="1:1" x14ac:dyDescent="0.25">
      <c r="A10" s="38"/>
    </row>
    <row r="11" spans="1:1" ht="63" x14ac:dyDescent="0.25">
      <c r="A11" s="38" t="s">
        <v>106</v>
      </c>
    </row>
    <row r="12" spans="1:1" x14ac:dyDescent="0.25">
      <c r="A12" s="38"/>
    </row>
    <row r="13" spans="1:1" ht="63" x14ac:dyDescent="0.25">
      <c r="A13" s="38" t="s">
        <v>107</v>
      </c>
    </row>
    <row r="14" spans="1:1" x14ac:dyDescent="0.25">
      <c r="A14" s="38"/>
    </row>
    <row r="15" spans="1:1" ht="115.5" customHeight="1" x14ac:dyDescent="0.25">
      <c r="A15" s="44" t="s">
        <v>127</v>
      </c>
    </row>
    <row r="16" spans="1:1" x14ac:dyDescent="0.25">
      <c r="A16" s="38"/>
    </row>
    <row r="17" spans="1:1" ht="157.5" x14ac:dyDescent="0.25">
      <c r="A17" s="38" t="s">
        <v>108</v>
      </c>
    </row>
    <row r="18" spans="1:1" x14ac:dyDescent="0.25">
      <c r="A18" s="38"/>
    </row>
    <row r="19" spans="1:1" ht="31.5" x14ac:dyDescent="0.25">
      <c r="A19" s="38" t="s">
        <v>109</v>
      </c>
    </row>
    <row r="20" spans="1:1" x14ac:dyDescent="0.25">
      <c r="A20" s="38"/>
    </row>
    <row r="21" spans="1:1" ht="31.5" x14ac:dyDescent="0.25">
      <c r="A21" s="38" t="s">
        <v>110</v>
      </c>
    </row>
    <row r="22" spans="1:1" x14ac:dyDescent="0.25">
      <c r="A22" s="38"/>
    </row>
    <row r="23" spans="1:1" ht="47.25" x14ac:dyDescent="0.25">
      <c r="A23" s="38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10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85546875" defaultRowHeight="15.75" x14ac:dyDescent="0.25"/>
  <cols>
    <col min="1" max="1" width="61.85546875" style="1" customWidth="1"/>
    <col min="2" max="6" width="11.85546875" style="2" customWidth="1"/>
    <col min="7" max="7" width="11" style="2" customWidth="1"/>
    <col min="8" max="8" width="10.85546875" style="2" customWidth="1"/>
    <col min="9" max="12" width="11.85546875" style="2" customWidth="1"/>
    <col min="13" max="14" width="11.85546875" style="2" bestFit="1" customWidth="1"/>
    <col min="15" max="16" width="11.5703125" style="2" customWidth="1"/>
    <col min="17" max="19" width="11.28515625" style="1" customWidth="1"/>
    <col min="20" max="26" width="11.5703125" style="2" customWidth="1"/>
    <col min="27" max="16384" width="8.85546875" style="1"/>
  </cols>
  <sheetData>
    <row r="1" spans="1:26" x14ac:dyDescent="0.25">
      <c r="B1" s="2" t="s">
        <v>61</v>
      </c>
      <c r="O1" s="3"/>
      <c r="P1" s="3"/>
      <c r="T1" s="3"/>
      <c r="U1" s="3"/>
      <c r="V1" s="3"/>
      <c r="W1" s="3"/>
      <c r="X1" s="3"/>
      <c r="Y1" s="3"/>
      <c r="Z1" s="3"/>
    </row>
    <row r="2" spans="1:26" ht="47.25" x14ac:dyDescent="0.25">
      <c r="A2" s="9" t="s">
        <v>128</v>
      </c>
      <c r="E2" s="4"/>
    </row>
    <row r="3" spans="1:26" ht="16.5" thickBot="1" x14ac:dyDescent="0.3">
      <c r="E3" s="4"/>
      <c r="Q3" s="2"/>
      <c r="R3" s="2"/>
      <c r="S3" s="2"/>
    </row>
    <row r="4" spans="1:26" s="5" customFormat="1" ht="31.5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7" t="s">
        <v>11</v>
      </c>
      <c r="N4" s="7" t="s">
        <v>12</v>
      </c>
      <c r="O4" s="7" t="s">
        <v>53</v>
      </c>
      <c r="P4" s="8" t="s">
        <v>62</v>
      </c>
      <c r="Q4" s="6" t="s">
        <v>81</v>
      </c>
      <c r="R4" s="6" t="s">
        <v>83</v>
      </c>
      <c r="S4" s="7" t="s">
        <v>84</v>
      </c>
      <c r="T4" s="6" t="s">
        <v>88</v>
      </c>
      <c r="U4" s="6" t="s">
        <v>89</v>
      </c>
      <c r="V4" s="6" t="s">
        <v>91</v>
      </c>
      <c r="W4" s="6" t="s">
        <v>93</v>
      </c>
      <c r="X4" s="6" t="s">
        <v>96</v>
      </c>
      <c r="Y4" s="6" t="s">
        <v>98</v>
      </c>
      <c r="Z4" s="6" t="s">
        <v>129</v>
      </c>
    </row>
    <row r="5" spans="1:26" s="5" customFormat="1" x14ac:dyDescent="0.25">
      <c r="A5" s="50" t="s">
        <v>13</v>
      </c>
      <c r="B5" s="10">
        <v>877.4</v>
      </c>
      <c r="C5" s="10">
        <v>1645</v>
      </c>
      <c r="D5" s="10">
        <v>880.5</v>
      </c>
      <c r="E5" s="10">
        <v>2214.5</v>
      </c>
      <c r="F5" s="10">
        <v>401.6</v>
      </c>
      <c r="G5" s="10">
        <v>1698.4</v>
      </c>
      <c r="H5" s="10">
        <v>1009.6</v>
      </c>
      <c r="I5" s="10">
        <v>2842.7</v>
      </c>
      <c r="J5" s="10">
        <v>556.6</v>
      </c>
      <c r="K5" s="10">
        <v>3151.4</v>
      </c>
      <c r="L5" s="10">
        <v>1809.8</v>
      </c>
      <c r="M5" s="10">
        <v>3616.4</v>
      </c>
      <c r="N5" s="10">
        <v>562.29999999999995</v>
      </c>
      <c r="O5" s="10">
        <v>2388</v>
      </c>
      <c r="P5" s="10">
        <v>2211.6999999999998</v>
      </c>
      <c r="Q5" s="10">
        <v>3623.6</v>
      </c>
      <c r="R5" s="10">
        <v>117.8</v>
      </c>
      <c r="S5" s="10">
        <v>2538.5</v>
      </c>
      <c r="T5" s="10">
        <v>2797.1</v>
      </c>
      <c r="U5" s="10">
        <v>5560.2</v>
      </c>
      <c r="V5" s="10">
        <v>1701.1</v>
      </c>
      <c r="W5" s="10">
        <v>4507</v>
      </c>
      <c r="X5" s="10">
        <v>3584.8</v>
      </c>
      <c r="Y5" s="10">
        <v>5783.9</v>
      </c>
      <c r="Z5" s="10">
        <v>2012.1</v>
      </c>
    </row>
    <row r="6" spans="1:26" x14ac:dyDescent="0.25">
      <c r="A6" s="51" t="s">
        <v>14</v>
      </c>
      <c r="B6" s="10">
        <v>151.6</v>
      </c>
      <c r="C6" s="10">
        <v>479.8</v>
      </c>
      <c r="D6" s="10">
        <v>427.4</v>
      </c>
      <c r="E6" s="10">
        <v>393.7</v>
      </c>
      <c r="F6" s="10">
        <v>-278.60000000000002</v>
      </c>
      <c r="G6" s="10">
        <v>204.11</v>
      </c>
      <c r="H6" s="10">
        <v>214.44</v>
      </c>
      <c r="I6" s="10">
        <v>389.3</v>
      </c>
      <c r="J6" s="10">
        <v>562.39</v>
      </c>
      <c r="K6" s="10">
        <v>1635.03</v>
      </c>
      <c r="L6" s="10">
        <v>689.95</v>
      </c>
      <c r="M6" s="10">
        <v>793.88</v>
      </c>
      <c r="N6" s="10">
        <v>155.80000000000001</v>
      </c>
      <c r="O6" s="10">
        <v>272.3</v>
      </c>
      <c r="P6" s="10">
        <v>279.7</v>
      </c>
      <c r="Q6" s="10">
        <v>158.88</v>
      </c>
      <c r="R6" s="10">
        <v>1812.2</v>
      </c>
      <c r="S6" s="10">
        <v>-557.70000000000005</v>
      </c>
      <c r="T6" s="10">
        <v>832.9</v>
      </c>
      <c r="U6" s="10">
        <v>1111.0999999999999</v>
      </c>
      <c r="V6" s="10">
        <v>299.60000000000002</v>
      </c>
      <c r="W6" s="10">
        <v>998.1</v>
      </c>
      <c r="X6" s="10">
        <v>265</v>
      </c>
      <c r="Y6" s="10">
        <v>-161.4</v>
      </c>
      <c r="Z6" s="10">
        <v>-531</v>
      </c>
    </row>
    <row r="7" spans="1:26" x14ac:dyDescent="0.25">
      <c r="A7" s="52" t="s">
        <v>15</v>
      </c>
      <c r="B7" s="2">
        <v>-16</v>
      </c>
      <c r="C7" s="2">
        <v>483.6</v>
      </c>
      <c r="D7" s="2">
        <v>217</v>
      </c>
      <c r="E7" s="2">
        <v>179.9</v>
      </c>
      <c r="F7" s="2">
        <v>-345.73</v>
      </c>
      <c r="G7" s="2">
        <v>222.17</v>
      </c>
      <c r="H7" s="2">
        <v>271.98</v>
      </c>
      <c r="I7" s="2">
        <v>268.37</v>
      </c>
      <c r="J7" s="2">
        <v>548.74</v>
      </c>
      <c r="K7" s="2">
        <v>1364.47</v>
      </c>
      <c r="L7" s="2">
        <v>506.05</v>
      </c>
      <c r="M7" s="2">
        <v>461.03</v>
      </c>
      <c r="N7" s="2">
        <v>78.099999999999994</v>
      </c>
      <c r="O7" s="2">
        <v>205.68</v>
      </c>
      <c r="P7" s="2">
        <v>301.52</v>
      </c>
      <c r="Q7" s="1">
        <v>97.7</v>
      </c>
      <c r="R7" s="1">
        <v>584.70000000000005</v>
      </c>
      <c r="S7" s="1">
        <v>-619.4</v>
      </c>
      <c r="T7" s="2">
        <v>818</v>
      </c>
      <c r="U7" s="2">
        <v>1184.4000000000001</v>
      </c>
      <c r="V7" s="2">
        <v>321</v>
      </c>
      <c r="W7" s="2">
        <v>1081.8</v>
      </c>
      <c r="X7" s="2">
        <v>341.1</v>
      </c>
      <c r="Y7" s="2">
        <v>-245.8</v>
      </c>
      <c r="Z7" s="2">
        <v>-488.9</v>
      </c>
    </row>
    <row r="8" spans="1:26" x14ac:dyDescent="0.25">
      <c r="A8" s="52" t="s">
        <v>94</v>
      </c>
      <c r="B8" s="2">
        <v>167.6</v>
      </c>
      <c r="C8" s="2">
        <v>-3.7</v>
      </c>
      <c r="D8" s="2">
        <v>210.5</v>
      </c>
      <c r="E8" s="2">
        <v>213.8</v>
      </c>
      <c r="F8" s="2">
        <v>67.13</v>
      </c>
      <c r="G8" s="2">
        <v>-18.05</v>
      </c>
      <c r="H8" s="2">
        <v>-57.54</v>
      </c>
      <c r="I8" s="2">
        <v>120.94</v>
      </c>
      <c r="J8" s="2">
        <v>13.65</v>
      </c>
      <c r="K8" s="2">
        <v>270.56</v>
      </c>
      <c r="L8" s="2">
        <v>183.9</v>
      </c>
      <c r="M8" s="2">
        <v>332.85</v>
      </c>
      <c r="N8" s="2">
        <v>77.7</v>
      </c>
      <c r="O8" s="2">
        <v>66.599999999999994</v>
      </c>
      <c r="P8" s="2">
        <v>-21.8</v>
      </c>
      <c r="Q8" s="1">
        <v>61.2</v>
      </c>
      <c r="R8" s="1">
        <v>1227.5999999999999</v>
      </c>
      <c r="S8" s="1">
        <v>61.6</v>
      </c>
      <c r="T8" s="2">
        <v>14.9</v>
      </c>
      <c r="U8" s="2">
        <v>-73.3</v>
      </c>
      <c r="V8" s="2">
        <v>-21.4</v>
      </c>
      <c r="W8" s="2">
        <v>-83.7</v>
      </c>
      <c r="X8" s="2">
        <v>-76.099999999999994</v>
      </c>
      <c r="Y8" s="2">
        <v>84.4</v>
      </c>
      <c r="Z8" s="2">
        <v>-42.1</v>
      </c>
    </row>
    <row r="9" spans="1:26" x14ac:dyDescent="0.25">
      <c r="A9" s="51" t="s">
        <v>16</v>
      </c>
      <c r="B9" s="10">
        <v>242.4</v>
      </c>
      <c r="C9" s="10">
        <v>633.5</v>
      </c>
      <c r="D9" s="10">
        <v>-4.5</v>
      </c>
      <c r="E9" s="10">
        <v>1351.8</v>
      </c>
      <c r="F9" s="10">
        <v>289.7</v>
      </c>
      <c r="G9" s="10">
        <v>1031</v>
      </c>
      <c r="H9" s="10">
        <v>391.7</v>
      </c>
      <c r="I9" s="10">
        <v>1431.2</v>
      </c>
      <c r="J9" s="10">
        <v>-619.29999999999995</v>
      </c>
      <c r="K9" s="10">
        <v>886.3</v>
      </c>
      <c r="L9" s="10">
        <v>44.3</v>
      </c>
      <c r="M9" s="10">
        <v>1363.1</v>
      </c>
      <c r="N9" s="10">
        <v>-753.6</v>
      </c>
      <c r="O9" s="10">
        <v>746.6</v>
      </c>
      <c r="P9" s="10">
        <v>587.79999999999995</v>
      </c>
      <c r="Q9" s="10">
        <v>2001.9</v>
      </c>
      <c r="R9" s="10">
        <v>-2000.1</v>
      </c>
      <c r="S9" s="10">
        <v>2340.1999999999998</v>
      </c>
      <c r="T9" s="10">
        <v>764.4</v>
      </c>
      <c r="U9" s="10">
        <v>3540.8</v>
      </c>
      <c r="V9" s="10">
        <v>380</v>
      </c>
      <c r="W9" s="10">
        <v>2120.6</v>
      </c>
      <c r="X9" s="10">
        <v>1603.8</v>
      </c>
      <c r="Y9" s="10">
        <v>4818.6000000000004</v>
      </c>
      <c r="Z9" s="10">
        <v>2041.9</v>
      </c>
    </row>
    <row r="10" spans="1:26" ht="31.5" x14ac:dyDescent="0.25">
      <c r="A10" s="51" t="s">
        <v>17</v>
      </c>
      <c r="B10" s="10">
        <v>-186.7</v>
      </c>
      <c r="C10" s="10">
        <v>662.1</v>
      </c>
      <c r="D10" s="10">
        <v>-3.1</v>
      </c>
      <c r="E10" s="10">
        <v>662.3</v>
      </c>
      <c r="F10" s="10">
        <v>-537.1</v>
      </c>
      <c r="G10" s="10">
        <v>611</v>
      </c>
      <c r="H10" s="10">
        <v>102.1</v>
      </c>
      <c r="I10" s="10">
        <v>993.7</v>
      </c>
      <c r="J10" s="10">
        <v>-36</v>
      </c>
      <c r="K10" s="10">
        <v>1249.9000000000001</v>
      </c>
      <c r="L10" s="10">
        <v>632.4</v>
      </c>
      <c r="M10" s="10">
        <v>1632.1</v>
      </c>
      <c r="N10" s="10">
        <v>-262.3</v>
      </c>
      <c r="O10" s="11">
        <v>815.4</v>
      </c>
      <c r="P10" s="11">
        <v>159.80000000000001</v>
      </c>
      <c r="Q10" s="11">
        <v>820.4</v>
      </c>
      <c r="R10" s="11">
        <v>-3332.6</v>
      </c>
      <c r="S10" s="11">
        <v>1659.5</v>
      </c>
      <c r="T10" s="11">
        <v>1223.0999999999999</v>
      </c>
      <c r="U10" s="11">
        <v>2583.4</v>
      </c>
      <c r="V10" s="11">
        <v>-108.8</v>
      </c>
      <c r="W10" s="11">
        <v>1708</v>
      </c>
      <c r="X10" s="11">
        <v>-359.9</v>
      </c>
      <c r="Y10" s="11">
        <v>799.1</v>
      </c>
      <c r="Z10" s="11">
        <v>-116.8</v>
      </c>
    </row>
    <row r="11" spans="1:26" x14ac:dyDescent="0.25">
      <c r="A11" s="52" t="s">
        <v>18</v>
      </c>
      <c r="B11" s="2">
        <v>-186.7</v>
      </c>
      <c r="C11" s="2">
        <v>662.1</v>
      </c>
      <c r="D11" s="2">
        <v>-3.1</v>
      </c>
      <c r="E11" s="2">
        <v>662.3</v>
      </c>
      <c r="F11" s="2">
        <v>-537.1</v>
      </c>
      <c r="G11" s="2">
        <v>611</v>
      </c>
      <c r="H11" s="2">
        <v>102.1</v>
      </c>
      <c r="I11" s="2">
        <v>993.7</v>
      </c>
      <c r="J11" s="2">
        <v>-36</v>
      </c>
      <c r="K11" s="2">
        <v>1249.9000000000001</v>
      </c>
      <c r="L11" s="2">
        <v>632.4</v>
      </c>
      <c r="M11" s="2">
        <v>1632.1</v>
      </c>
      <c r="N11" s="2">
        <v>-262.3</v>
      </c>
      <c r="O11" s="2">
        <v>815.4</v>
      </c>
      <c r="P11" s="2">
        <v>159.80000000000001</v>
      </c>
      <c r="Q11" s="2">
        <v>820.4</v>
      </c>
      <c r="R11" s="2">
        <v>-3332.6</v>
      </c>
      <c r="S11" s="2">
        <v>1659.5</v>
      </c>
      <c r="T11" s="2">
        <v>1223.0999999999999</v>
      </c>
      <c r="U11" s="2">
        <v>2583.4</v>
      </c>
      <c r="V11" s="2">
        <v>-108.8</v>
      </c>
      <c r="W11" s="2">
        <v>1708</v>
      </c>
      <c r="X11" s="2">
        <v>-359.9</v>
      </c>
      <c r="Y11" s="2">
        <v>799.1</v>
      </c>
      <c r="Z11" s="2">
        <v>-116.8</v>
      </c>
    </row>
    <row r="12" spans="1:26" ht="18.75" x14ac:dyDescent="0.25">
      <c r="A12" s="52" t="s">
        <v>99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2">
        <v>-1826.4</v>
      </c>
      <c r="S12" s="2">
        <v>943.4</v>
      </c>
      <c r="T12" s="2">
        <v>661.6</v>
      </c>
      <c r="U12" s="2">
        <v>1673.4</v>
      </c>
      <c r="V12" s="2">
        <v>197.2</v>
      </c>
      <c r="W12" s="2">
        <v>1095</v>
      </c>
      <c r="X12" s="2">
        <v>-287.39999999999998</v>
      </c>
      <c r="Y12" s="2">
        <v>-163.6</v>
      </c>
      <c r="Z12" s="2">
        <v>1299.4000000000001</v>
      </c>
    </row>
    <row r="13" spans="1:26" x14ac:dyDescent="0.25">
      <c r="A13" s="52" t="s">
        <v>92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2">
        <v>-1506.1</v>
      </c>
      <c r="S13" s="2">
        <v>716.1</v>
      </c>
      <c r="T13" s="2">
        <v>561.5</v>
      </c>
      <c r="U13" s="2">
        <v>910</v>
      </c>
      <c r="V13" s="2">
        <v>-306</v>
      </c>
      <c r="W13" s="2">
        <v>613</v>
      </c>
      <c r="X13" s="2">
        <v>-72.5</v>
      </c>
      <c r="Y13" s="2">
        <v>962.7</v>
      </c>
      <c r="Z13" s="2">
        <v>-1416.2</v>
      </c>
    </row>
    <row r="14" spans="1:26" ht="31.5" x14ac:dyDescent="0.25">
      <c r="A14" s="52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</row>
    <row r="15" spans="1:26" s="13" customFormat="1" x14ac:dyDescent="0.25">
      <c r="A15" s="51" t="s">
        <v>20</v>
      </c>
      <c r="B15" s="10">
        <v>372.7</v>
      </c>
      <c r="C15" s="10">
        <v>-96.9</v>
      </c>
      <c r="D15" s="10">
        <v>-111.4</v>
      </c>
      <c r="E15" s="10">
        <v>573.70000000000005</v>
      </c>
      <c r="F15" s="10">
        <v>751.8</v>
      </c>
      <c r="G15" s="10">
        <v>425.3</v>
      </c>
      <c r="H15" s="10">
        <v>260.60000000000002</v>
      </c>
      <c r="I15" s="10">
        <v>389.7</v>
      </c>
      <c r="J15" s="10">
        <v>-705.2</v>
      </c>
      <c r="K15" s="10">
        <v>-459</v>
      </c>
      <c r="L15" s="10">
        <v>-639.70000000000005</v>
      </c>
      <c r="M15" s="10">
        <v>-376</v>
      </c>
      <c r="N15" s="10">
        <v>-565.1</v>
      </c>
      <c r="O15" s="10">
        <v>-217</v>
      </c>
      <c r="P15" s="10">
        <v>370.8</v>
      </c>
      <c r="Q15" s="10">
        <v>1063</v>
      </c>
      <c r="R15" s="10">
        <v>874.8</v>
      </c>
      <c r="S15" s="10">
        <v>629.5</v>
      </c>
      <c r="T15" s="10">
        <v>-1314.3</v>
      </c>
      <c r="U15" s="10">
        <v>282.7</v>
      </c>
      <c r="V15" s="10">
        <v>102.3</v>
      </c>
      <c r="W15" s="10">
        <v>289.60000000000002</v>
      </c>
      <c r="X15" s="10">
        <v>1810.9</v>
      </c>
      <c r="Y15" s="10">
        <v>3812.4</v>
      </c>
      <c r="Z15" s="10">
        <v>1915.9</v>
      </c>
    </row>
    <row r="16" spans="1:26" s="14" customFormat="1" x14ac:dyDescent="0.25">
      <c r="A16" s="52" t="s">
        <v>21</v>
      </c>
      <c r="B16" s="2">
        <v>407.3</v>
      </c>
      <c r="C16" s="2">
        <v>135.1</v>
      </c>
      <c r="D16" s="2">
        <v>-43.8</v>
      </c>
      <c r="E16" s="2">
        <v>451.9</v>
      </c>
      <c r="F16" s="2">
        <v>363.8</v>
      </c>
      <c r="G16" s="2">
        <v>270.89999999999998</v>
      </c>
      <c r="H16" s="2">
        <v>172.5</v>
      </c>
      <c r="I16" s="2">
        <v>399.9</v>
      </c>
      <c r="J16" s="2">
        <v>-194.6</v>
      </c>
      <c r="K16" s="2">
        <v>-457.4</v>
      </c>
      <c r="L16" s="2">
        <v>-462</v>
      </c>
      <c r="M16" s="2">
        <v>-609.5</v>
      </c>
      <c r="N16" s="2">
        <v>-521.29999999999995</v>
      </c>
      <c r="O16" s="2">
        <v>-357.3</v>
      </c>
      <c r="P16" s="2">
        <v>238.7</v>
      </c>
      <c r="Q16" s="2">
        <v>1111.4000000000001</v>
      </c>
      <c r="R16" s="2">
        <v>2647.1</v>
      </c>
      <c r="S16" s="2">
        <v>377.2</v>
      </c>
      <c r="T16" s="2">
        <v>-627.4</v>
      </c>
      <c r="U16" s="2">
        <v>712.5</v>
      </c>
      <c r="V16" s="2">
        <v>524.4</v>
      </c>
      <c r="W16" s="2">
        <v>631</v>
      </c>
      <c r="X16" s="2">
        <v>2069.3000000000002</v>
      </c>
      <c r="Y16" s="2">
        <v>3878.8</v>
      </c>
      <c r="Z16" s="2">
        <v>2008.5</v>
      </c>
    </row>
    <row r="17" spans="1:26" s="14" customFormat="1" ht="31.5" x14ac:dyDescent="0.25">
      <c r="A17" s="52" t="s">
        <v>22</v>
      </c>
      <c r="B17" s="2">
        <v>-34.6</v>
      </c>
      <c r="C17" s="2">
        <v>-232</v>
      </c>
      <c r="D17" s="2">
        <v>-67.7</v>
      </c>
      <c r="E17" s="2">
        <v>121.8</v>
      </c>
      <c r="F17" s="2">
        <v>388</v>
      </c>
      <c r="G17" s="2">
        <v>154.4</v>
      </c>
      <c r="H17" s="2">
        <v>88.1</v>
      </c>
      <c r="I17" s="2">
        <v>-10.199999999999999</v>
      </c>
      <c r="J17" s="2">
        <v>-510.6</v>
      </c>
      <c r="K17" s="2">
        <v>-1.5</v>
      </c>
      <c r="L17" s="2">
        <v>-177.7</v>
      </c>
      <c r="M17" s="2">
        <v>233.5</v>
      </c>
      <c r="N17" s="2">
        <v>-43.8</v>
      </c>
      <c r="O17" s="2">
        <v>140.30000000000001</v>
      </c>
      <c r="P17" s="2">
        <v>132.1</v>
      </c>
      <c r="Q17" s="2">
        <v>-48.4</v>
      </c>
      <c r="R17" s="2">
        <v>-1772.3</v>
      </c>
      <c r="S17" s="2">
        <v>252.3</v>
      </c>
      <c r="T17" s="2">
        <v>-686.9</v>
      </c>
      <c r="U17" s="2">
        <v>-429.8</v>
      </c>
      <c r="V17" s="2">
        <v>-422.1</v>
      </c>
      <c r="W17" s="2">
        <v>-341.4</v>
      </c>
      <c r="X17" s="2">
        <v>-258.5</v>
      </c>
      <c r="Y17" s="2">
        <v>-66.400000000000006</v>
      </c>
      <c r="Z17" s="2">
        <v>-92.6</v>
      </c>
    </row>
    <row r="18" spans="1:26" s="15" customFormat="1" ht="18.75" x14ac:dyDescent="0.25">
      <c r="A18" s="51" t="s">
        <v>100</v>
      </c>
      <c r="B18" s="10">
        <v>56.4</v>
      </c>
      <c r="C18" s="10">
        <v>68.3</v>
      </c>
      <c r="D18" s="10">
        <v>110</v>
      </c>
      <c r="E18" s="10">
        <v>115.8</v>
      </c>
      <c r="F18" s="10">
        <v>75.099999999999994</v>
      </c>
      <c r="G18" s="10">
        <v>-5.3</v>
      </c>
      <c r="H18" s="10">
        <v>28.9</v>
      </c>
      <c r="I18" s="10">
        <v>47.8</v>
      </c>
      <c r="J18" s="10">
        <v>121.9</v>
      </c>
      <c r="K18" s="10">
        <v>95.3</v>
      </c>
      <c r="L18" s="10">
        <v>51.6</v>
      </c>
      <c r="M18" s="10">
        <v>107</v>
      </c>
      <c r="N18" s="10">
        <v>73.8</v>
      </c>
      <c r="O18" s="10">
        <v>148.19999999999999</v>
      </c>
      <c r="P18" s="10">
        <v>57.2</v>
      </c>
      <c r="Q18" s="10">
        <v>118.5</v>
      </c>
      <c r="R18" s="10">
        <v>457.7</v>
      </c>
      <c r="S18" s="10">
        <v>51.2</v>
      </c>
      <c r="T18" s="10">
        <v>855.5</v>
      </c>
      <c r="U18" s="10">
        <v>674.7</v>
      </c>
      <c r="V18" s="10">
        <v>386.5</v>
      </c>
      <c r="W18" s="10">
        <v>123.1</v>
      </c>
      <c r="X18" s="10">
        <v>152.9</v>
      </c>
      <c r="Y18" s="10">
        <v>207</v>
      </c>
      <c r="Z18" s="10">
        <v>242.9</v>
      </c>
    </row>
    <row r="19" spans="1:26" s="15" customFormat="1" x14ac:dyDescent="0.25">
      <c r="A19" s="4" t="s">
        <v>77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</row>
    <row r="20" spans="1:26" s="15" customFormat="1" x14ac:dyDescent="0.25">
      <c r="A20" s="4" t="s">
        <v>76</v>
      </c>
      <c r="B20" s="2">
        <v>56.4</v>
      </c>
      <c r="C20" s="2">
        <v>68.3</v>
      </c>
      <c r="D20" s="2">
        <v>110</v>
      </c>
      <c r="E20" s="2">
        <v>115.8</v>
      </c>
      <c r="F20" s="2">
        <v>75.099999999999994</v>
      </c>
      <c r="G20" s="2">
        <v>-5.3</v>
      </c>
      <c r="H20" s="2">
        <v>28.9</v>
      </c>
      <c r="I20" s="2">
        <v>47.8</v>
      </c>
      <c r="J20" s="2">
        <v>121.9</v>
      </c>
      <c r="K20" s="2">
        <v>95.3</v>
      </c>
      <c r="L20" s="2">
        <v>51.6</v>
      </c>
      <c r="M20" s="2">
        <v>107</v>
      </c>
      <c r="N20" s="2">
        <v>73.8</v>
      </c>
      <c r="O20" s="2">
        <v>148.19999999999999</v>
      </c>
      <c r="P20" s="2">
        <v>57.2</v>
      </c>
      <c r="Q20" s="2">
        <v>118.5</v>
      </c>
      <c r="R20" s="2">
        <v>457.7</v>
      </c>
      <c r="S20" s="2">
        <v>51.2</v>
      </c>
      <c r="T20" s="2">
        <v>855.5</v>
      </c>
      <c r="U20" s="2">
        <v>674.7</v>
      </c>
      <c r="V20" s="2">
        <v>386.5</v>
      </c>
      <c r="W20" s="2">
        <v>123.1</v>
      </c>
      <c r="X20" s="2">
        <v>152.9</v>
      </c>
      <c r="Y20" s="2">
        <v>207</v>
      </c>
      <c r="Z20" s="2">
        <v>242.9</v>
      </c>
    </row>
    <row r="21" spans="1:26" s="15" customFormat="1" x14ac:dyDescent="0.25">
      <c r="A21" s="51" t="s">
        <v>63</v>
      </c>
      <c r="B21" s="10">
        <v>29.9</v>
      </c>
      <c r="C21" s="10">
        <v>40</v>
      </c>
      <c r="D21" s="10">
        <v>-7.6</v>
      </c>
      <c r="E21" s="10">
        <v>-2.2000000000000002</v>
      </c>
      <c r="F21" s="10">
        <v>68.5</v>
      </c>
      <c r="G21" s="10">
        <v>3.1</v>
      </c>
      <c r="H21" s="10">
        <v>-14.6</v>
      </c>
      <c r="I21" s="10">
        <v>98.6</v>
      </c>
      <c r="J21" s="10">
        <v>153.1</v>
      </c>
      <c r="K21" s="10">
        <v>60.8</v>
      </c>
      <c r="L21" s="10">
        <v>28.2</v>
      </c>
      <c r="M21" s="10">
        <v>255.9</v>
      </c>
      <c r="N21" s="10">
        <v>22.5</v>
      </c>
      <c r="O21" s="24">
        <v>80.099999999999994</v>
      </c>
      <c r="P21" s="24">
        <v>23.2</v>
      </c>
      <c r="Q21" s="10">
        <v>-34</v>
      </c>
      <c r="R21" s="10">
        <v>-380.2</v>
      </c>
      <c r="S21" s="10">
        <v>40.6</v>
      </c>
      <c r="T21" s="24">
        <v>-83.8</v>
      </c>
      <c r="U21" s="24">
        <v>8</v>
      </c>
      <c r="V21" s="24">
        <v>-35.700000000000003</v>
      </c>
      <c r="W21" s="24">
        <v>38.5</v>
      </c>
      <c r="X21" s="24">
        <v>-61.9</v>
      </c>
      <c r="Y21" s="24">
        <v>-39.700000000000003</v>
      </c>
      <c r="Z21" s="24">
        <v>-50.1</v>
      </c>
    </row>
    <row r="22" spans="1:26" s="15" customFormat="1" x14ac:dyDescent="0.25">
      <c r="A22" s="53" t="s">
        <v>64</v>
      </c>
      <c r="B22" s="2">
        <v>22.1</v>
      </c>
      <c r="C22" s="2">
        <v>35.700000000000003</v>
      </c>
      <c r="D22" s="2">
        <v>-14.8</v>
      </c>
      <c r="E22" s="2">
        <v>0.5</v>
      </c>
      <c r="F22" s="2">
        <v>17.3</v>
      </c>
      <c r="G22" s="2">
        <v>-7</v>
      </c>
      <c r="H22" s="2">
        <v>-8.1999999999999993</v>
      </c>
      <c r="I22" s="2">
        <v>23.7</v>
      </c>
      <c r="J22" s="2">
        <v>114.6</v>
      </c>
      <c r="K22" s="2">
        <v>-28.5</v>
      </c>
      <c r="L22" s="2">
        <v>61.3</v>
      </c>
      <c r="M22" s="2">
        <v>37.200000000000003</v>
      </c>
      <c r="N22" s="2">
        <v>13.5</v>
      </c>
      <c r="O22" s="16">
        <v>-48</v>
      </c>
      <c r="P22" s="16">
        <v>20.7</v>
      </c>
      <c r="Q22" s="2">
        <v>4.2</v>
      </c>
      <c r="R22" s="2">
        <v>4</v>
      </c>
      <c r="S22" s="2">
        <v>-85.8</v>
      </c>
      <c r="T22" s="16">
        <v>14.7</v>
      </c>
      <c r="U22" s="16">
        <v>73.400000000000006</v>
      </c>
      <c r="V22" s="16">
        <v>-5.7</v>
      </c>
      <c r="W22" s="16">
        <v>75.900000000000006</v>
      </c>
      <c r="X22" s="16">
        <v>-6.6</v>
      </c>
      <c r="Y22" s="16">
        <v>-30</v>
      </c>
      <c r="Z22" s="16">
        <v>-28.8</v>
      </c>
    </row>
    <row r="23" spans="1:26" s="15" customFormat="1" ht="15.75" customHeight="1" x14ac:dyDescent="0.25">
      <c r="A23" s="53" t="s">
        <v>65</v>
      </c>
      <c r="B23" s="2">
        <v>7.8</v>
      </c>
      <c r="C23" s="2">
        <v>4.4000000000000004</v>
      </c>
      <c r="D23" s="2">
        <v>7.2</v>
      </c>
      <c r="E23" s="2">
        <v>-2.8</v>
      </c>
      <c r="F23" s="2">
        <v>51.2</v>
      </c>
      <c r="G23" s="2">
        <v>10</v>
      </c>
      <c r="H23" s="2">
        <v>-6.4</v>
      </c>
      <c r="I23" s="2">
        <v>74.900000000000006</v>
      </c>
      <c r="J23" s="2">
        <v>38.5</v>
      </c>
      <c r="K23" s="2">
        <v>89.3</v>
      </c>
      <c r="L23" s="2">
        <v>-33.1</v>
      </c>
      <c r="M23" s="2">
        <v>218.6</v>
      </c>
      <c r="N23" s="2">
        <v>9</v>
      </c>
      <c r="O23" s="16">
        <v>128.1</v>
      </c>
      <c r="P23" s="16">
        <v>2.5</v>
      </c>
      <c r="Q23" s="2">
        <v>-38.200000000000003</v>
      </c>
      <c r="R23" s="2">
        <v>-384.2</v>
      </c>
      <c r="S23" s="2">
        <v>126.3</v>
      </c>
      <c r="T23" s="16">
        <v>-98.5</v>
      </c>
      <c r="U23" s="16">
        <v>-65.5</v>
      </c>
      <c r="V23" s="16">
        <v>-30</v>
      </c>
      <c r="W23" s="16">
        <v>-37.4</v>
      </c>
      <c r="X23" s="16">
        <v>-55.4</v>
      </c>
      <c r="Y23" s="16">
        <v>-9.6</v>
      </c>
      <c r="Z23" s="16">
        <v>-21.3</v>
      </c>
    </row>
    <row r="24" spans="1:26" x14ac:dyDescent="0.25">
      <c r="A24" s="55" t="s">
        <v>23</v>
      </c>
      <c r="B24" s="10">
        <v>167.1</v>
      </c>
      <c r="C24" s="10">
        <v>35.799999999999997</v>
      </c>
      <c r="D24" s="10">
        <v>51.1</v>
      </c>
      <c r="E24" s="10">
        <v>7.9</v>
      </c>
      <c r="F24" s="10">
        <v>124.2</v>
      </c>
      <c r="G24" s="10">
        <v>143.19999999999999</v>
      </c>
      <c r="H24" s="10">
        <v>187</v>
      </c>
      <c r="I24" s="10">
        <v>255</v>
      </c>
      <c r="J24" s="10">
        <v>62.3</v>
      </c>
      <c r="K24" s="10">
        <v>6.4</v>
      </c>
      <c r="L24" s="10">
        <v>180.9</v>
      </c>
      <c r="M24" s="10">
        <v>301.7</v>
      </c>
      <c r="N24" s="10">
        <v>135.1</v>
      </c>
      <c r="O24" s="10">
        <v>285.7</v>
      </c>
      <c r="P24" s="10">
        <v>68.3</v>
      </c>
      <c r="Q24" s="10">
        <v>417</v>
      </c>
      <c r="R24" s="10">
        <v>46.6</v>
      </c>
      <c r="S24" s="10">
        <v>-155.1</v>
      </c>
      <c r="T24" s="10">
        <v>-5.5</v>
      </c>
      <c r="U24" s="10">
        <v>161</v>
      </c>
      <c r="V24" s="10">
        <v>144.6</v>
      </c>
      <c r="W24" s="10">
        <v>120.2</v>
      </c>
      <c r="X24" s="10">
        <v>38.4</v>
      </c>
      <c r="Y24" s="10">
        <v>59.7</v>
      </c>
      <c r="Z24" s="10">
        <v>-11.4</v>
      </c>
    </row>
    <row r="25" spans="1:26" ht="31.5" x14ac:dyDescent="0.25">
      <c r="A25" s="51" t="s">
        <v>24</v>
      </c>
      <c r="B25" s="17">
        <v>-1.7</v>
      </c>
      <c r="C25" s="17">
        <v>-2.1</v>
      </c>
      <c r="D25" s="17">
        <v>0.6</v>
      </c>
      <c r="E25" s="17">
        <v>-15.9</v>
      </c>
      <c r="F25" s="17">
        <v>12.7</v>
      </c>
      <c r="G25" s="17">
        <v>41.3</v>
      </c>
      <c r="H25" s="17">
        <v>49.2</v>
      </c>
      <c r="I25" s="17">
        <v>18.899999999999999</v>
      </c>
      <c r="J25" s="17">
        <v>-9.1</v>
      </c>
      <c r="K25" s="17">
        <v>-34.5</v>
      </c>
      <c r="L25" s="17">
        <v>-14.7</v>
      </c>
      <c r="M25" s="17">
        <v>-20.2</v>
      </c>
      <c r="N25" s="17">
        <v>-15.2</v>
      </c>
      <c r="O25" s="17">
        <v>-2.7</v>
      </c>
      <c r="P25" s="17">
        <v>6.1</v>
      </c>
      <c r="Q25" s="17">
        <v>24.2</v>
      </c>
      <c r="R25" s="17">
        <v>-1.8</v>
      </c>
      <c r="S25" s="17">
        <v>-25</v>
      </c>
      <c r="T25" s="17">
        <v>0.5</v>
      </c>
      <c r="U25" s="17">
        <v>-16.100000000000001</v>
      </c>
      <c r="V25" s="17">
        <v>3.8</v>
      </c>
      <c r="W25" s="17">
        <v>3.3</v>
      </c>
      <c r="X25" s="17">
        <v>28.8</v>
      </c>
      <c r="Y25" s="17">
        <v>33.799999999999997</v>
      </c>
      <c r="Z25" s="17">
        <v>4.2</v>
      </c>
    </row>
    <row r="26" spans="1:26" ht="31.5" x14ac:dyDescent="0.25">
      <c r="A26" s="52" t="s">
        <v>25</v>
      </c>
      <c r="B26" s="2">
        <v>-1.7</v>
      </c>
      <c r="C26" s="2">
        <v>-2.1</v>
      </c>
      <c r="D26" s="2">
        <v>0.6</v>
      </c>
      <c r="E26" s="2">
        <v>-15.9</v>
      </c>
      <c r="F26" s="2">
        <v>12.7</v>
      </c>
      <c r="G26" s="2">
        <v>41.3</v>
      </c>
      <c r="H26" s="2">
        <v>49.2</v>
      </c>
      <c r="I26" s="2">
        <v>18.899999999999999</v>
      </c>
      <c r="J26" s="2">
        <v>-9.1</v>
      </c>
      <c r="K26" s="2">
        <v>-34.5</v>
      </c>
      <c r="L26" s="2">
        <v>-14.7</v>
      </c>
      <c r="M26" s="2">
        <v>-20.2</v>
      </c>
      <c r="N26" s="2">
        <v>-15.2</v>
      </c>
      <c r="O26" s="18">
        <v>-2.7</v>
      </c>
      <c r="P26" s="18">
        <v>6.1</v>
      </c>
      <c r="Q26" s="18">
        <v>20.9</v>
      </c>
      <c r="R26" s="18">
        <v>-1.8</v>
      </c>
      <c r="S26" s="18">
        <v>-25</v>
      </c>
      <c r="T26" s="18">
        <v>0.5</v>
      </c>
      <c r="U26" s="18">
        <v>-15.5</v>
      </c>
      <c r="V26" s="18">
        <v>3.6</v>
      </c>
      <c r="W26" s="18">
        <v>5.9</v>
      </c>
      <c r="X26" s="18">
        <v>26.8</v>
      </c>
      <c r="Y26" s="18">
        <v>27.7</v>
      </c>
      <c r="Z26" s="18">
        <v>-1.1000000000000001</v>
      </c>
    </row>
    <row r="27" spans="1:26" ht="31.5" x14ac:dyDescent="0.25">
      <c r="A27" s="52" t="s">
        <v>26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8">
        <v>3.4</v>
      </c>
      <c r="R27" s="18">
        <v>0</v>
      </c>
      <c r="S27" s="18">
        <v>0</v>
      </c>
      <c r="T27" s="18">
        <v>0</v>
      </c>
      <c r="U27" s="18">
        <v>-0.6</v>
      </c>
      <c r="V27" s="18">
        <v>0.1</v>
      </c>
      <c r="W27" s="18">
        <v>-2.6</v>
      </c>
      <c r="X27" s="18">
        <v>2</v>
      </c>
      <c r="Y27" s="18">
        <v>6.1</v>
      </c>
      <c r="Z27" s="18">
        <v>5.3</v>
      </c>
    </row>
    <row r="28" spans="1:26" x14ac:dyDescent="0.25">
      <c r="A28" s="56" t="s">
        <v>27</v>
      </c>
      <c r="B28" s="19">
        <v>77.3</v>
      </c>
      <c r="C28" s="19">
        <v>86.2</v>
      </c>
      <c r="D28" s="19">
        <v>119.4</v>
      </c>
      <c r="E28" s="19">
        <v>123.5</v>
      </c>
      <c r="F28" s="19">
        <v>55</v>
      </c>
      <c r="G28" s="19">
        <v>78.7</v>
      </c>
      <c r="H28" s="19">
        <v>83.9</v>
      </c>
      <c r="I28" s="19">
        <v>159.6</v>
      </c>
      <c r="J28" s="19">
        <v>69.099999999999994</v>
      </c>
      <c r="K28" s="19">
        <v>-49.8</v>
      </c>
      <c r="L28" s="19">
        <v>107.4</v>
      </c>
      <c r="M28" s="19">
        <v>210.1</v>
      </c>
      <c r="N28" s="19">
        <v>119.9</v>
      </c>
      <c r="O28" s="19">
        <v>152.5</v>
      </c>
      <c r="P28" s="19">
        <v>58.2</v>
      </c>
      <c r="Q28" s="19">
        <v>318.5</v>
      </c>
      <c r="R28" s="19">
        <v>52.2</v>
      </c>
      <c r="S28" s="19">
        <v>-55.2</v>
      </c>
      <c r="T28" s="19">
        <v>5.4</v>
      </c>
      <c r="U28" s="19">
        <v>181.2</v>
      </c>
      <c r="V28" s="19">
        <v>266.60000000000002</v>
      </c>
      <c r="W28" s="19">
        <v>121.5</v>
      </c>
      <c r="X28" s="19">
        <v>98</v>
      </c>
      <c r="Y28" s="19">
        <v>117.4</v>
      </c>
      <c r="Z28" s="19">
        <v>87.9</v>
      </c>
    </row>
    <row r="29" spans="1:26" x14ac:dyDescent="0.25">
      <c r="A29" s="52" t="s">
        <v>54</v>
      </c>
      <c r="B29" s="20">
        <v>50.2</v>
      </c>
      <c r="C29" s="20">
        <v>72.8</v>
      </c>
      <c r="D29" s="20">
        <v>98.8</v>
      </c>
      <c r="E29" s="20">
        <v>101.1</v>
      </c>
      <c r="F29" s="20">
        <v>46</v>
      </c>
      <c r="G29" s="20">
        <v>63</v>
      </c>
      <c r="H29" s="20">
        <v>79.3</v>
      </c>
      <c r="I29" s="20">
        <v>123.4</v>
      </c>
      <c r="J29" s="20">
        <v>48.2</v>
      </c>
      <c r="K29" s="20">
        <v>-42.7</v>
      </c>
      <c r="L29" s="20">
        <v>109.4</v>
      </c>
      <c r="M29" s="20">
        <v>192</v>
      </c>
      <c r="N29" s="20">
        <v>74.2</v>
      </c>
      <c r="O29" s="20">
        <v>137.19999999999999</v>
      </c>
      <c r="P29" s="20">
        <v>61.1</v>
      </c>
      <c r="Q29" s="20">
        <v>141.4</v>
      </c>
      <c r="R29" s="20">
        <v>51.2</v>
      </c>
      <c r="S29" s="20">
        <v>-42.5</v>
      </c>
      <c r="T29" s="20">
        <v>-59.9</v>
      </c>
      <c r="U29" s="20">
        <v>76.400000000000006</v>
      </c>
      <c r="V29" s="20">
        <v>-20.100000000000001</v>
      </c>
      <c r="W29" s="20">
        <v>84.1</v>
      </c>
      <c r="X29" s="20">
        <v>106.1</v>
      </c>
      <c r="Y29" s="20">
        <v>14.1</v>
      </c>
      <c r="Z29" s="20">
        <v>52.6</v>
      </c>
    </row>
    <row r="30" spans="1:26" ht="31.5" x14ac:dyDescent="0.25">
      <c r="A30" s="52" t="s">
        <v>28</v>
      </c>
      <c r="B30" s="22">
        <v>27</v>
      </c>
      <c r="C30" s="22">
        <v>13.3</v>
      </c>
      <c r="D30" s="22">
        <v>20.5</v>
      </c>
      <c r="E30" s="22">
        <v>22.4</v>
      </c>
      <c r="F30" s="22">
        <v>9</v>
      </c>
      <c r="G30" s="22">
        <v>15.7</v>
      </c>
      <c r="H30" s="22">
        <v>4.5</v>
      </c>
      <c r="I30" s="22">
        <v>36.299999999999997</v>
      </c>
      <c r="J30" s="22">
        <v>20.9</v>
      </c>
      <c r="K30" s="22">
        <v>-7.2</v>
      </c>
      <c r="L30" s="22">
        <v>-2</v>
      </c>
      <c r="M30" s="22">
        <v>18.100000000000001</v>
      </c>
      <c r="N30" s="2">
        <v>45.7</v>
      </c>
      <c r="O30" s="2">
        <v>15.3</v>
      </c>
      <c r="P30" s="2">
        <v>-2.9</v>
      </c>
      <c r="Q30" s="2">
        <v>177.2</v>
      </c>
      <c r="R30" s="2">
        <v>1.1000000000000001</v>
      </c>
      <c r="S30" s="2">
        <v>-12.7</v>
      </c>
      <c r="T30" s="2">
        <v>65.3</v>
      </c>
      <c r="U30" s="2">
        <v>104.8</v>
      </c>
      <c r="V30" s="2">
        <v>286.7</v>
      </c>
      <c r="W30" s="2">
        <v>37.4</v>
      </c>
      <c r="X30" s="2">
        <v>-8.1</v>
      </c>
      <c r="Y30" s="2">
        <v>103.3</v>
      </c>
      <c r="Z30" s="2">
        <v>35.4</v>
      </c>
    </row>
    <row r="31" spans="1:26" x14ac:dyDescent="0.25">
      <c r="A31" s="51" t="s">
        <v>55</v>
      </c>
      <c r="B31" s="23">
        <v>23.5</v>
      </c>
      <c r="C31" s="23">
        <v>-48.4</v>
      </c>
      <c r="D31" s="23">
        <v>-126.5</v>
      </c>
      <c r="E31" s="23">
        <v>-85.4</v>
      </c>
      <c r="F31" s="23">
        <v>-68.3</v>
      </c>
      <c r="G31" s="23">
        <v>-29.3</v>
      </c>
      <c r="H31" s="23">
        <v>-8.6</v>
      </c>
      <c r="I31" s="23">
        <v>-12.7</v>
      </c>
      <c r="J31" s="23">
        <v>-6.8</v>
      </c>
      <c r="K31" s="23">
        <v>-4.0999999999999996</v>
      </c>
      <c r="L31" s="23">
        <v>-4.3</v>
      </c>
      <c r="M31" s="23">
        <v>-5.7</v>
      </c>
      <c r="N31" s="10">
        <v>-3.7</v>
      </c>
      <c r="O31" s="10">
        <v>-2.5</v>
      </c>
      <c r="P31" s="10">
        <v>-0.3</v>
      </c>
      <c r="Q31" s="10">
        <v>-0.4</v>
      </c>
      <c r="R31" s="10">
        <v>-0.4</v>
      </c>
      <c r="S31" s="10">
        <v>-0.3</v>
      </c>
      <c r="T31" s="10">
        <v>-0.2</v>
      </c>
      <c r="U31" s="10">
        <v>-0.1</v>
      </c>
      <c r="V31" s="10">
        <v>-0.2</v>
      </c>
      <c r="W31" s="10">
        <v>-0.1</v>
      </c>
      <c r="X31" s="10">
        <v>-0.1</v>
      </c>
      <c r="Y31" s="10">
        <v>-0.1</v>
      </c>
      <c r="Z31" s="10">
        <v>-0.1</v>
      </c>
    </row>
    <row r="32" spans="1:26" x14ac:dyDescent="0.25">
      <c r="A32" s="51" t="s">
        <v>29</v>
      </c>
      <c r="B32" s="10">
        <v>68.099999999999994</v>
      </c>
      <c r="C32" s="10">
        <v>0.1</v>
      </c>
      <c r="D32" s="10">
        <v>57.6</v>
      </c>
      <c r="E32" s="10">
        <v>-14.3</v>
      </c>
      <c r="F32" s="10">
        <v>124.9</v>
      </c>
      <c r="G32" s="10">
        <v>52.6</v>
      </c>
      <c r="H32" s="10">
        <v>62.4</v>
      </c>
      <c r="I32" s="10">
        <v>89.1</v>
      </c>
      <c r="J32" s="10">
        <v>9.1999999999999993</v>
      </c>
      <c r="K32" s="10">
        <v>94.8</v>
      </c>
      <c r="L32" s="10">
        <v>92.5</v>
      </c>
      <c r="M32" s="10">
        <v>117.4</v>
      </c>
      <c r="N32" s="10">
        <v>34.1</v>
      </c>
      <c r="O32" s="24">
        <v>138.4</v>
      </c>
      <c r="P32" s="24">
        <v>4.2</v>
      </c>
      <c r="Q32" s="24">
        <v>74.599999999999994</v>
      </c>
      <c r="R32" s="24">
        <v>-3.4</v>
      </c>
      <c r="S32" s="24">
        <v>-74.5</v>
      </c>
      <c r="T32" s="24">
        <v>-11.2</v>
      </c>
      <c r="U32" s="24">
        <v>-4</v>
      </c>
      <c r="V32" s="24">
        <v>-125.5</v>
      </c>
      <c r="W32" s="24">
        <v>-4.5</v>
      </c>
      <c r="X32" s="24">
        <v>-88.3</v>
      </c>
      <c r="Y32" s="24">
        <v>-91.4</v>
      </c>
      <c r="Z32" s="24">
        <v>-103.5</v>
      </c>
    </row>
    <row r="33" spans="1:26" x14ac:dyDescent="0.25">
      <c r="A33" s="52" t="s">
        <v>66</v>
      </c>
      <c r="B33" s="2">
        <v>0</v>
      </c>
      <c r="C33" s="2">
        <v>2.7</v>
      </c>
      <c r="D33" s="2">
        <v>-2</v>
      </c>
      <c r="E33" s="2">
        <v>4.8</v>
      </c>
      <c r="F33" s="2">
        <v>6.5</v>
      </c>
      <c r="G33" s="2">
        <v>0</v>
      </c>
      <c r="H33" s="2">
        <v>1.9</v>
      </c>
      <c r="I33" s="2">
        <v>6.5</v>
      </c>
      <c r="J33" s="2">
        <v>2.2999999999999998</v>
      </c>
      <c r="K33" s="2">
        <v>13.9</v>
      </c>
      <c r="L33" s="2">
        <v>10.199999999999999</v>
      </c>
      <c r="M33" s="2">
        <v>6.9</v>
      </c>
      <c r="N33" s="2">
        <v>0.8</v>
      </c>
      <c r="O33" s="16">
        <v>11</v>
      </c>
      <c r="P33" s="16">
        <v>-3.2</v>
      </c>
      <c r="Q33" s="16">
        <v>1</v>
      </c>
      <c r="R33" s="16">
        <v>-9</v>
      </c>
      <c r="S33" s="16">
        <v>-2.7</v>
      </c>
      <c r="T33" s="16">
        <v>4.9000000000000004</v>
      </c>
      <c r="U33" s="16">
        <v>0.2</v>
      </c>
      <c r="V33" s="16">
        <v>-2.1</v>
      </c>
      <c r="W33" s="16">
        <v>0.4</v>
      </c>
      <c r="X33" s="16">
        <v>2.7</v>
      </c>
      <c r="Y33" s="16">
        <v>0.1</v>
      </c>
      <c r="Z33" s="16">
        <v>0.6</v>
      </c>
    </row>
    <row r="34" spans="1:26" ht="31.5" x14ac:dyDescent="0.25">
      <c r="A34" s="52" t="s">
        <v>67</v>
      </c>
      <c r="B34" s="2">
        <v>68.099999999999994</v>
      </c>
      <c r="C34" s="2">
        <v>-2.7</v>
      </c>
      <c r="D34" s="2">
        <v>59.6</v>
      </c>
      <c r="E34" s="2">
        <v>-19.100000000000001</v>
      </c>
      <c r="F34" s="2">
        <v>118.3</v>
      </c>
      <c r="G34" s="2">
        <v>52.6</v>
      </c>
      <c r="H34" s="2">
        <v>60.5</v>
      </c>
      <c r="I34" s="2">
        <v>82.6</v>
      </c>
      <c r="J34" s="2">
        <v>6.9</v>
      </c>
      <c r="K34" s="2">
        <v>80.8</v>
      </c>
      <c r="L34" s="2">
        <v>82.3</v>
      </c>
      <c r="M34" s="2">
        <v>110.5</v>
      </c>
      <c r="N34" s="2">
        <v>33.299999999999997</v>
      </c>
      <c r="O34" s="16">
        <v>127.3</v>
      </c>
      <c r="P34" s="16">
        <v>7.4</v>
      </c>
      <c r="Q34" s="16">
        <v>73.599999999999994</v>
      </c>
      <c r="R34" s="16">
        <v>5.6</v>
      </c>
      <c r="S34" s="16">
        <v>-71.8</v>
      </c>
      <c r="T34" s="16">
        <v>-16.100000000000001</v>
      </c>
      <c r="U34" s="16">
        <v>-4.2</v>
      </c>
      <c r="V34" s="16">
        <v>-123.5</v>
      </c>
      <c r="W34" s="16">
        <v>-4.9000000000000004</v>
      </c>
      <c r="X34" s="16">
        <v>-91</v>
      </c>
      <c r="Y34" s="16">
        <v>-91.5</v>
      </c>
      <c r="Z34" s="16">
        <v>-104.1</v>
      </c>
    </row>
    <row r="35" spans="1:26" x14ac:dyDescent="0.25">
      <c r="A35" s="57" t="s">
        <v>30</v>
      </c>
      <c r="B35" s="10">
        <v>45.7</v>
      </c>
      <c r="C35" s="10">
        <v>45.5</v>
      </c>
      <c r="D35" s="10">
        <v>70.900000000000006</v>
      </c>
      <c r="E35" s="10">
        <v>31.8</v>
      </c>
      <c r="F35" s="10">
        <v>-11.3</v>
      </c>
      <c r="G35" s="10">
        <v>52.2</v>
      </c>
      <c r="H35" s="10">
        <v>-22.8</v>
      </c>
      <c r="I35" s="10">
        <v>93.1</v>
      </c>
      <c r="J35" s="10">
        <v>24.7</v>
      </c>
      <c r="K35" s="10">
        <v>-2.7</v>
      </c>
      <c r="L35" s="10">
        <v>15</v>
      </c>
      <c r="M35" s="10">
        <v>45.7</v>
      </c>
      <c r="N35" s="10">
        <v>3.4</v>
      </c>
      <c r="O35" s="10">
        <v>49.5</v>
      </c>
      <c r="P35" s="10">
        <v>70.400000000000006</v>
      </c>
      <c r="Q35" s="10">
        <v>7.4</v>
      </c>
      <c r="R35" s="10">
        <v>-178.1</v>
      </c>
      <c r="S35" s="10">
        <v>-53.8</v>
      </c>
      <c r="T35" s="10">
        <v>-4.2</v>
      </c>
      <c r="U35" s="10">
        <v>5.3</v>
      </c>
      <c r="V35" s="10">
        <v>38.200000000000003</v>
      </c>
      <c r="W35" s="10">
        <v>72.900000000000006</v>
      </c>
      <c r="X35" s="10">
        <v>41.7</v>
      </c>
      <c r="Y35" s="10">
        <v>14.3</v>
      </c>
      <c r="Z35" s="10">
        <v>11.3</v>
      </c>
    </row>
    <row r="36" spans="1:26" ht="31.5" x14ac:dyDescent="0.25">
      <c r="A36" s="57" t="s">
        <v>31</v>
      </c>
      <c r="B36" s="10">
        <v>38.6</v>
      </c>
      <c r="C36" s="10">
        <v>29.7</v>
      </c>
      <c r="D36" s="10">
        <v>36.200000000000003</v>
      </c>
      <c r="E36" s="10">
        <v>7.2</v>
      </c>
      <c r="F36" s="10">
        <v>-5.8</v>
      </c>
      <c r="G36" s="10">
        <v>47.2</v>
      </c>
      <c r="H36" s="10">
        <v>4.3</v>
      </c>
      <c r="I36" s="10">
        <v>98.4</v>
      </c>
      <c r="J36" s="10">
        <v>1</v>
      </c>
      <c r="K36" s="10">
        <v>18.5</v>
      </c>
      <c r="L36" s="10">
        <v>25.7</v>
      </c>
      <c r="M36" s="10">
        <v>39.5</v>
      </c>
      <c r="N36" s="10">
        <v>-0.2</v>
      </c>
      <c r="O36" s="10">
        <v>24.3</v>
      </c>
      <c r="P36" s="10">
        <v>51.8</v>
      </c>
      <c r="Q36" s="10">
        <v>-18.399999999999999</v>
      </c>
      <c r="R36" s="10">
        <v>-18.899999999999999</v>
      </c>
      <c r="S36" s="10">
        <v>-53.1</v>
      </c>
      <c r="T36" s="10">
        <v>-20.8</v>
      </c>
      <c r="U36" s="10">
        <v>-13.4</v>
      </c>
      <c r="V36" s="10">
        <v>24.2</v>
      </c>
      <c r="W36" s="10">
        <v>54.9</v>
      </c>
      <c r="X36" s="10">
        <v>40.9</v>
      </c>
      <c r="Y36" s="10">
        <v>6.9</v>
      </c>
      <c r="Z36" s="10">
        <v>9.1999999999999993</v>
      </c>
    </row>
    <row r="37" spans="1:26" x14ac:dyDescent="0.25">
      <c r="A37" s="57" t="s">
        <v>68</v>
      </c>
      <c r="B37" s="10">
        <v>7.2</v>
      </c>
      <c r="C37" s="10">
        <v>15.8</v>
      </c>
      <c r="D37" s="10">
        <v>34.799999999999997</v>
      </c>
      <c r="E37" s="10">
        <v>24.6</v>
      </c>
      <c r="F37" s="10">
        <v>-5.5</v>
      </c>
      <c r="G37" s="10">
        <v>5</v>
      </c>
      <c r="H37" s="10">
        <v>-27.1</v>
      </c>
      <c r="I37" s="10">
        <v>-5.3</v>
      </c>
      <c r="J37" s="10">
        <v>23.7</v>
      </c>
      <c r="K37" s="10">
        <v>-21.2</v>
      </c>
      <c r="L37" s="10">
        <v>-10.7</v>
      </c>
      <c r="M37" s="10">
        <v>6.2</v>
      </c>
      <c r="N37" s="10">
        <v>3.6</v>
      </c>
      <c r="O37" s="10">
        <v>25.1</v>
      </c>
      <c r="P37" s="10">
        <v>18.7</v>
      </c>
      <c r="Q37" s="10">
        <v>25.8</v>
      </c>
      <c r="R37" s="10">
        <v>-159.19999999999999</v>
      </c>
      <c r="S37" s="10">
        <v>-0.7</v>
      </c>
      <c r="T37" s="10">
        <v>16.5</v>
      </c>
      <c r="U37" s="10">
        <v>18.8</v>
      </c>
      <c r="V37" s="10">
        <v>14</v>
      </c>
      <c r="W37" s="10">
        <v>17.899999999999999</v>
      </c>
      <c r="X37" s="10">
        <v>0.8</v>
      </c>
      <c r="Y37" s="10">
        <v>7.5</v>
      </c>
      <c r="Z37" s="10">
        <v>2.1</v>
      </c>
    </row>
    <row r="38" spans="1:26" x14ac:dyDescent="0.25">
      <c r="A38" s="58" t="s">
        <v>69</v>
      </c>
      <c r="B38" s="2">
        <v>0.1</v>
      </c>
      <c r="C38" s="2">
        <v>-0.9</v>
      </c>
      <c r="D38" s="2">
        <v>-3.5</v>
      </c>
      <c r="E38" s="2">
        <v>0.3</v>
      </c>
      <c r="F38" s="2">
        <v>0.6</v>
      </c>
      <c r="G38" s="2">
        <v>-0.7</v>
      </c>
      <c r="H38" s="2">
        <v>0.8</v>
      </c>
      <c r="I38" s="2">
        <v>0.9</v>
      </c>
      <c r="J38" s="2">
        <v>4</v>
      </c>
      <c r="K38" s="2">
        <v>1</v>
      </c>
      <c r="L38" s="2">
        <v>-0.8</v>
      </c>
      <c r="M38" s="2">
        <v>0.4</v>
      </c>
      <c r="N38" s="2">
        <v>0</v>
      </c>
      <c r="O38" s="2">
        <v>0.5</v>
      </c>
      <c r="P38" s="2">
        <v>2.9</v>
      </c>
      <c r="Q38" s="2">
        <v>-1.4</v>
      </c>
      <c r="R38" s="2">
        <v>0.3</v>
      </c>
      <c r="S38" s="2">
        <v>5.3</v>
      </c>
      <c r="T38" s="2">
        <v>18.600000000000001</v>
      </c>
      <c r="U38" s="2">
        <v>15.3</v>
      </c>
      <c r="V38" s="2">
        <v>11</v>
      </c>
      <c r="W38" s="2">
        <v>10.4</v>
      </c>
      <c r="X38" s="2">
        <v>2.8</v>
      </c>
      <c r="Y38" s="2">
        <v>10.4</v>
      </c>
      <c r="Z38" s="2">
        <v>2.8</v>
      </c>
    </row>
    <row r="39" spans="1:26" x14ac:dyDescent="0.25">
      <c r="A39" s="58" t="s">
        <v>70</v>
      </c>
      <c r="B39" s="2">
        <v>7</v>
      </c>
      <c r="C39" s="2">
        <v>16.7</v>
      </c>
      <c r="D39" s="2">
        <v>38.299999999999997</v>
      </c>
      <c r="E39" s="2">
        <v>24.3</v>
      </c>
      <c r="F39" s="2">
        <v>-6.1</v>
      </c>
      <c r="G39" s="2">
        <v>5.7</v>
      </c>
      <c r="H39" s="2">
        <v>-28</v>
      </c>
      <c r="I39" s="2">
        <v>-6.2</v>
      </c>
      <c r="J39" s="2">
        <v>19.600000000000001</v>
      </c>
      <c r="K39" s="2">
        <v>-22.3</v>
      </c>
      <c r="L39" s="2">
        <v>-9.9</v>
      </c>
      <c r="M39" s="2">
        <v>5.8</v>
      </c>
      <c r="N39" s="2">
        <v>3.6</v>
      </c>
      <c r="O39" s="2">
        <v>24.7</v>
      </c>
      <c r="P39" s="2">
        <v>15.8</v>
      </c>
      <c r="Q39" s="2">
        <v>27.2</v>
      </c>
      <c r="R39" s="2">
        <v>-159.5</v>
      </c>
      <c r="S39" s="2">
        <v>-6</v>
      </c>
      <c r="T39" s="2">
        <v>-2</v>
      </c>
      <c r="U39" s="2">
        <v>3.5</v>
      </c>
      <c r="V39" s="2">
        <v>3</v>
      </c>
      <c r="W39" s="2">
        <v>7.5</v>
      </c>
      <c r="X39" s="2">
        <v>-2</v>
      </c>
      <c r="Y39" s="2">
        <v>-3</v>
      </c>
      <c r="Z39" s="2">
        <v>-0.8</v>
      </c>
    </row>
    <row r="40" spans="1:26" x14ac:dyDescent="0.25">
      <c r="A40" s="55" t="s">
        <v>32</v>
      </c>
      <c r="B40" s="10">
        <v>-21.3</v>
      </c>
      <c r="C40" s="10">
        <v>262</v>
      </c>
      <c r="D40" s="10">
        <v>281.60000000000002</v>
      </c>
      <c r="E40" s="10">
        <v>229.2</v>
      </c>
      <c r="F40" s="10">
        <v>85.4</v>
      </c>
      <c r="G40" s="10">
        <v>117.1</v>
      </c>
      <c r="H40" s="10">
        <v>115.2</v>
      </c>
      <c r="I40" s="10">
        <v>294</v>
      </c>
      <c r="J40" s="10">
        <v>210.4</v>
      </c>
      <c r="K40" s="10">
        <v>288.39999999999998</v>
      </c>
      <c r="L40" s="10">
        <v>280.3</v>
      </c>
      <c r="M40" s="10">
        <v>317.89999999999998</v>
      </c>
      <c r="N40" s="10">
        <v>438.3</v>
      </c>
      <c r="O40" s="10">
        <v>178.3</v>
      </c>
      <c r="P40" s="10">
        <v>514.1</v>
      </c>
      <c r="Q40" s="10">
        <v>636.29999999999995</v>
      </c>
      <c r="R40" s="10">
        <v>59.5</v>
      </c>
      <c r="S40" s="10">
        <v>682.5</v>
      </c>
      <c r="T40" s="10">
        <v>799.3</v>
      </c>
      <c r="U40" s="10">
        <v>617.70000000000005</v>
      </c>
      <c r="V40" s="10">
        <v>758.2</v>
      </c>
      <c r="W40" s="10">
        <v>672.1</v>
      </c>
      <c r="X40" s="10">
        <v>642.9</v>
      </c>
      <c r="Y40" s="10">
        <v>727.7</v>
      </c>
      <c r="Z40" s="10">
        <v>347.2</v>
      </c>
    </row>
    <row r="41" spans="1:26" x14ac:dyDescent="0.25">
      <c r="A41" s="51" t="s">
        <v>33</v>
      </c>
      <c r="B41" s="10">
        <v>-129.1</v>
      </c>
      <c r="C41" s="10">
        <v>50.4</v>
      </c>
      <c r="D41" s="10">
        <v>-0.8</v>
      </c>
      <c r="E41" s="10">
        <v>59.6</v>
      </c>
      <c r="F41" s="10">
        <v>-41.9</v>
      </c>
      <c r="G41" s="10">
        <v>16.899999999999999</v>
      </c>
      <c r="H41" s="10">
        <v>16</v>
      </c>
      <c r="I41" s="10">
        <v>43.1</v>
      </c>
      <c r="J41" s="10">
        <v>77.400000000000006</v>
      </c>
      <c r="K41" s="10">
        <v>76.7</v>
      </c>
      <c r="L41" s="10">
        <v>77.2</v>
      </c>
      <c r="M41" s="10">
        <v>-2.7</v>
      </c>
      <c r="N41" s="10">
        <v>17.600000000000001</v>
      </c>
      <c r="O41" s="10">
        <v>88.9</v>
      </c>
      <c r="P41" s="10">
        <v>65.400000000000006</v>
      </c>
      <c r="Q41" s="10">
        <v>211.6</v>
      </c>
      <c r="R41" s="10">
        <v>891.1</v>
      </c>
      <c r="S41" s="10">
        <v>279.8</v>
      </c>
      <c r="T41" s="10">
        <v>220.4</v>
      </c>
      <c r="U41" s="10">
        <v>155.30000000000001</v>
      </c>
      <c r="V41" s="10">
        <v>15.1</v>
      </c>
      <c r="W41" s="10">
        <v>25.3</v>
      </c>
      <c r="X41" s="10">
        <v>0.3</v>
      </c>
      <c r="Y41" s="10">
        <v>16.100000000000001</v>
      </c>
      <c r="Z41" s="10">
        <v>0.9</v>
      </c>
    </row>
    <row r="42" spans="1:26" x14ac:dyDescent="0.25">
      <c r="A42" s="59" t="s">
        <v>34</v>
      </c>
      <c r="B42" s="25">
        <v>-129.1</v>
      </c>
      <c r="C42" s="25">
        <v>50.4</v>
      </c>
      <c r="D42" s="20">
        <v>-0.8</v>
      </c>
      <c r="E42" s="25">
        <v>59.6</v>
      </c>
      <c r="F42" s="25">
        <v>-41.9</v>
      </c>
      <c r="G42" s="25">
        <v>16.899999999999999</v>
      </c>
      <c r="H42" s="25">
        <v>16</v>
      </c>
      <c r="I42" s="25">
        <v>43.1</v>
      </c>
      <c r="J42" s="25">
        <v>77.099999999999994</v>
      </c>
      <c r="K42" s="25">
        <v>76.5</v>
      </c>
      <c r="L42" s="20">
        <v>77.2</v>
      </c>
      <c r="M42" s="20">
        <v>-2.7</v>
      </c>
      <c r="N42" s="25">
        <v>17.5</v>
      </c>
      <c r="O42" s="25">
        <v>102.8</v>
      </c>
      <c r="P42" s="20">
        <v>67.8</v>
      </c>
      <c r="Q42" s="20">
        <v>212</v>
      </c>
      <c r="R42" s="20">
        <v>890.5</v>
      </c>
      <c r="S42" s="20">
        <v>279.8</v>
      </c>
      <c r="T42" s="20">
        <v>220.4</v>
      </c>
      <c r="U42" s="20">
        <v>155</v>
      </c>
      <c r="V42" s="20">
        <v>15.1</v>
      </c>
      <c r="W42" s="20">
        <v>25.1</v>
      </c>
      <c r="X42" s="20">
        <v>0.4</v>
      </c>
      <c r="Y42" s="20">
        <v>16.399999999999999</v>
      </c>
      <c r="Z42" s="20">
        <v>0.6</v>
      </c>
    </row>
    <row r="43" spans="1:26" x14ac:dyDescent="0.25">
      <c r="A43" s="52" t="s">
        <v>35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25">
        <v>0.3</v>
      </c>
      <c r="K43" s="25">
        <v>0.1</v>
      </c>
      <c r="L43" s="20">
        <v>0</v>
      </c>
      <c r="M43" s="20">
        <v>0</v>
      </c>
      <c r="N43" s="25">
        <v>0.1</v>
      </c>
      <c r="O43" s="25">
        <v>-13.9</v>
      </c>
      <c r="P43" s="25">
        <v>-2.4</v>
      </c>
      <c r="Q43" s="20">
        <v>-0.5</v>
      </c>
      <c r="R43" s="20">
        <v>0.6</v>
      </c>
      <c r="S43" s="20">
        <v>0</v>
      </c>
      <c r="T43" s="20">
        <v>0.1</v>
      </c>
      <c r="U43" s="20">
        <v>0.3</v>
      </c>
      <c r="V43" s="20">
        <v>0</v>
      </c>
      <c r="W43" s="20">
        <v>0.2</v>
      </c>
      <c r="X43" s="20">
        <v>-0.1</v>
      </c>
      <c r="Y43" s="20">
        <v>-0.3</v>
      </c>
      <c r="Z43" s="20">
        <v>0.3</v>
      </c>
    </row>
    <row r="44" spans="1:26" ht="31.5" x14ac:dyDescent="0.25">
      <c r="A44" s="57" t="s">
        <v>36</v>
      </c>
      <c r="B44" s="10">
        <v>2</v>
      </c>
      <c r="C44" s="10">
        <v>71.2</v>
      </c>
      <c r="D44" s="10">
        <v>137.4</v>
      </c>
      <c r="E44" s="10">
        <v>93.5</v>
      </c>
      <c r="F44" s="10">
        <v>108.7</v>
      </c>
      <c r="G44" s="10">
        <v>46.8</v>
      </c>
      <c r="H44" s="10">
        <v>59.2</v>
      </c>
      <c r="I44" s="26">
        <v>147.69999999999999</v>
      </c>
      <c r="J44" s="26">
        <v>-4.4000000000000004</v>
      </c>
      <c r="K44" s="26">
        <v>35.6</v>
      </c>
      <c r="L44" s="26">
        <v>-32.200000000000003</v>
      </c>
      <c r="M44" s="26">
        <v>66.400000000000006</v>
      </c>
      <c r="N44" s="26">
        <v>18</v>
      </c>
      <c r="O44" s="26">
        <v>17.899999999999999</v>
      </c>
      <c r="P44" s="26">
        <v>3.8</v>
      </c>
      <c r="Q44" s="26">
        <v>89.6</v>
      </c>
      <c r="R44" s="26">
        <v>42</v>
      </c>
      <c r="S44" s="26">
        <v>69.5</v>
      </c>
      <c r="T44" s="26">
        <v>97</v>
      </c>
      <c r="U44" s="26">
        <v>-22.7</v>
      </c>
      <c r="V44" s="26">
        <v>99.1</v>
      </c>
      <c r="W44" s="26">
        <v>-59</v>
      </c>
      <c r="X44" s="26">
        <v>68.5</v>
      </c>
      <c r="Y44" s="26">
        <v>-1064.7</v>
      </c>
      <c r="Z44" s="26">
        <v>44.1</v>
      </c>
    </row>
    <row r="45" spans="1:26" ht="31.5" x14ac:dyDescent="0.25">
      <c r="A45" s="51" t="s">
        <v>37</v>
      </c>
      <c r="B45" s="10">
        <v>71.599999999999994</v>
      </c>
      <c r="C45" s="10">
        <v>103.6</v>
      </c>
      <c r="D45" s="10">
        <v>69.8</v>
      </c>
      <c r="E45" s="10">
        <v>120.5</v>
      </c>
      <c r="F45" s="10">
        <v>20</v>
      </c>
      <c r="G45" s="10">
        <v>17.399999999999999</v>
      </c>
      <c r="H45" s="10">
        <v>-23.2</v>
      </c>
      <c r="I45" s="10">
        <v>65.099999999999994</v>
      </c>
      <c r="J45" s="10">
        <v>65.8</v>
      </c>
      <c r="K45" s="10">
        <v>14.1</v>
      </c>
      <c r="L45" s="10">
        <v>72.5</v>
      </c>
      <c r="M45" s="10">
        <v>94.4</v>
      </c>
      <c r="N45" s="10">
        <v>101.7</v>
      </c>
      <c r="O45" s="10">
        <v>-101</v>
      </c>
      <c r="P45" s="10">
        <v>154.4</v>
      </c>
      <c r="Q45" s="10">
        <v>101.8</v>
      </c>
      <c r="R45" s="10">
        <v>61.3</v>
      </c>
      <c r="S45" s="10">
        <v>28.7</v>
      </c>
      <c r="T45" s="10">
        <v>80.8</v>
      </c>
      <c r="U45" s="10">
        <v>144.9</v>
      </c>
      <c r="V45" s="10">
        <v>135.1</v>
      </c>
      <c r="W45" s="10">
        <v>125.4</v>
      </c>
      <c r="X45" s="10">
        <v>194.4</v>
      </c>
      <c r="Y45" s="10">
        <v>1477.9</v>
      </c>
      <c r="Z45" s="10">
        <v>69.5</v>
      </c>
    </row>
    <row r="46" spans="1:26" x14ac:dyDescent="0.25">
      <c r="A46" s="52" t="s">
        <v>38</v>
      </c>
      <c r="B46" s="2">
        <v>71.599999999999994</v>
      </c>
      <c r="C46" s="2">
        <v>103.5</v>
      </c>
      <c r="D46" s="2">
        <v>69.8</v>
      </c>
      <c r="E46" s="2">
        <v>120.5</v>
      </c>
      <c r="F46" s="2">
        <v>17.100000000000001</v>
      </c>
      <c r="G46" s="2">
        <v>16.899999999999999</v>
      </c>
      <c r="H46" s="2">
        <v>-26.9</v>
      </c>
      <c r="I46" s="2">
        <v>60.9</v>
      </c>
      <c r="J46" s="2">
        <v>65.3</v>
      </c>
      <c r="K46" s="2">
        <v>-2.5</v>
      </c>
      <c r="L46" s="2">
        <v>64.400000000000006</v>
      </c>
      <c r="M46" s="2">
        <v>81.7</v>
      </c>
      <c r="N46" s="2">
        <v>79.7</v>
      </c>
      <c r="O46" s="27">
        <v>-117.1</v>
      </c>
      <c r="P46" s="27">
        <v>140.80000000000001</v>
      </c>
      <c r="Q46" s="27">
        <v>97.2</v>
      </c>
      <c r="R46" s="27">
        <v>57.2</v>
      </c>
      <c r="S46" s="27">
        <v>23.4</v>
      </c>
      <c r="T46" s="27">
        <v>77.099999999999994</v>
      </c>
      <c r="U46" s="27">
        <v>147.80000000000001</v>
      </c>
      <c r="V46" s="27">
        <v>137.1</v>
      </c>
      <c r="W46" s="27">
        <v>132</v>
      </c>
      <c r="X46" s="27">
        <v>198.3</v>
      </c>
      <c r="Y46" s="27">
        <v>1471.5</v>
      </c>
      <c r="Z46" s="27">
        <v>62</v>
      </c>
    </row>
    <row r="47" spans="1:26" s="28" customFormat="1" ht="31.5" x14ac:dyDescent="0.25">
      <c r="A47" s="52" t="s">
        <v>39</v>
      </c>
      <c r="B47" s="2">
        <v>0</v>
      </c>
      <c r="C47" s="2">
        <v>0</v>
      </c>
      <c r="D47" s="2">
        <v>0</v>
      </c>
      <c r="E47" s="2">
        <v>0</v>
      </c>
      <c r="F47" s="2">
        <v>2.9</v>
      </c>
      <c r="G47" s="2">
        <v>0.4</v>
      </c>
      <c r="H47" s="2">
        <v>3.7</v>
      </c>
      <c r="I47" s="2">
        <v>4.3</v>
      </c>
      <c r="J47" s="2">
        <v>0.5</v>
      </c>
      <c r="K47" s="2">
        <v>16.600000000000001</v>
      </c>
      <c r="L47" s="2">
        <v>8.1</v>
      </c>
      <c r="M47" s="2">
        <v>12.7</v>
      </c>
      <c r="N47" s="2">
        <v>21.9</v>
      </c>
      <c r="O47" s="27">
        <v>16.100000000000001</v>
      </c>
      <c r="P47" s="27">
        <v>13.6</v>
      </c>
      <c r="Q47" s="27">
        <v>4.5999999999999996</v>
      </c>
      <c r="R47" s="27">
        <v>4.0999999999999996</v>
      </c>
      <c r="S47" s="27">
        <v>5.3</v>
      </c>
      <c r="T47" s="27">
        <v>3.7</v>
      </c>
      <c r="U47" s="27">
        <v>-2.9</v>
      </c>
      <c r="V47" s="27">
        <v>-2</v>
      </c>
      <c r="W47" s="27">
        <v>-6.6</v>
      </c>
      <c r="X47" s="27">
        <v>-3.9</v>
      </c>
      <c r="Y47" s="27">
        <v>6.4</v>
      </c>
      <c r="Z47" s="27">
        <v>7.4</v>
      </c>
    </row>
    <row r="48" spans="1:26" x14ac:dyDescent="0.25">
      <c r="A48" s="51" t="s">
        <v>40</v>
      </c>
      <c r="B48" s="10">
        <v>14.9</v>
      </c>
      <c r="C48" s="10">
        <v>7.9</v>
      </c>
      <c r="D48" s="10">
        <v>22.7</v>
      </c>
      <c r="E48" s="10">
        <v>-17.399999999999999</v>
      </c>
      <c r="F48" s="10">
        <v>24.4</v>
      </c>
      <c r="G48" s="10">
        <v>23.6</v>
      </c>
      <c r="H48" s="10">
        <v>15.6</v>
      </c>
      <c r="I48" s="10">
        <v>-0.8</v>
      </c>
      <c r="J48" s="10">
        <v>46.4</v>
      </c>
      <c r="K48" s="10">
        <v>140.1</v>
      </c>
      <c r="L48" s="10">
        <v>139.5</v>
      </c>
      <c r="M48" s="10">
        <v>116.3</v>
      </c>
      <c r="N48" s="10">
        <v>258.5</v>
      </c>
      <c r="O48" s="11">
        <v>121.3</v>
      </c>
      <c r="P48" s="11">
        <v>174</v>
      </c>
      <c r="Q48" s="11">
        <v>137.5</v>
      </c>
      <c r="R48" s="11">
        <v>-102.3</v>
      </c>
      <c r="S48" s="11">
        <v>5.9</v>
      </c>
      <c r="T48" s="11">
        <v>-2.7</v>
      </c>
      <c r="U48" s="11">
        <v>-2.6</v>
      </c>
      <c r="V48" s="11">
        <v>47.8</v>
      </c>
      <c r="W48" s="11">
        <v>64.2</v>
      </c>
      <c r="X48" s="11">
        <v>66.5</v>
      </c>
      <c r="Y48" s="11">
        <v>8.5</v>
      </c>
      <c r="Z48" s="11">
        <v>63.8</v>
      </c>
    </row>
    <row r="49" spans="1:26" x14ac:dyDescent="0.25">
      <c r="A49" s="52" t="s">
        <v>79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</row>
    <row r="50" spans="1:26" x14ac:dyDescent="0.25">
      <c r="A50" s="52" t="s">
        <v>80</v>
      </c>
      <c r="B50" s="2">
        <v>14.9</v>
      </c>
      <c r="C50" s="2">
        <v>7.9</v>
      </c>
      <c r="D50" s="2">
        <v>22.7</v>
      </c>
      <c r="E50" s="2">
        <v>-17.399999999999999</v>
      </c>
      <c r="F50" s="2">
        <v>24.4</v>
      </c>
      <c r="G50" s="2">
        <v>23.6</v>
      </c>
      <c r="H50" s="2">
        <v>15.6</v>
      </c>
      <c r="I50" s="2">
        <v>-0.8</v>
      </c>
      <c r="J50" s="2">
        <v>46.4</v>
      </c>
      <c r="K50" s="2">
        <v>140.1</v>
      </c>
      <c r="L50" s="2">
        <v>139.5</v>
      </c>
      <c r="M50" s="2">
        <v>116.3</v>
      </c>
      <c r="N50" s="2">
        <v>258.5</v>
      </c>
      <c r="O50" s="18">
        <v>121.3</v>
      </c>
      <c r="P50" s="18">
        <v>174</v>
      </c>
      <c r="Q50" s="18">
        <v>137.5</v>
      </c>
      <c r="R50" s="18">
        <v>-102.3</v>
      </c>
      <c r="S50" s="18">
        <v>5.9</v>
      </c>
      <c r="T50" s="18">
        <v>-2.7</v>
      </c>
      <c r="U50" s="18">
        <v>-2.6</v>
      </c>
      <c r="V50" s="18">
        <v>47.8</v>
      </c>
      <c r="W50" s="18">
        <v>64.2</v>
      </c>
      <c r="X50" s="18">
        <v>66.5</v>
      </c>
      <c r="Y50" s="18">
        <v>8.5</v>
      </c>
      <c r="Z50" s="18">
        <v>63.8</v>
      </c>
    </row>
    <row r="51" spans="1:26" ht="31.5" x14ac:dyDescent="0.25">
      <c r="A51" s="51" t="s">
        <v>90</v>
      </c>
      <c r="B51" s="10">
        <v>19.5</v>
      </c>
      <c r="C51" s="10">
        <v>28.5</v>
      </c>
      <c r="D51" s="10">
        <v>51.2</v>
      </c>
      <c r="E51" s="10">
        <v>-28.5</v>
      </c>
      <c r="F51" s="10">
        <v>-25.7</v>
      </c>
      <c r="G51" s="10">
        <v>8.9</v>
      </c>
      <c r="H51" s="10">
        <v>46.9</v>
      </c>
      <c r="I51" s="10">
        <v>35.799999999999997</v>
      </c>
      <c r="J51" s="10">
        <v>12.4</v>
      </c>
      <c r="K51" s="10">
        <v>17</v>
      </c>
      <c r="L51" s="10">
        <v>22.5</v>
      </c>
      <c r="M51" s="10">
        <v>26.8</v>
      </c>
      <c r="N51" s="10">
        <v>23.3</v>
      </c>
      <c r="O51" s="29">
        <v>32.299999999999997</v>
      </c>
      <c r="P51" s="29">
        <v>73.599999999999994</v>
      </c>
      <c r="Q51" s="29">
        <v>57.8</v>
      </c>
      <c r="R51" s="29">
        <v>-827.9</v>
      </c>
      <c r="S51" s="29">
        <v>307.5</v>
      </c>
      <c r="T51" s="29">
        <v>404.2</v>
      </c>
      <c r="U51" s="29">
        <v>353.7</v>
      </c>
      <c r="V51" s="29">
        <v>467.9</v>
      </c>
      <c r="W51" s="29">
        <v>519.1</v>
      </c>
      <c r="X51" s="29">
        <v>320</v>
      </c>
      <c r="Y51" s="29">
        <v>296.7</v>
      </c>
      <c r="Z51" s="29">
        <v>169.2</v>
      </c>
    </row>
    <row r="52" spans="1:26" ht="31.5" x14ac:dyDescent="0.25">
      <c r="A52" s="60" t="s">
        <v>41</v>
      </c>
      <c r="B52" s="10">
        <v>-0.3</v>
      </c>
      <c r="C52" s="10">
        <v>0.4</v>
      </c>
      <c r="D52" s="10">
        <v>1.3</v>
      </c>
      <c r="E52" s="10">
        <v>1.6</v>
      </c>
      <c r="F52" s="10">
        <v>0</v>
      </c>
      <c r="G52" s="10">
        <v>3.5</v>
      </c>
      <c r="H52" s="10">
        <v>0.7</v>
      </c>
      <c r="I52" s="10">
        <v>3.1</v>
      </c>
      <c r="J52" s="10">
        <v>12.8</v>
      </c>
      <c r="K52" s="10">
        <v>4.9000000000000004</v>
      </c>
      <c r="L52" s="10">
        <v>0.9</v>
      </c>
      <c r="M52" s="10">
        <v>16.8</v>
      </c>
      <c r="N52" s="10">
        <v>19.3</v>
      </c>
      <c r="O52" s="11">
        <v>18.899999999999999</v>
      </c>
      <c r="P52" s="11">
        <v>43</v>
      </c>
      <c r="Q52" s="11">
        <v>38</v>
      </c>
      <c r="R52" s="11">
        <v>-4.7</v>
      </c>
      <c r="S52" s="11">
        <v>-8.8000000000000007</v>
      </c>
      <c r="T52" s="11">
        <v>-0.6</v>
      </c>
      <c r="U52" s="11">
        <v>-10.9</v>
      </c>
      <c r="V52" s="11">
        <v>-6.8</v>
      </c>
      <c r="W52" s="11">
        <v>-2.9</v>
      </c>
      <c r="X52" s="11">
        <v>-6.7</v>
      </c>
      <c r="Y52" s="11">
        <v>-6.8</v>
      </c>
      <c r="Z52" s="11">
        <v>-0.3</v>
      </c>
    </row>
    <row r="53" spans="1:26" ht="31.5" x14ac:dyDescent="0.25">
      <c r="A53" s="52" t="s">
        <v>71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8">
        <v>0.8</v>
      </c>
      <c r="Q53" s="18">
        <v>0.1</v>
      </c>
      <c r="R53" s="18">
        <v>-0.7</v>
      </c>
      <c r="S53" s="18">
        <v>0</v>
      </c>
      <c r="T53" s="18">
        <v>0</v>
      </c>
      <c r="U53" s="18">
        <v>0</v>
      </c>
      <c r="V53" s="18">
        <v>-1.1000000000000001</v>
      </c>
      <c r="W53" s="18">
        <v>0</v>
      </c>
      <c r="X53" s="18">
        <v>0</v>
      </c>
      <c r="Y53" s="18">
        <v>0</v>
      </c>
      <c r="Z53" s="18">
        <v>0</v>
      </c>
    </row>
    <row r="54" spans="1:26" ht="31.5" x14ac:dyDescent="0.25">
      <c r="A54" s="52" t="s">
        <v>72</v>
      </c>
      <c r="B54" s="2">
        <v>-0.3</v>
      </c>
      <c r="C54" s="2">
        <v>0.4</v>
      </c>
      <c r="D54" s="2">
        <v>1.3</v>
      </c>
      <c r="E54" s="2">
        <v>1.6</v>
      </c>
      <c r="F54" s="2">
        <v>0</v>
      </c>
      <c r="G54" s="2">
        <v>3.5</v>
      </c>
      <c r="H54" s="2">
        <v>0.7</v>
      </c>
      <c r="I54" s="2">
        <v>3.1</v>
      </c>
      <c r="J54" s="2">
        <v>12.8</v>
      </c>
      <c r="K54" s="2">
        <v>4.9000000000000004</v>
      </c>
      <c r="L54" s="2">
        <v>0.9</v>
      </c>
      <c r="M54" s="2">
        <v>16.8</v>
      </c>
      <c r="N54" s="2">
        <v>19.3</v>
      </c>
      <c r="O54" s="18">
        <v>18.899999999999999</v>
      </c>
      <c r="P54" s="18">
        <v>42.2</v>
      </c>
      <c r="Q54" s="18">
        <v>37.9</v>
      </c>
      <c r="R54" s="18">
        <v>-4</v>
      </c>
      <c r="S54" s="18">
        <v>-8.8000000000000007</v>
      </c>
      <c r="T54" s="18">
        <v>-0.6</v>
      </c>
      <c r="U54" s="18">
        <v>-10.9</v>
      </c>
      <c r="V54" s="18">
        <v>-5.7</v>
      </c>
      <c r="W54" s="18">
        <v>-2.9</v>
      </c>
      <c r="X54" s="18">
        <v>-6.7</v>
      </c>
      <c r="Y54" s="18">
        <v>-6.8</v>
      </c>
      <c r="Z54" s="18">
        <v>-0.3</v>
      </c>
    </row>
    <row r="55" spans="1:26" ht="31.5" x14ac:dyDescent="0.25">
      <c r="A55" s="57" t="s">
        <v>78</v>
      </c>
      <c r="B55" s="10">
        <v>219.7</v>
      </c>
      <c r="C55" s="10">
        <v>142.19999999999999</v>
      </c>
      <c r="D55" s="10">
        <v>50.8</v>
      </c>
      <c r="E55" s="10">
        <v>182</v>
      </c>
      <c r="F55" s="10">
        <v>82.7</v>
      </c>
      <c r="G55" s="10">
        <v>63.8</v>
      </c>
      <c r="H55" s="10">
        <v>55.6</v>
      </c>
      <c r="I55" s="10">
        <v>86.3</v>
      </c>
      <c r="J55" s="10">
        <v>79.599999999999994</v>
      </c>
      <c r="K55" s="10">
        <v>18.399999999999999</v>
      </c>
      <c r="L55" s="10">
        <v>116.5</v>
      </c>
      <c r="M55" s="10">
        <v>101.7</v>
      </c>
      <c r="N55" s="10">
        <v>72.7</v>
      </c>
      <c r="O55" s="11">
        <v>73.8</v>
      </c>
      <c r="P55" s="11">
        <v>72.900000000000006</v>
      </c>
      <c r="Q55" s="47">
        <v>63.8</v>
      </c>
      <c r="R55" s="47">
        <v>8.1999999999999993</v>
      </c>
      <c r="S55" s="47">
        <v>-146</v>
      </c>
      <c r="T55" s="11">
        <v>54.4</v>
      </c>
      <c r="U55" s="11">
        <v>98.3</v>
      </c>
      <c r="V55" s="11">
        <v>-18.7</v>
      </c>
      <c r="W55" s="11">
        <v>16.600000000000001</v>
      </c>
      <c r="X55" s="11">
        <v>20.9</v>
      </c>
      <c r="Y55" s="11">
        <v>52.8</v>
      </c>
      <c r="Z55" s="11">
        <v>51.3</v>
      </c>
    </row>
    <row r="56" spans="1:26" x14ac:dyDescent="0.25">
      <c r="A56" s="58" t="s">
        <v>56</v>
      </c>
      <c r="B56" s="2">
        <v>56.9</v>
      </c>
      <c r="C56" s="2">
        <v>135.9</v>
      </c>
      <c r="D56" s="2">
        <v>63.6</v>
      </c>
      <c r="E56" s="2">
        <v>97.6</v>
      </c>
      <c r="F56" s="2">
        <v>44.7</v>
      </c>
      <c r="G56" s="2">
        <v>53.9</v>
      </c>
      <c r="H56" s="2">
        <v>58.2</v>
      </c>
      <c r="I56" s="2">
        <v>85</v>
      </c>
      <c r="J56" s="2">
        <v>71.8</v>
      </c>
      <c r="K56" s="2">
        <v>21.4</v>
      </c>
      <c r="L56" s="2">
        <v>118.5</v>
      </c>
      <c r="M56" s="2">
        <v>68.2</v>
      </c>
      <c r="N56" s="2">
        <v>66.7</v>
      </c>
      <c r="O56" s="18">
        <v>67.400000000000006</v>
      </c>
      <c r="P56" s="18">
        <v>75.599999999999994</v>
      </c>
      <c r="Q56" s="30">
        <v>60.5</v>
      </c>
      <c r="R56" s="30">
        <v>2.8</v>
      </c>
      <c r="S56" s="30">
        <v>-139.30000000000001</v>
      </c>
      <c r="T56" s="18">
        <v>65</v>
      </c>
      <c r="U56" s="18">
        <v>86.9</v>
      </c>
      <c r="V56" s="18">
        <v>-9</v>
      </c>
      <c r="W56" s="18">
        <v>27.9</v>
      </c>
      <c r="X56" s="18">
        <v>30.7</v>
      </c>
      <c r="Y56" s="18">
        <v>40.9</v>
      </c>
      <c r="Z56" s="18">
        <v>59</v>
      </c>
    </row>
    <row r="57" spans="1:26" x14ac:dyDescent="0.25">
      <c r="A57" s="58" t="s">
        <v>73</v>
      </c>
      <c r="B57" s="2">
        <v>162.80000000000001</v>
      </c>
      <c r="C57" s="2">
        <v>6.3</v>
      </c>
      <c r="D57" s="2">
        <v>-12.7</v>
      </c>
      <c r="E57" s="2">
        <v>84.4</v>
      </c>
      <c r="F57" s="2">
        <v>37.9</v>
      </c>
      <c r="G57" s="2">
        <v>9.9</v>
      </c>
      <c r="H57" s="2">
        <v>-2.6</v>
      </c>
      <c r="I57" s="2">
        <v>1.3</v>
      </c>
      <c r="J57" s="2">
        <v>7.8</v>
      </c>
      <c r="K57" s="2">
        <v>-3</v>
      </c>
      <c r="L57" s="2">
        <v>-2</v>
      </c>
      <c r="M57" s="2">
        <v>33.5</v>
      </c>
      <c r="N57" s="2">
        <v>6</v>
      </c>
      <c r="O57" s="18">
        <v>6.4</v>
      </c>
      <c r="P57" s="18">
        <v>-2.6</v>
      </c>
      <c r="Q57" s="30">
        <v>3.3</v>
      </c>
      <c r="R57" s="30">
        <v>5.5</v>
      </c>
      <c r="S57" s="30">
        <v>-6.7</v>
      </c>
      <c r="T57" s="18">
        <v>-10.6</v>
      </c>
      <c r="U57" s="18">
        <v>11.3</v>
      </c>
      <c r="V57" s="18">
        <v>-9.6999999999999993</v>
      </c>
      <c r="W57" s="18">
        <v>-11.3</v>
      </c>
      <c r="X57" s="18">
        <v>-9.9</v>
      </c>
      <c r="Y57" s="18">
        <v>11.9</v>
      </c>
      <c r="Z57" s="18">
        <v>-7.6</v>
      </c>
    </row>
    <row r="58" spans="1:26" ht="31.5" x14ac:dyDescent="0.25">
      <c r="A58" s="58" t="s">
        <v>130</v>
      </c>
      <c r="O58" s="18"/>
      <c r="P58" s="18"/>
      <c r="Q58" s="30"/>
      <c r="R58" s="30"/>
      <c r="S58" s="30"/>
      <c r="T58" s="18"/>
      <c r="U58" s="18"/>
      <c r="V58" s="10"/>
      <c r="W58" s="10"/>
      <c r="X58" s="10"/>
      <c r="Y58" s="10"/>
      <c r="Z58" s="18">
        <v>2.4</v>
      </c>
    </row>
    <row r="59" spans="1:26" x14ac:dyDescent="0.25">
      <c r="A59" s="57" t="s">
        <v>52</v>
      </c>
      <c r="B59" s="10">
        <v>42.2</v>
      </c>
      <c r="C59" s="10">
        <v>6.2</v>
      </c>
      <c r="D59" s="10">
        <v>10.3</v>
      </c>
      <c r="E59" s="10">
        <v>19.2</v>
      </c>
      <c r="F59" s="10">
        <v>37.1</v>
      </c>
      <c r="G59" s="10">
        <v>77.3</v>
      </c>
      <c r="H59" s="10">
        <v>43.9</v>
      </c>
      <c r="I59" s="10">
        <v>108.7</v>
      </c>
      <c r="J59" s="10">
        <v>-30.7</v>
      </c>
      <c r="K59" s="10">
        <v>118.3</v>
      </c>
      <c r="L59" s="10">
        <v>168.7</v>
      </c>
      <c r="M59" s="10">
        <v>-61.6</v>
      </c>
      <c r="N59" s="10">
        <v>86.5</v>
      </c>
      <c r="O59" s="10">
        <v>108.3</v>
      </c>
      <c r="P59" s="10">
        <v>134.5</v>
      </c>
      <c r="Q59" s="10">
        <v>-30.4</v>
      </c>
      <c r="R59" s="10">
        <v>151.1</v>
      </c>
      <c r="S59" s="10">
        <v>192.3</v>
      </c>
      <c r="T59" s="10">
        <v>222.9</v>
      </c>
      <c r="U59" s="10">
        <v>36.700000000000003</v>
      </c>
      <c r="V59" s="10">
        <v>99.7</v>
      </c>
      <c r="W59" s="10">
        <v>128.1</v>
      </c>
      <c r="X59" s="10">
        <v>177.7</v>
      </c>
      <c r="Y59" s="10">
        <v>-2.8</v>
      </c>
      <c r="Z59" s="10">
        <v>134.69999999999999</v>
      </c>
    </row>
    <row r="60" spans="1:26" x14ac:dyDescent="0.25">
      <c r="A60" s="56" t="s">
        <v>42</v>
      </c>
      <c r="B60" s="10">
        <v>0.1</v>
      </c>
      <c r="C60" s="10">
        <v>0</v>
      </c>
      <c r="D60" s="10">
        <v>0.5</v>
      </c>
      <c r="E60" s="10">
        <v>1.1000000000000001</v>
      </c>
      <c r="F60" s="10">
        <v>3.9</v>
      </c>
      <c r="G60" s="10">
        <v>6.6</v>
      </c>
      <c r="H60" s="10">
        <v>39.200000000000003</v>
      </c>
      <c r="I60" s="10">
        <v>86.5</v>
      </c>
      <c r="J60" s="10">
        <v>114.1</v>
      </c>
      <c r="K60" s="10">
        <v>140.5</v>
      </c>
      <c r="L60" s="10">
        <v>285.89999999999998</v>
      </c>
      <c r="M60" s="10">
        <v>498.1</v>
      </c>
      <c r="N60" s="10">
        <v>401.6</v>
      </c>
      <c r="O60" s="29">
        <v>593.4</v>
      </c>
      <c r="P60" s="29">
        <v>460.8</v>
      </c>
      <c r="Q60" s="11">
        <v>402.7</v>
      </c>
      <c r="R60" s="11">
        <v>598.6</v>
      </c>
      <c r="S60" s="11">
        <v>195.5</v>
      </c>
      <c r="T60" s="29">
        <v>216.7</v>
      </c>
      <c r="U60" s="29">
        <v>-18.7</v>
      </c>
      <c r="V60" s="29">
        <v>35.200000000000003</v>
      </c>
      <c r="W60" s="29">
        <v>339.9</v>
      </c>
      <c r="X60" s="29">
        <v>856.3</v>
      </c>
      <c r="Y60" s="29">
        <v>314.7</v>
      </c>
      <c r="Z60" s="29">
        <v>18.100000000000001</v>
      </c>
    </row>
    <row r="61" spans="1:26" x14ac:dyDescent="0.25">
      <c r="A61" s="54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9"/>
      <c r="T61" s="49"/>
      <c r="U61" s="49"/>
      <c r="V61" s="49"/>
      <c r="W61" s="49"/>
      <c r="X61" s="49"/>
      <c r="Y61" s="49"/>
      <c r="Z61" s="49"/>
    </row>
    <row r="62" spans="1:26" x14ac:dyDescent="0.25">
      <c r="A62" s="50" t="s">
        <v>87</v>
      </c>
      <c r="B62" s="10">
        <v>310.60000000000002</v>
      </c>
      <c r="C62" s="10">
        <v>736.3</v>
      </c>
      <c r="D62" s="10">
        <v>767.4</v>
      </c>
      <c r="E62" s="10">
        <v>1061.3</v>
      </c>
      <c r="F62" s="10">
        <v>574.5</v>
      </c>
      <c r="G62" s="10">
        <v>909.9</v>
      </c>
      <c r="H62" s="10">
        <v>776.4</v>
      </c>
      <c r="I62" s="10">
        <v>842.8</v>
      </c>
      <c r="J62" s="10">
        <v>674.3</v>
      </c>
      <c r="K62" s="10">
        <v>55.9</v>
      </c>
      <c r="L62" s="10">
        <v>962.8</v>
      </c>
      <c r="M62" s="10">
        <v>1013.5</v>
      </c>
      <c r="N62" s="10">
        <v>835.8</v>
      </c>
      <c r="O62" s="10">
        <v>1417.6</v>
      </c>
      <c r="P62" s="10">
        <v>1307</v>
      </c>
      <c r="Q62" s="10">
        <v>1491.9</v>
      </c>
      <c r="R62" s="10">
        <v>725.5</v>
      </c>
      <c r="S62" s="10">
        <v>-169.1</v>
      </c>
      <c r="T62" s="10">
        <v>1116.2</v>
      </c>
      <c r="U62" s="10">
        <v>1236.8</v>
      </c>
      <c r="V62" s="10">
        <v>859.7</v>
      </c>
      <c r="W62" s="10">
        <v>1712.7</v>
      </c>
      <c r="X62" s="10">
        <v>2771</v>
      </c>
      <c r="Y62" s="10">
        <v>1943.9</v>
      </c>
      <c r="Z62" s="10">
        <v>1312</v>
      </c>
    </row>
    <row r="63" spans="1:26" x14ac:dyDescent="0.25">
      <c r="A63" s="61" t="s">
        <v>23</v>
      </c>
      <c r="B63" s="10">
        <v>-0.3</v>
      </c>
      <c r="C63" s="10">
        <v>0</v>
      </c>
      <c r="D63" s="10">
        <v>-0.3</v>
      </c>
      <c r="E63" s="10">
        <v>0.1</v>
      </c>
      <c r="F63" s="10">
        <v>-0.2</v>
      </c>
      <c r="G63" s="10">
        <v>0.2</v>
      </c>
      <c r="H63" s="10">
        <v>0.7</v>
      </c>
      <c r="I63" s="10">
        <v>0.2</v>
      </c>
      <c r="J63" s="10">
        <v>-1.1000000000000001</v>
      </c>
      <c r="K63" s="10">
        <v>0.4</v>
      </c>
      <c r="L63" s="10">
        <v>0.9</v>
      </c>
      <c r="M63" s="10">
        <v>4.3</v>
      </c>
      <c r="N63" s="10">
        <v>5.3</v>
      </c>
      <c r="O63" s="10">
        <v>-5.3</v>
      </c>
      <c r="P63" s="10">
        <v>-2</v>
      </c>
      <c r="Q63" s="10">
        <v>0.5</v>
      </c>
      <c r="R63" s="10">
        <v>1.5</v>
      </c>
      <c r="S63" s="10">
        <v>-0.4</v>
      </c>
      <c r="T63" s="10">
        <v>-0.5</v>
      </c>
      <c r="U63" s="10">
        <v>-1.01</v>
      </c>
      <c r="V63" s="10">
        <v>1.2</v>
      </c>
      <c r="W63" s="10">
        <v>0.6</v>
      </c>
      <c r="X63" s="10">
        <v>-0.6</v>
      </c>
      <c r="Y63" s="10">
        <v>-0.4</v>
      </c>
      <c r="Z63" s="10">
        <v>0.2</v>
      </c>
    </row>
    <row r="64" spans="1:26" x14ac:dyDescent="0.25">
      <c r="A64" s="61" t="s">
        <v>82</v>
      </c>
      <c r="B64" s="11">
        <v>-0.3</v>
      </c>
      <c r="C64" s="11">
        <v>0</v>
      </c>
      <c r="D64" s="11">
        <v>-0.3</v>
      </c>
      <c r="E64" s="11">
        <v>0.1</v>
      </c>
      <c r="F64" s="11">
        <v>-0.2</v>
      </c>
      <c r="G64" s="11">
        <v>0.2</v>
      </c>
      <c r="H64" s="11">
        <v>0.7</v>
      </c>
      <c r="I64" s="11">
        <v>0.2</v>
      </c>
      <c r="J64" s="10">
        <v>-1.1000000000000001</v>
      </c>
      <c r="K64" s="10">
        <v>0.4</v>
      </c>
      <c r="L64" s="10">
        <v>0.9</v>
      </c>
      <c r="M64" s="10">
        <v>4.3</v>
      </c>
      <c r="N64" s="11">
        <v>5.3</v>
      </c>
      <c r="O64" s="11">
        <v>-5.3</v>
      </c>
      <c r="P64" s="11">
        <v>-2</v>
      </c>
      <c r="Q64" s="11">
        <v>0.5</v>
      </c>
      <c r="R64" s="11">
        <v>1.5</v>
      </c>
      <c r="S64" s="11">
        <v>-0.4</v>
      </c>
      <c r="T64" s="11">
        <v>-0.5</v>
      </c>
      <c r="U64" s="11">
        <v>-1.01</v>
      </c>
      <c r="V64" s="11">
        <v>1.2</v>
      </c>
      <c r="W64" s="11">
        <v>0.6</v>
      </c>
      <c r="X64" s="11">
        <v>-0.6</v>
      </c>
      <c r="Y64" s="11">
        <v>-0.4</v>
      </c>
      <c r="Z64" s="11">
        <v>0.2</v>
      </c>
    </row>
    <row r="65" spans="1:29" x14ac:dyDescent="0.25">
      <c r="A65" s="61" t="s">
        <v>43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9">
        <v>0</v>
      </c>
      <c r="P65" s="29">
        <v>0</v>
      </c>
      <c r="Q65" s="11">
        <v>0</v>
      </c>
      <c r="R65" s="11">
        <v>0</v>
      </c>
      <c r="S65" s="11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</row>
    <row r="66" spans="1:29" x14ac:dyDescent="0.25">
      <c r="A66" s="53" t="s">
        <v>59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</row>
    <row r="67" spans="1:29" ht="31.5" x14ac:dyDescent="0.25">
      <c r="A67" s="53" t="s">
        <v>60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</row>
    <row r="68" spans="1:29" x14ac:dyDescent="0.25">
      <c r="A68" s="51" t="s">
        <v>44</v>
      </c>
      <c r="B68" s="10">
        <v>408.6</v>
      </c>
      <c r="C68" s="10">
        <v>728</v>
      </c>
      <c r="D68" s="10">
        <v>799.7</v>
      </c>
      <c r="E68" s="10">
        <v>967.6</v>
      </c>
      <c r="F68" s="10">
        <v>617</v>
      </c>
      <c r="G68" s="10">
        <v>931</v>
      </c>
      <c r="H68" s="10">
        <v>770.1</v>
      </c>
      <c r="I68" s="10">
        <v>749.3</v>
      </c>
      <c r="J68" s="10">
        <v>691.5</v>
      </c>
      <c r="K68" s="10">
        <v>42.4</v>
      </c>
      <c r="L68" s="10">
        <v>986.5</v>
      </c>
      <c r="M68" s="10">
        <v>905.7</v>
      </c>
      <c r="N68" s="10">
        <v>841.1</v>
      </c>
      <c r="O68" s="10">
        <v>1461.1</v>
      </c>
      <c r="P68" s="10">
        <v>1309</v>
      </c>
      <c r="Q68" s="10">
        <v>1409.9</v>
      </c>
      <c r="R68" s="10">
        <v>692.4</v>
      </c>
      <c r="S68" s="10">
        <v>-136.80000000000001</v>
      </c>
      <c r="T68" s="10">
        <v>1125.3</v>
      </c>
      <c r="U68" s="10">
        <v>1113.2</v>
      </c>
      <c r="V68" s="10">
        <v>956.6</v>
      </c>
      <c r="W68" s="10">
        <v>1766.8</v>
      </c>
      <c r="X68" s="10">
        <v>2812.1</v>
      </c>
      <c r="Y68" s="10">
        <v>1812</v>
      </c>
      <c r="Z68" s="10">
        <v>1291.8</v>
      </c>
    </row>
    <row r="69" spans="1:29" ht="15.75" customHeight="1" x14ac:dyDescent="0.25">
      <c r="A69" s="51" t="s">
        <v>45</v>
      </c>
      <c r="B69" s="10">
        <v>566.70000000000005</v>
      </c>
      <c r="C69" s="10">
        <v>759.5</v>
      </c>
      <c r="D69" s="10">
        <v>908.1</v>
      </c>
      <c r="E69" s="10">
        <v>1083.5</v>
      </c>
      <c r="F69" s="10">
        <v>649.79999999999995</v>
      </c>
      <c r="G69" s="10">
        <v>878</v>
      </c>
      <c r="H69" s="10">
        <v>849.7</v>
      </c>
      <c r="I69" s="10">
        <v>760.6</v>
      </c>
      <c r="J69" s="10">
        <v>678.6</v>
      </c>
      <c r="K69" s="10">
        <v>114.2</v>
      </c>
      <c r="L69" s="10">
        <v>1026.7</v>
      </c>
      <c r="M69" s="10">
        <v>995</v>
      </c>
      <c r="N69" s="10">
        <v>898.8</v>
      </c>
      <c r="O69" s="24">
        <v>1485.4</v>
      </c>
      <c r="P69" s="24">
        <v>1371.4</v>
      </c>
      <c r="Q69" s="10">
        <v>1447</v>
      </c>
      <c r="R69" s="10">
        <v>689.2</v>
      </c>
      <c r="S69" s="10">
        <v>-140.5</v>
      </c>
      <c r="T69" s="24">
        <v>1144.5</v>
      </c>
      <c r="U69" s="24">
        <v>1181.8</v>
      </c>
      <c r="V69" s="24">
        <v>937.9</v>
      </c>
      <c r="W69" s="24">
        <v>1807.7</v>
      </c>
      <c r="X69" s="24">
        <v>2774.9</v>
      </c>
      <c r="Y69" s="24">
        <v>1802.6</v>
      </c>
      <c r="Z69" s="24">
        <v>1178.5</v>
      </c>
      <c r="AA69" s="62"/>
      <c r="AB69" s="62"/>
      <c r="AC69" s="62"/>
    </row>
    <row r="70" spans="1:29" ht="15.75" customHeight="1" x14ac:dyDescent="0.25">
      <c r="A70" s="52" t="s">
        <v>46</v>
      </c>
      <c r="B70" s="2">
        <v>577.4</v>
      </c>
      <c r="C70" s="2">
        <v>778.6</v>
      </c>
      <c r="D70" s="2">
        <v>917.7</v>
      </c>
      <c r="E70" s="2">
        <v>1077.9000000000001</v>
      </c>
      <c r="F70" s="2">
        <v>647.5</v>
      </c>
      <c r="G70" s="2">
        <v>886</v>
      </c>
      <c r="H70" s="2">
        <v>856</v>
      </c>
      <c r="I70" s="2">
        <v>769.1</v>
      </c>
      <c r="J70" s="2">
        <v>689.3</v>
      </c>
      <c r="K70" s="2">
        <v>107.2</v>
      </c>
      <c r="L70" s="2">
        <v>1045.4000000000001</v>
      </c>
      <c r="M70" s="2">
        <v>1018.7</v>
      </c>
      <c r="N70" s="2">
        <v>900.5</v>
      </c>
      <c r="O70" s="16">
        <v>1493.7</v>
      </c>
      <c r="P70" s="16">
        <v>1377</v>
      </c>
      <c r="Q70" s="2">
        <v>1451.8</v>
      </c>
      <c r="R70" s="2">
        <v>687.7</v>
      </c>
      <c r="S70" s="2">
        <v>-145.4</v>
      </c>
      <c r="T70" s="16">
        <v>1163.2</v>
      </c>
      <c r="U70" s="16">
        <v>1192.2</v>
      </c>
      <c r="V70" s="16">
        <v>941.3</v>
      </c>
      <c r="W70" s="16">
        <v>1814</v>
      </c>
      <c r="X70" s="16">
        <v>2782.5</v>
      </c>
      <c r="Y70" s="16">
        <v>1807.3</v>
      </c>
      <c r="Z70" s="16">
        <v>1180.5</v>
      </c>
      <c r="AA70" s="62"/>
      <c r="AB70" s="62"/>
      <c r="AC70" s="62"/>
    </row>
    <row r="71" spans="1:29" ht="15.75" customHeight="1" x14ac:dyDescent="0.25">
      <c r="A71" s="52" t="s">
        <v>47</v>
      </c>
      <c r="B71" s="2">
        <v>-10.7</v>
      </c>
      <c r="C71" s="2">
        <v>-19.100000000000001</v>
      </c>
      <c r="D71" s="2">
        <v>-9.6</v>
      </c>
      <c r="E71" s="2">
        <v>5.6</v>
      </c>
      <c r="F71" s="2">
        <v>2.2999999999999998</v>
      </c>
      <c r="G71" s="2">
        <v>-8</v>
      </c>
      <c r="H71" s="2">
        <v>-6.3</v>
      </c>
      <c r="I71" s="2">
        <v>-8.5</v>
      </c>
      <c r="J71" s="2">
        <v>-10.7</v>
      </c>
      <c r="K71" s="2">
        <v>7</v>
      </c>
      <c r="L71" s="2">
        <v>-18.7</v>
      </c>
      <c r="M71" s="2">
        <v>-23.7</v>
      </c>
      <c r="N71" s="2">
        <v>-1.6</v>
      </c>
      <c r="O71" s="16">
        <v>-8.3000000000000007</v>
      </c>
      <c r="P71" s="16">
        <v>-5.6</v>
      </c>
      <c r="Q71" s="2">
        <v>-4.8</v>
      </c>
      <c r="R71" s="2">
        <v>1.5</v>
      </c>
      <c r="S71" s="2">
        <v>5</v>
      </c>
      <c r="T71" s="16">
        <v>-18.8</v>
      </c>
      <c r="U71" s="16">
        <v>-10.4</v>
      </c>
      <c r="V71" s="16">
        <v>-3.4</v>
      </c>
      <c r="W71" s="16">
        <v>-6.2</v>
      </c>
      <c r="X71" s="16">
        <v>-7.6</v>
      </c>
      <c r="Y71" s="16">
        <v>-4.5999999999999996</v>
      </c>
      <c r="Z71" s="16">
        <v>-2</v>
      </c>
      <c r="AA71" s="62"/>
      <c r="AB71" s="62"/>
      <c r="AC71" s="62"/>
    </row>
    <row r="72" spans="1:29" ht="15.75" customHeight="1" x14ac:dyDescent="0.25">
      <c r="A72" s="51" t="s">
        <v>112</v>
      </c>
      <c r="B72" s="10">
        <v>236.1</v>
      </c>
      <c r="C72" s="10">
        <v>329.9</v>
      </c>
      <c r="D72" s="10">
        <v>355.8</v>
      </c>
      <c r="E72" s="10">
        <v>524.1</v>
      </c>
      <c r="F72" s="10">
        <v>452.3</v>
      </c>
      <c r="G72" s="10">
        <v>334.3</v>
      </c>
      <c r="H72" s="10">
        <v>320.3</v>
      </c>
      <c r="I72" s="10">
        <v>495.4</v>
      </c>
      <c r="J72" s="10">
        <v>314.3</v>
      </c>
      <c r="K72" s="10">
        <v>244.1</v>
      </c>
      <c r="L72" s="10">
        <v>632.70000000000005</v>
      </c>
      <c r="M72" s="10">
        <v>816.8</v>
      </c>
      <c r="N72" s="10">
        <v>503.5</v>
      </c>
      <c r="O72" s="24">
        <v>817.1</v>
      </c>
      <c r="P72" s="24">
        <v>694.6</v>
      </c>
      <c r="Q72" s="10">
        <v>940.4</v>
      </c>
      <c r="R72" s="10">
        <v>670.7</v>
      </c>
      <c r="S72" s="10">
        <v>52.8</v>
      </c>
      <c r="T72" s="24">
        <v>743</v>
      </c>
      <c r="U72" s="24">
        <v>977.2</v>
      </c>
      <c r="V72" s="24">
        <v>590.4</v>
      </c>
      <c r="W72" s="24">
        <v>1039.2</v>
      </c>
      <c r="X72" s="24">
        <v>1679.1</v>
      </c>
      <c r="Y72" s="24">
        <v>1519.4</v>
      </c>
      <c r="Z72" s="24">
        <v>476</v>
      </c>
      <c r="AA72" s="62"/>
      <c r="AB72" s="62"/>
      <c r="AC72" s="62"/>
    </row>
    <row r="73" spans="1:29" ht="15.75" customHeight="1" x14ac:dyDescent="0.25">
      <c r="A73" s="52" t="s">
        <v>57</v>
      </c>
      <c r="B73" s="2">
        <v>241.3</v>
      </c>
      <c r="C73" s="2">
        <v>336</v>
      </c>
      <c r="D73" s="2">
        <v>361.4</v>
      </c>
      <c r="E73" s="2">
        <v>530.5</v>
      </c>
      <c r="F73" s="2">
        <v>460.6</v>
      </c>
      <c r="G73" s="2">
        <v>338.1</v>
      </c>
      <c r="H73" s="2">
        <v>324</v>
      </c>
      <c r="I73" s="2">
        <v>497.4</v>
      </c>
      <c r="J73" s="2">
        <v>317.10000000000002</v>
      </c>
      <c r="K73" s="2">
        <v>245.6</v>
      </c>
      <c r="L73" s="2">
        <v>637.4</v>
      </c>
      <c r="M73" s="2">
        <v>819.6</v>
      </c>
      <c r="N73" s="2">
        <v>506</v>
      </c>
      <c r="O73" s="16">
        <v>819</v>
      </c>
      <c r="P73" s="16">
        <v>695.9</v>
      </c>
      <c r="Q73" s="2">
        <v>938.6</v>
      </c>
      <c r="R73" s="2">
        <v>672.7</v>
      </c>
      <c r="S73" s="2">
        <v>57.4</v>
      </c>
      <c r="T73" s="16">
        <v>744.5</v>
      </c>
      <c r="U73" s="16">
        <v>978</v>
      </c>
      <c r="V73" s="16">
        <v>590.9</v>
      </c>
      <c r="W73" s="16">
        <v>1039.9000000000001</v>
      </c>
      <c r="X73" s="16">
        <v>1680</v>
      </c>
      <c r="Y73" s="16">
        <v>1520.2</v>
      </c>
      <c r="Z73" s="16">
        <v>476.7</v>
      </c>
      <c r="AA73" s="62"/>
      <c r="AB73" s="62"/>
      <c r="AC73" s="62"/>
    </row>
    <row r="74" spans="1:29" ht="15.75" customHeight="1" x14ac:dyDescent="0.25">
      <c r="A74" s="52" t="s">
        <v>58</v>
      </c>
      <c r="B74" s="2">
        <v>-5.4</v>
      </c>
      <c r="C74" s="2">
        <v>-6.1</v>
      </c>
      <c r="D74" s="2">
        <v>-5.6</v>
      </c>
      <c r="E74" s="2">
        <v>-6.4</v>
      </c>
      <c r="F74" s="2">
        <v>-8.4</v>
      </c>
      <c r="G74" s="2">
        <v>-3.8</v>
      </c>
      <c r="H74" s="2">
        <v>-3.7</v>
      </c>
      <c r="I74" s="2">
        <v>-2</v>
      </c>
      <c r="J74" s="2">
        <v>-2.8</v>
      </c>
      <c r="K74" s="2">
        <v>-1.5</v>
      </c>
      <c r="L74" s="2">
        <v>-4.5999999999999996</v>
      </c>
      <c r="M74" s="2">
        <v>-2.8</v>
      </c>
      <c r="N74" s="2">
        <v>-2.5</v>
      </c>
      <c r="O74" s="16">
        <v>-1.9</v>
      </c>
      <c r="P74" s="16">
        <v>-1.3</v>
      </c>
      <c r="Q74" s="2">
        <v>1.8</v>
      </c>
      <c r="R74" s="2">
        <v>-2</v>
      </c>
      <c r="S74" s="2">
        <v>-4.5999999999999996</v>
      </c>
      <c r="T74" s="16">
        <v>-1.5</v>
      </c>
      <c r="U74" s="16">
        <v>-0.8</v>
      </c>
      <c r="V74" s="16">
        <v>-0.5</v>
      </c>
      <c r="W74" s="16">
        <v>-0.7</v>
      </c>
      <c r="X74" s="16">
        <v>-0.8</v>
      </c>
      <c r="Y74" s="16">
        <v>-0.8</v>
      </c>
      <c r="Z74" s="16">
        <v>-0.7</v>
      </c>
      <c r="AA74" s="62"/>
      <c r="AB74" s="62"/>
      <c r="AC74" s="62"/>
    </row>
    <row r="75" spans="1:29" x14ac:dyDescent="0.25">
      <c r="A75" s="51" t="s">
        <v>113</v>
      </c>
      <c r="B75" s="10">
        <v>3.6</v>
      </c>
      <c r="C75" s="10">
        <v>28</v>
      </c>
      <c r="D75" s="10">
        <v>37.6</v>
      </c>
      <c r="E75" s="10">
        <v>34.299999999999997</v>
      </c>
      <c r="F75" s="10">
        <v>12.6</v>
      </c>
      <c r="G75" s="10">
        <v>42.8</v>
      </c>
      <c r="H75" s="10">
        <v>52.4</v>
      </c>
      <c r="I75" s="10">
        <v>30.7</v>
      </c>
      <c r="J75" s="10">
        <v>25.8</v>
      </c>
      <c r="K75" s="10">
        <v>-27.3</v>
      </c>
      <c r="L75" s="10">
        <v>44.8</v>
      </c>
      <c r="M75" s="10">
        <v>32.200000000000003</v>
      </c>
      <c r="N75" s="10">
        <v>31.6</v>
      </c>
      <c r="O75" s="29">
        <v>77.2</v>
      </c>
      <c r="P75" s="29">
        <v>71.8</v>
      </c>
      <c r="Q75" s="11">
        <v>47</v>
      </c>
      <c r="R75" s="11">
        <v>-8.1999999999999993</v>
      </c>
      <c r="S75" s="11">
        <v>-48.8</v>
      </c>
      <c r="T75" s="29">
        <v>10.4</v>
      </c>
      <c r="U75" s="29">
        <v>-0.5</v>
      </c>
      <c r="V75" s="29">
        <v>40.299999999999997</v>
      </c>
      <c r="W75" s="29">
        <v>110.1</v>
      </c>
      <c r="X75" s="29">
        <v>179.8</v>
      </c>
      <c r="Y75" s="29">
        <v>173.4</v>
      </c>
      <c r="Z75" s="29">
        <v>196.4</v>
      </c>
    </row>
    <row r="76" spans="1:29" x14ac:dyDescent="0.25">
      <c r="A76" s="52" t="s">
        <v>114</v>
      </c>
      <c r="B76" s="2">
        <v>3.6</v>
      </c>
      <c r="C76" s="2">
        <v>28</v>
      </c>
      <c r="D76" s="2">
        <v>37.6</v>
      </c>
      <c r="E76" s="2">
        <v>34.299999999999997</v>
      </c>
      <c r="F76" s="2">
        <v>12.6</v>
      </c>
      <c r="G76" s="2">
        <v>42.8</v>
      </c>
      <c r="H76" s="2">
        <v>52.4</v>
      </c>
      <c r="I76" s="2">
        <v>30.7</v>
      </c>
      <c r="J76" s="2">
        <v>25.8</v>
      </c>
      <c r="K76" s="2">
        <v>-27.3</v>
      </c>
      <c r="L76" s="2">
        <v>44.8</v>
      </c>
      <c r="M76" s="2">
        <v>32.200000000000003</v>
      </c>
      <c r="N76" s="2">
        <v>31.6</v>
      </c>
      <c r="O76" s="27">
        <v>77.2</v>
      </c>
      <c r="P76" s="27">
        <v>71.8</v>
      </c>
      <c r="Q76" s="18">
        <v>47</v>
      </c>
      <c r="R76" s="18">
        <v>-8.1999999999999993</v>
      </c>
      <c r="S76" s="18">
        <v>-48.8</v>
      </c>
      <c r="T76" s="27">
        <v>10.4</v>
      </c>
      <c r="U76" s="27">
        <v>-0.5</v>
      </c>
      <c r="V76" s="27">
        <v>40.299999999999997</v>
      </c>
      <c r="W76" s="27">
        <v>110.1</v>
      </c>
      <c r="X76" s="27">
        <v>179.8</v>
      </c>
      <c r="Y76" s="27">
        <v>173.4</v>
      </c>
      <c r="Z76" s="27">
        <v>196.4</v>
      </c>
    </row>
    <row r="77" spans="1:29" x14ac:dyDescent="0.25">
      <c r="A77" s="52" t="s">
        <v>115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7">
        <v>0</v>
      </c>
      <c r="P77" s="27">
        <v>0</v>
      </c>
      <c r="Q77" s="18">
        <v>0</v>
      </c>
      <c r="R77" s="18">
        <v>0</v>
      </c>
      <c r="S77" s="18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</row>
    <row r="78" spans="1:29" x14ac:dyDescent="0.25">
      <c r="A78" s="51" t="s">
        <v>116</v>
      </c>
      <c r="B78" s="10">
        <v>169.4</v>
      </c>
      <c r="C78" s="10">
        <v>368.3</v>
      </c>
      <c r="D78" s="10">
        <v>464.4</v>
      </c>
      <c r="E78" s="10">
        <v>377.4</v>
      </c>
      <c r="F78" s="10">
        <v>310.60000000000002</v>
      </c>
      <c r="G78" s="10">
        <v>484.9</v>
      </c>
      <c r="H78" s="10">
        <v>484.6</v>
      </c>
      <c r="I78" s="10">
        <v>233.6</v>
      </c>
      <c r="J78" s="10">
        <v>320.60000000000002</v>
      </c>
      <c r="K78" s="10">
        <v>-131.1</v>
      </c>
      <c r="L78" s="10">
        <v>367.4</v>
      </c>
      <c r="M78" s="10">
        <v>214.9</v>
      </c>
      <c r="N78" s="10">
        <v>353.3</v>
      </c>
      <c r="O78" s="29">
        <v>591.1</v>
      </c>
      <c r="P78" s="29">
        <v>606.6</v>
      </c>
      <c r="Q78" s="11">
        <v>383.2</v>
      </c>
      <c r="R78" s="11">
        <v>31.4</v>
      </c>
      <c r="S78" s="11">
        <v>-195</v>
      </c>
      <c r="T78" s="29">
        <v>350.6</v>
      </c>
      <c r="U78" s="29">
        <v>170.8</v>
      </c>
      <c r="V78" s="29">
        <v>278.2</v>
      </c>
      <c r="W78" s="29">
        <v>561.6</v>
      </c>
      <c r="X78" s="29">
        <v>785.4</v>
      </c>
      <c r="Y78" s="29">
        <v>5.7</v>
      </c>
      <c r="Z78" s="29">
        <v>506</v>
      </c>
    </row>
    <row r="79" spans="1:29" x14ac:dyDescent="0.25">
      <c r="A79" s="52" t="s">
        <v>117</v>
      </c>
      <c r="B79" s="2">
        <v>169.4</v>
      </c>
      <c r="C79" s="2">
        <v>368.3</v>
      </c>
      <c r="D79" s="2">
        <v>464.4</v>
      </c>
      <c r="E79" s="2">
        <v>377.4</v>
      </c>
      <c r="F79" s="2">
        <v>310.60000000000002</v>
      </c>
      <c r="G79" s="2">
        <v>484.9</v>
      </c>
      <c r="H79" s="2">
        <v>484.6</v>
      </c>
      <c r="I79" s="2">
        <v>233.6</v>
      </c>
      <c r="J79" s="2">
        <v>320.60000000000002</v>
      </c>
      <c r="K79" s="2">
        <v>-131.1</v>
      </c>
      <c r="L79" s="2">
        <v>367.4</v>
      </c>
      <c r="M79" s="2">
        <v>214.9</v>
      </c>
      <c r="N79" s="2">
        <v>353.3</v>
      </c>
      <c r="O79" s="27">
        <v>591.1</v>
      </c>
      <c r="P79" s="27">
        <v>606.6</v>
      </c>
      <c r="Q79" s="18">
        <v>383.2</v>
      </c>
      <c r="R79" s="18">
        <v>31.4</v>
      </c>
      <c r="S79" s="18">
        <v>-195</v>
      </c>
      <c r="T79" s="27">
        <v>350.6</v>
      </c>
      <c r="U79" s="27">
        <v>170.8</v>
      </c>
      <c r="V79" s="27">
        <v>278.2</v>
      </c>
      <c r="W79" s="27">
        <v>561.6</v>
      </c>
      <c r="X79" s="27">
        <v>785.4</v>
      </c>
      <c r="Y79" s="27">
        <v>5.7</v>
      </c>
      <c r="Z79" s="27">
        <v>506</v>
      </c>
    </row>
    <row r="80" spans="1:29" x14ac:dyDescent="0.25">
      <c r="A80" s="52" t="s">
        <v>118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7">
        <v>0</v>
      </c>
      <c r="P80" s="27">
        <v>0</v>
      </c>
      <c r="Q80" s="18">
        <v>0</v>
      </c>
      <c r="R80" s="18">
        <v>0</v>
      </c>
      <c r="S80" s="18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</row>
    <row r="81" spans="1:29" x14ac:dyDescent="0.25">
      <c r="A81" s="51" t="s">
        <v>119</v>
      </c>
      <c r="B81" s="10">
        <v>132.19999999999999</v>
      </c>
      <c r="C81" s="10">
        <v>-15.9</v>
      </c>
      <c r="D81" s="10">
        <v>13.6</v>
      </c>
      <c r="E81" s="10">
        <v>32.299999999999997</v>
      </c>
      <c r="F81" s="10">
        <v>-157.1</v>
      </c>
      <c r="G81" s="10">
        <v>18.399999999999999</v>
      </c>
      <c r="H81" s="10">
        <v>8.1</v>
      </c>
      <c r="I81" s="10">
        <v>24.2</v>
      </c>
      <c r="J81" s="10">
        <v>0</v>
      </c>
      <c r="K81" s="10">
        <v>12.7</v>
      </c>
      <c r="L81" s="10">
        <v>-20.3</v>
      </c>
      <c r="M81" s="10">
        <v>-52.8</v>
      </c>
      <c r="N81" s="10">
        <v>2.7</v>
      </c>
      <c r="O81" s="29">
        <v>8.9</v>
      </c>
      <c r="P81" s="29">
        <v>15.8</v>
      </c>
      <c r="Q81" s="11">
        <v>77.599999999999994</v>
      </c>
      <c r="R81" s="11">
        <v>-11.3</v>
      </c>
      <c r="S81" s="11">
        <v>41.8</v>
      </c>
      <c r="T81" s="29">
        <v>28.6</v>
      </c>
      <c r="U81" s="29">
        <v>24.1</v>
      </c>
      <c r="V81" s="29">
        <v>30.9</v>
      </c>
      <c r="W81" s="29">
        <v>91.2</v>
      </c>
      <c r="X81" s="29">
        <v>107.6</v>
      </c>
      <c r="Y81" s="29">
        <v>94</v>
      </c>
      <c r="Z81" s="29">
        <v>-30.1</v>
      </c>
    </row>
    <row r="82" spans="1:29" x14ac:dyDescent="0.25">
      <c r="A82" s="52" t="s">
        <v>120</v>
      </c>
      <c r="B82" s="2">
        <v>134</v>
      </c>
      <c r="C82" s="2">
        <v>-1</v>
      </c>
      <c r="D82" s="2">
        <v>17.100000000000001</v>
      </c>
      <c r="E82" s="2">
        <v>20.6</v>
      </c>
      <c r="F82" s="2">
        <v>-157.9</v>
      </c>
      <c r="G82" s="2">
        <v>21.4</v>
      </c>
      <c r="H82" s="2">
        <v>11.4</v>
      </c>
      <c r="I82" s="2">
        <v>28.9</v>
      </c>
      <c r="J82" s="2">
        <v>7</v>
      </c>
      <c r="K82" s="2">
        <v>4.2</v>
      </c>
      <c r="L82" s="2">
        <v>-9</v>
      </c>
      <c r="M82" s="2">
        <v>-36</v>
      </c>
      <c r="N82" s="2">
        <v>3</v>
      </c>
      <c r="O82" s="27">
        <v>14.1</v>
      </c>
      <c r="P82" s="27">
        <v>20.2</v>
      </c>
      <c r="Q82" s="18">
        <v>83.5</v>
      </c>
      <c r="R82" s="18">
        <v>-15.3</v>
      </c>
      <c r="S82" s="18">
        <v>35</v>
      </c>
      <c r="T82" s="27">
        <v>46.9</v>
      </c>
      <c r="U82" s="27">
        <v>31.5</v>
      </c>
      <c r="V82" s="27">
        <v>33.200000000000003</v>
      </c>
      <c r="W82" s="27">
        <v>96.7</v>
      </c>
      <c r="X82" s="27">
        <v>114.2</v>
      </c>
      <c r="Y82" s="27">
        <v>96.5</v>
      </c>
      <c r="Z82" s="27">
        <v>-28.4</v>
      </c>
    </row>
    <row r="83" spans="1:29" x14ac:dyDescent="0.25">
      <c r="A83" s="52" t="s">
        <v>121</v>
      </c>
      <c r="B83" s="2">
        <v>-1.7</v>
      </c>
      <c r="C83" s="2">
        <v>-14.9</v>
      </c>
      <c r="D83" s="2">
        <v>-3.5</v>
      </c>
      <c r="E83" s="2">
        <v>11.8</v>
      </c>
      <c r="F83" s="2">
        <v>0.8</v>
      </c>
      <c r="G83" s="2">
        <v>-3</v>
      </c>
      <c r="H83" s="2">
        <v>-3.3</v>
      </c>
      <c r="I83" s="2">
        <v>-4.7</v>
      </c>
      <c r="J83" s="2">
        <v>-7</v>
      </c>
      <c r="K83" s="2">
        <v>8.5</v>
      </c>
      <c r="L83" s="2">
        <v>-11.4</v>
      </c>
      <c r="M83" s="2">
        <v>-16.7</v>
      </c>
      <c r="N83" s="2">
        <v>-0.3</v>
      </c>
      <c r="O83" s="27">
        <v>-5.2</v>
      </c>
      <c r="P83" s="27">
        <v>-4.4000000000000004</v>
      </c>
      <c r="Q83" s="18">
        <v>-5.9</v>
      </c>
      <c r="R83" s="18">
        <v>4</v>
      </c>
      <c r="S83" s="18">
        <v>6.7</v>
      </c>
      <c r="T83" s="27">
        <v>-18.3</v>
      </c>
      <c r="U83" s="27">
        <v>-7.5</v>
      </c>
      <c r="V83" s="27">
        <v>-2.2999999999999998</v>
      </c>
      <c r="W83" s="27">
        <v>-5.5</v>
      </c>
      <c r="X83" s="27">
        <v>-6.6</v>
      </c>
      <c r="Y83" s="27">
        <v>-2.5</v>
      </c>
      <c r="Z83" s="27">
        <v>-1.7</v>
      </c>
    </row>
    <row r="84" spans="1:29" ht="18.75" x14ac:dyDescent="0.25">
      <c r="A84" s="51" t="s">
        <v>125</v>
      </c>
      <c r="B84" s="10">
        <v>25.3</v>
      </c>
      <c r="C84" s="10">
        <v>49.2</v>
      </c>
      <c r="D84" s="10">
        <v>36.700000000000003</v>
      </c>
      <c r="E84" s="10">
        <v>115.4</v>
      </c>
      <c r="F84" s="10">
        <v>31.1</v>
      </c>
      <c r="G84" s="10">
        <v>-2.4</v>
      </c>
      <c r="H84" s="10">
        <v>-15.5</v>
      </c>
      <c r="I84" s="10">
        <v>-23.4</v>
      </c>
      <c r="J84" s="10">
        <v>17.899999999999999</v>
      </c>
      <c r="K84" s="10">
        <v>15.7</v>
      </c>
      <c r="L84" s="10">
        <v>1.9</v>
      </c>
      <c r="M84" s="10">
        <v>-16.100000000000001</v>
      </c>
      <c r="N84" s="10">
        <v>7.7</v>
      </c>
      <c r="O84" s="29">
        <v>-9</v>
      </c>
      <c r="P84" s="29">
        <v>-17.399999999999999</v>
      </c>
      <c r="Q84" s="11">
        <v>-0.9</v>
      </c>
      <c r="R84" s="11">
        <v>6.6</v>
      </c>
      <c r="S84" s="11">
        <v>8.6999999999999993</v>
      </c>
      <c r="T84" s="29">
        <v>12</v>
      </c>
      <c r="U84" s="29">
        <v>10.1</v>
      </c>
      <c r="V84" s="29">
        <v>-1.8</v>
      </c>
      <c r="W84" s="29">
        <v>5.7</v>
      </c>
      <c r="X84" s="29">
        <v>23</v>
      </c>
      <c r="Y84" s="29">
        <v>10.199999999999999</v>
      </c>
      <c r="Z84" s="29">
        <v>30.3</v>
      </c>
    </row>
    <row r="85" spans="1:29" x14ac:dyDescent="0.25">
      <c r="A85" s="52" t="s">
        <v>122</v>
      </c>
      <c r="B85" s="2">
        <v>29.1</v>
      </c>
      <c r="C85" s="2">
        <v>47.3</v>
      </c>
      <c r="D85" s="2">
        <v>37.299999999999997</v>
      </c>
      <c r="E85" s="2">
        <v>115.1</v>
      </c>
      <c r="F85" s="2">
        <v>21.4</v>
      </c>
      <c r="G85" s="2">
        <v>-1.3</v>
      </c>
      <c r="H85" s="2">
        <v>-16.399999999999999</v>
      </c>
      <c r="I85" s="2">
        <v>-21.7</v>
      </c>
      <c r="J85" s="2">
        <f>19.2-0.9</f>
        <v>18.3</v>
      </c>
      <c r="K85" s="2">
        <v>16.3</v>
      </c>
      <c r="L85" s="2">
        <v>4.8</v>
      </c>
      <c r="M85" s="2">
        <v>-11.9</v>
      </c>
      <c r="N85" s="2">
        <v>6.5</v>
      </c>
      <c r="O85" s="27">
        <v>-7.8</v>
      </c>
      <c r="P85" s="27">
        <v>-17.5</v>
      </c>
      <c r="Q85" s="18">
        <v>-0.3</v>
      </c>
      <c r="R85" s="18">
        <v>7</v>
      </c>
      <c r="S85" s="18">
        <v>5.9</v>
      </c>
      <c r="T85" s="27">
        <v>11</v>
      </c>
      <c r="U85" s="27">
        <v>12.3</v>
      </c>
      <c r="V85" s="27">
        <v>-1.2</v>
      </c>
      <c r="W85" s="27">
        <v>5.6</v>
      </c>
      <c r="X85" s="27">
        <v>23.2</v>
      </c>
      <c r="Y85" s="27">
        <v>11.5</v>
      </c>
      <c r="Z85" s="27">
        <v>29.9</v>
      </c>
    </row>
    <row r="86" spans="1:29" ht="31.5" x14ac:dyDescent="0.25">
      <c r="A86" s="52" t="s">
        <v>123</v>
      </c>
      <c r="B86" s="2">
        <v>-3.6</v>
      </c>
      <c r="C86" s="2">
        <v>1.8</v>
      </c>
      <c r="D86" s="2">
        <v>-0.5</v>
      </c>
      <c r="E86" s="2">
        <v>0.2</v>
      </c>
      <c r="F86" s="2">
        <v>9.9</v>
      </c>
      <c r="G86" s="2">
        <v>-1.1000000000000001</v>
      </c>
      <c r="H86" s="2">
        <v>0.7</v>
      </c>
      <c r="I86" s="2">
        <v>-1.8</v>
      </c>
      <c r="J86" s="2">
        <v>-0.4</v>
      </c>
      <c r="K86" s="2">
        <v>-0.6</v>
      </c>
      <c r="L86" s="2">
        <v>-2.9</v>
      </c>
      <c r="M86" s="2">
        <v>-4.2</v>
      </c>
      <c r="N86" s="2">
        <v>1.1000000000000001</v>
      </c>
      <c r="O86" s="27">
        <v>-1.2</v>
      </c>
      <c r="P86" s="27">
        <v>0.1</v>
      </c>
      <c r="Q86" s="18">
        <v>-0.6</v>
      </c>
      <c r="R86" s="18">
        <v>-0.4</v>
      </c>
      <c r="S86" s="18">
        <v>2.8</v>
      </c>
      <c r="T86" s="27">
        <v>1.1000000000000001</v>
      </c>
      <c r="U86" s="27">
        <v>-2.2999999999999998</v>
      </c>
      <c r="V86" s="27">
        <v>-0.6</v>
      </c>
      <c r="W86" s="27">
        <v>0</v>
      </c>
      <c r="X86" s="27">
        <v>-0.2</v>
      </c>
      <c r="Y86" s="27">
        <v>-1.3</v>
      </c>
      <c r="Z86" s="27">
        <v>0.5</v>
      </c>
    </row>
    <row r="87" spans="1:29" ht="31.5" x14ac:dyDescent="0.25">
      <c r="A87" s="51" t="s">
        <v>124</v>
      </c>
      <c r="B87" s="10">
        <v>-40.6</v>
      </c>
      <c r="C87" s="10">
        <v>-38</v>
      </c>
      <c r="D87" s="10">
        <v>-41.5</v>
      </c>
      <c r="E87" s="10">
        <v>-136.69999999999999</v>
      </c>
      <c r="F87" s="10">
        <v>-27.2</v>
      </c>
      <c r="G87" s="10">
        <v>-3.6</v>
      </c>
      <c r="H87" s="10">
        <v>-103.7</v>
      </c>
      <c r="I87" s="10">
        <v>-15.4</v>
      </c>
      <c r="J87" s="10">
        <v>-13.5</v>
      </c>
      <c r="K87" s="10">
        <v>-19.600000000000001</v>
      </c>
      <c r="L87" s="10">
        <v>-81.2</v>
      </c>
      <c r="M87" s="10">
        <v>-90.9</v>
      </c>
      <c r="N87" s="10">
        <v>-85.9</v>
      </c>
      <c r="O87" s="24">
        <v>-67</v>
      </c>
      <c r="P87" s="24">
        <v>-75.400000000000006</v>
      </c>
      <c r="Q87" s="28">
        <v>-76</v>
      </c>
      <c r="R87" s="28">
        <v>-59.2</v>
      </c>
      <c r="S87" s="28">
        <v>-46.1</v>
      </c>
      <c r="T87" s="24">
        <v>-48.7</v>
      </c>
      <c r="U87" s="24">
        <v>-60.5</v>
      </c>
      <c r="V87" s="24">
        <v>-60.2</v>
      </c>
      <c r="W87" s="24">
        <v>-68</v>
      </c>
      <c r="X87" s="24">
        <v>-44.9</v>
      </c>
      <c r="Y87" s="24">
        <v>-104.9</v>
      </c>
      <c r="Z87" s="24">
        <v>-67.400000000000006</v>
      </c>
      <c r="AA87" s="62"/>
      <c r="AB87" s="62"/>
      <c r="AC87" s="62"/>
    </row>
    <row r="88" spans="1:29" x14ac:dyDescent="0.25">
      <c r="A88" s="9" t="s">
        <v>48</v>
      </c>
      <c r="B88" s="10">
        <v>-125.9</v>
      </c>
      <c r="C88" s="10">
        <v>5.8</v>
      </c>
      <c r="D88" s="10">
        <v>-68.599999999999994</v>
      </c>
      <c r="E88" s="10">
        <v>10.5</v>
      </c>
      <c r="F88" s="10">
        <v>-10.9</v>
      </c>
      <c r="G88" s="10">
        <v>33.799999999999997</v>
      </c>
      <c r="H88" s="10">
        <v>-5.7</v>
      </c>
      <c r="I88" s="10">
        <v>0.1</v>
      </c>
      <c r="J88" s="10">
        <v>16.7</v>
      </c>
      <c r="K88" s="10">
        <v>-54</v>
      </c>
      <c r="L88" s="10">
        <v>43.2</v>
      </c>
      <c r="M88" s="10">
        <v>-8</v>
      </c>
      <c r="N88" s="10">
        <v>29.2</v>
      </c>
      <c r="O88" s="10">
        <v>38.9</v>
      </c>
      <c r="P88" s="10">
        <v>-0.2</v>
      </c>
      <c r="Q88" s="28">
        <v>41.6</v>
      </c>
      <c r="R88" s="28">
        <v>-9.8000000000000007</v>
      </c>
      <c r="S88" s="28">
        <v>44.4</v>
      </c>
      <c r="T88" s="10">
        <v>39.9</v>
      </c>
      <c r="U88" s="10">
        <v>3.4</v>
      </c>
      <c r="V88" s="10">
        <v>86.5</v>
      </c>
      <c r="W88" s="10">
        <v>30.4</v>
      </c>
      <c r="X88" s="10">
        <v>83.6</v>
      </c>
      <c r="Y88" s="10">
        <v>85.4</v>
      </c>
      <c r="Z88" s="10">
        <v>185.7</v>
      </c>
    </row>
    <row r="89" spans="1:29" x14ac:dyDescent="0.25">
      <c r="A89" s="28" t="s">
        <v>49</v>
      </c>
      <c r="B89" s="10">
        <v>8.4</v>
      </c>
      <c r="C89" s="10">
        <v>0.7</v>
      </c>
      <c r="D89" s="10">
        <v>1.7</v>
      </c>
      <c r="E89" s="10">
        <v>10.3</v>
      </c>
      <c r="F89" s="10">
        <v>5.3</v>
      </c>
      <c r="G89" s="10">
        <v>22.8</v>
      </c>
      <c r="H89" s="10">
        <v>29.8</v>
      </c>
      <c r="I89" s="10">
        <v>4</v>
      </c>
      <c r="J89" s="10">
        <v>9.6999999999999993</v>
      </c>
      <c r="K89" s="10">
        <v>1.8</v>
      </c>
      <c r="L89" s="10">
        <v>-2.2000000000000002</v>
      </c>
      <c r="M89" s="10">
        <v>9.6</v>
      </c>
      <c r="N89" s="10">
        <v>-1</v>
      </c>
      <c r="O89" s="24">
        <v>3.8</v>
      </c>
      <c r="P89" s="24">
        <v>13.2</v>
      </c>
      <c r="Q89" s="24">
        <v>-2.7</v>
      </c>
      <c r="R89" s="24">
        <v>72.2</v>
      </c>
      <c r="S89" s="24">
        <v>5.4</v>
      </c>
      <c r="T89" s="24">
        <v>-10.4</v>
      </c>
      <c r="U89" s="24">
        <v>-11.5</v>
      </c>
      <c r="V89" s="24">
        <v>-7.6</v>
      </c>
      <c r="W89" s="24">
        <v>-3.4</v>
      </c>
      <c r="X89" s="24">
        <v>-1.4</v>
      </c>
      <c r="Y89" s="24">
        <v>28.9</v>
      </c>
      <c r="Z89" s="24">
        <v>-5</v>
      </c>
    </row>
    <row r="90" spans="1:29" x14ac:dyDescent="0.25">
      <c r="A90" s="1" t="s">
        <v>74</v>
      </c>
      <c r="B90" s="32">
        <v>0.6</v>
      </c>
      <c r="C90" s="32">
        <v>0.6</v>
      </c>
      <c r="D90" s="32">
        <v>2.6</v>
      </c>
      <c r="E90" s="32">
        <v>5.7</v>
      </c>
      <c r="F90" s="32">
        <v>2.9</v>
      </c>
      <c r="G90" s="32">
        <v>8.8000000000000007</v>
      </c>
      <c r="H90" s="32">
        <v>3.5</v>
      </c>
      <c r="I90" s="32">
        <v>6.2</v>
      </c>
      <c r="J90" s="32">
        <v>-0.3</v>
      </c>
      <c r="K90" s="32">
        <v>-2.1</v>
      </c>
      <c r="L90" s="32">
        <v>2</v>
      </c>
      <c r="M90" s="32">
        <v>6.2</v>
      </c>
      <c r="N90" s="32">
        <v>0.4</v>
      </c>
      <c r="O90" s="33">
        <v>1.1000000000000001</v>
      </c>
      <c r="P90" s="33">
        <v>3.4</v>
      </c>
      <c r="Q90" s="33">
        <v>-1.6</v>
      </c>
      <c r="R90" s="33">
        <v>-0.8</v>
      </c>
      <c r="S90" s="33">
        <v>-1.3</v>
      </c>
      <c r="T90" s="33">
        <v>-2.4</v>
      </c>
      <c r="U90" s="33">
        <v>1.7</v>
      </c>
      <c r="V90" s="33">
        <v>-0.3</v>
      </c>
      <c r="W90" s="33">
        <v>2.2999999999999998</v>
      </c>
      <c r="X90" s="33">
        <v>3</v>
      </c>
      <c r="Y90" s="33">
        <v>34.1</v>
      </c>
      <c r="Z90" s="33">
        <v>0.2</v>
      </c>
    </row>
    <row r="91" spans="1:29" x14ac:dyDescent="0.25">
      <c r="A91" s="1" t="s">
        <v>75</v>
      </c>
      <c r="B91" s="32">
        <v>7.8</v>
      </c>
      <c r="C91" s="32">
        <v>0.1</v>
      </c>
      <c r="D91" s="32">
        <v>-0.8</v>
      </c>
      <c r="E91" s="32">
        <v>4.5999999999999996</v>
      </c>
      <c r="F91" s="32">
        <v>2.4</v>
      </c>
      <c r="G91" s="32">
        <v>14</v>
      </c>
      <c r="H91" s="32">
        <v>26.3</v>
      </c>
      <c r="I91" s="32">
        <v>-2.2000000000000002</v>
      </c>
      <c r="J91" s="32">
        <v>10.1</v>
      </c>
      <c r="K91" s="32">
        <v>3.9</v>
      </c>
      <c r="L91" s="32">
        <v>-4.2</v>
      </c>
      <c r="M91" s="32">
        <v>3.4</v>
      </c>
      <c r="N91" s="32">
        <v>-1.3</v>
      </c>
      <c r="O91" s="33">
        <v>2.7</v>
      </c>
      <c r="P91" s="33">
        <v>9.8000000000000007</v>
      </c>
      <c r="Q91" s="33">
        <v>-1.1000000000000001</v>
      </c>
      <c r="R91" s="33">
        <v>73</v>
      </c>
      <c r="S91" s="33">
        <v>6.7</v>
      </c>
      <c r="T91" s="33">
        <v>-7.9</v>
      </c>
      <c r="U91" s="33">
        <v>-13.2</v>
      </c>
      <c r="V91" s="33">
        <v>-7.3</v>
      </c>
      <c r="W91" s="33">
        <v>-5.7</v>
      </c>
      <c r="X91" s="33">
        <v>-4.4000000000000004</v>
      </c>
      <c r="Y91" s="33">
        <v>-5.2</v>
      </c>
      <c r="Z91" s="33">
        <v>-5.2</v>
      </c>
    </row>
    <row r="92" spans="1:29" x14ac:dyDescent="0.25">
      <c r="A92" s="46" t="s">
        <v>50</v>
      </c>
      <c r="B92" s="10">
        <v>-97.7</v>
      </c>
      <c r="C92" s="10">
        <v>8.3000000000000007</v>
      </c>
      <c r="D92" s="10">
        <v>-32</v>
      </c>
      <c r="E92" s="10">
        <v>93.6</v>
      </c>
      <c r="F92" s="10">
        <v>-42.3</v>
      </c>
      <c r="G92" s="10">
        <v>-21.3</v>
      </c>
      <c r="H92" s="10">
        <v>5.6</v>
      </c>
      <c r="I92" s="10">
        <v>93.3</v>
      </c>
      <c r="J92" s="10">
        <v>-16.100000000000001</v>
      </c>
      <c r="K92" s="10">
        <v>13.1</v>
      </c>
      <c r="L92" s="10">
        <v>-24.6</v>
      </c>
      <c r="M92" s="10">
        <v>103.5</v>
      </c>
      <c r="N92" s="10">
        <v>-10.6</v>
      </c>
      <c r="O92" s="10">
        <v>-38.200000000000003</v>
      </c>
      <c r="P92" s="10">
        <v>0</v>
      </c>
      <c r="Q92" s="28">
        <v>81.5</v>
      </c>
      <c r="R92" s="28">
        <v>31.6</v>
      </c>
      <c r="S92" s="28">
        <v>-31.9</v>
      </c>
      <c r="T92" s="10">
        <v>-8.6</v>
      </c>
      <c r="U92" s="10">
        <v>124.7</v>
      </c>
      <c r="V92" s="10">
        <v>-98.1</v>
      </c>
      <c r="W92" s="10">
        <v>-54.7</v>
      </c>
      <c r="X92" s="10">
        <v>-40.5</v>
      </c>
      <c r="Y92" s="10">
        <v>132.30000000000001</v>
      </c>
      <c r="Z92" s="10">
        <v>20</v>
      </c>
    </row>
    <row r="93" spans="1:29" x14ac:dyDescent="0.25">
      <c r="B93" s="10"/>
      <c r="O93" s="34"/>
      <c r="P93" s="34"/>
      <c r="T93" s="34"/>
      <c r="U93" s="34"/>
      <c r="V93" s="34"/>
      <c r="W93" s="34"/>
      <c r="X93" s="34"/>
      <c r="Y93" s="34"/>
      <c r="Z93" s="34"/>
    </row>
    <row r="94" spans="1:29" x14ac:dyDescent="0.25">
      <c r="A94" s="63" t="s">
        <v>51</v>
      </c>
      <c r="B94" s="39">
        <v>566.79999999999995</v>
      </c>
      <c r="C94" s="39">
        <v>908.7</v>
      </c>
      <c r="D94" s="39">
        <v>113.1</v>
      </c>
      <c r="E94" s="39">
        <v>1153.2</v>
      </c>
      <c r="F94" s="39">
        <v>-172.9</v>
      </c>
      <c r="G94" s="39">
        <v>788.5</v>
      </c>
      <c r="H94" s="39">
        <v>233.2</v>
      </c>
      <c r="I94" s="39">
        <v>1999.9</v>
      </c>
      <c r="J94" s="39">
        <v>-117.7</v>
      </c>
      <c r="K94" s="39">
        <v>3095.5</v>
      </c>
      <c r="L94" s="39">
        <v>847</v>
      </c>
      <c r="M94" s="39">
        <v>2602.9</v>
      </c>
      <c r="N94" s="39">
        <v>-273.5</v>
      </c>
      <c r="O94" s="39">
        <v>970.4</v>
      </c>
      <c r="P94" s="39">
        <v>904.7</v>
      </c>
      <c r="Q94" s="39">
        <v>2131.6999999999998</v>
      </c>
      <c r="R94" s="39">
        <v>-607.70000000000005</v>
      </c>
      <c r="S94" s="39">
        <v>2707.6</v>
      </c>
      <c r="T94" s="39">
        <v>1680.9</v>
      </c>
      <c r="U94" s="39">
        <v>4323.3999999999996</v>
      </c>
      <c r="V94" s="39">
        <v>841.4</v>
      </c>
      <c r="W94" s="39">
        <v>2794.3</v>
      </c>
      <c r="X94" s="39">
        <v>813.8</v>
      </c>
      <c r="Y94" s="39">
        <v>3840</v>
      </c>
      <c r="Z94" s="39">
        <v>700</v>
      </c>
    </row>
    <row r="95" spans="1:29" x14ac:dyDescent="0.25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T95" s="36"/>
      <c r="U95" s="36"/>
      <c r="V95" s="36"/>
      <c r="W95" s="36"/>
      <c r="X95" s="36"/>
      <c r="Y95" s="36"/>
      <c r="Z95" s="36"/>
    </row>
    <row r="96" spans="1:29" ht="63" x14ac:dyDescent="0.25">
      <c r="A96" s="37" t="s">
        <v>85</v>
      </c>
      <c r="Q96" s="2"/>
      <c r="R96" s="2"/>
      <c r="S96" s="2"/>
    </row>
    <row r="97" spans="1:26" ht="78.75" x14ac:dyDescent="0.25">
      <c r="A97" s="37" t="s">
        <v>86</v>
      </c>
      <c r="Q97" s="2"/>
      <c r="R97" s="2"/>
      <c r="S97" s="2"/>
    </row>
    <row r="98" spans="1:26" ht="31.5" x14ac:dyDescent="0.25">
      <c r="A98" s="38" t="s">
        <v>95</v>
      </c>
    </row>
    <row r="99" spans="1:26" ht="63" x14ac:dyDescent="0.25">
      <c r="A99" s="45" t="s">
        <v>97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26" ht="31.5" x14ac:dyDescent="0.25">
      <c r="A100" s="64" t="s">
        <v>126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26" s="40" customFormat="1" x14ac:dyDescent="0.25">
      <c r="A101" s="1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T101" s="39"/>
      <c r="U101" s="39"/>
      <c r="V101" s="39"/>
      <c r="W101" s="39"/>
      <c r="X101" s="39"/>
      <c r="Y101" s="39"/>
      <c r="Z101" s="39"/>
    </row>
    <row r="103" spans="1:26" x14ac:dyDescent="0.25">
      <c r="B103" s="21"/>
    </row>
    <row r="104" spans="1:26" x14ac:dyDescent="0.25">
      <c r="B104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85546875" defaultRowHeight="15.75" x14ac:dyDescent="0.25"/>
  <cols>
    <col min="1" max="1" width="61.85546875" style="1" customWidth="1"/>
    <col min="2" max="7" width="13.42578125" style="2" bestFit="1" customWidth="1"/>
    <col min="8" max="9" width="11.5703125" style="2" customWidth="1"/>
    <col min="10" max="12" width="11.28515625" style="1" customWidth="1"/>
    <col min="13" max="18" width="11.5703125" style="2" customWidth="1"/>
    <col min="19" max="16384" width="8.85546875" style="1"/>
  </cols>
  <sheetData>
    <row r="1" spans="1:22" x14ac:dyDescent="0.25">
      <c r="B1" s="2" t="s">
        <v>61</v>
      </c>
      <c r="H1" s="3"/>
      <c r="I1" s="3"/>
      <c r="M1" s="3"/>
      <c r="N1" s="3"/>
      <c r="O1" s="3"/>
      <c r="P1" s="3"/>
      <c r="Q1" s="3"/>
      <c r="R1" s="3"/>
    </row>
    <row r="2" spans="1:22" ht="47.25" x14ac:dyDescent="0.25">
      <c r="A2" s="9" t="s">
        <v>128</v>
      </c>
    </row>
    <row r="3" spans="1:22" ht="16.5" thickBot="1" x14ac:dyDescent="0.3">
      <c r="J3" s="2"/>
      <c r="K3" s="2"/>
      <c r="L3" s="2"/>
    </row>
    <row r="4" spans="1:22" s="5" customFormat="1" x14ac:dyDescent="0.25">
      <c r="B4" s="6" t="s">
        <v>131</v>
      </c>
      <c r="C4" s="6" t="s">
        <v>132</v>
      </c>
      <c r="D4" s="6" t="s">
        <v>133</v>
      </c>
      <c r="E4" s="6" t="s">
        <v>134</v>
      </c>
      <c r="F4" s="6" t="s">
        <v>135</v>
      </c>
      <c r="G4" s="6" t="s">
        <v>136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  <c r="V4" s="1"/>
    </row>
    <row r="5" spans="1:22" s="5" customFormat="1" x14ac:dyDescent="0.25">
      <c r="A5" s="50" t="s">
        <v>13</v>
      </c>
      <c r="B5" s="10">
        <v>5617.4</v>
      </c>
      <c r="C5" s="10">
        <v>5952.3</v>
      </c>
      <c r="D5" s="10">
        <v>9134.2000000000007</v>
      </c>
      <c r="E5" s="10">
        <v>8785.6</v>
      </c>
      <c r="F5" s="10">
        <v>11013.6</v>
      </c>
      <c r="G5" s="10">
        <v>15576.8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/>
    </row>
    <row r="6" spans="1:22" x14ac:dyDescent="0.25">
      <c r="A6" s="51" t="s">
        <v>14</v>
      </c>
      <c r="B6" s="10">
        <v>1452.5</v>
      </c>
      <c r="C6" s="10">
        <v>529.29999999999995</v>
      </c>
      <c r="D6" s="10">
        <v>3681.3</v>
      </c>
      <c r="E6" s="10">
        <v>866.7</v>
      </c>
      <c r="F6" s="10">
        <v>3198.5</v>
      </c>
      <c r="G6" s="10">
        <v>1401.3</v>
      </c>
      <c r="J6" s="2"/>
      <c r="K6" s="2"/>
      <c r="L6" s="2"/>
    </row>
    <row r="7" spans="1:22" x14ac:dyDescent="0.25">
      <c r="A7" s="52" t="s">
        <v>15</v>
      </c>
      <c r="B7" s="2">
        <v>864.5</v>
      </c>
      <c r="C7" s="2">
        <v>416.8</v>
      </c>
      <c r="D7" s="2">
        <v>2880.3</v>
      </c>
      <c r="E7" s="2">
        <v>683</v>
      </c>
      <c r="F7" s="2">
        <v>1967.7</v>
      </c>
      <c r="G7" s="2">
        <v>1498.1</v>
      </c>
      <c r="J7" s="2"/>
      <c r="K7" s="2"/>
      <c r="L7" s="2"/>
    </row>
    <row r="8" spans="1:22" x14ac:dyDescent="0.25">
      <c r="A8" s="52" t="s">
        <v>94</v>
      </c>
      <c r="B8" s="2">
        <v>588.20000000000005</v>
      </c>
      <c r="C8" s="2">
        <v>112.5</v>
      </c>
      <c r="D8" s="2">
        <v>801</v>
      </c>
      <c r="E8" s="2">
        <v>183.7</v>
      </c>
      <c r="F8" s="2">
        <v>1230.8</v>
      </c>
      <c r="G8" s="2">
        <v>-96.8</v>
      </c>
      <c r="J8" s="2"/>
      <c r="K8" s="2"/>
      <c r="L8" s="2"/>
    </row>
    <row r="9" spans="1:22" x14ac:dyDescent="0.25">
      <c r="A9" s="51" t="s">
        <v>16</v>
      </c>
      <c r="B9" s="10">
        <v>2223.1999999999998</v>
      </c>
      <c r="C9" s="10">
        <v>3143.6</v>
      </c>
      <c r="D9" s="10">
        <v>1674.4</v>
      </c>
      <c r="E9" s="10">
        <v>2582.6999999999998</v>
      </c>
      <c r="F9" s="10">
        <v>4645.3</v>
      </c>
      <c r="G9" s="10">
        <v>8923</v>
      </c>
      <c r="J9" s="2"/>
      <c r="K9" s="2"/>
      <c r="L9" s="2"/>
    </row>
    <row r="10" spans="1:22" ht="31.5" x14ac:dyDescent="0.25">
      <c r="A10" s="51" t="s">
        <v>17</v>
      </c>
      <c r="B10" s="10">
        <v>1134.5999999999999</v>
      </c>
      <c r="C10" s="10">
        <v>1169.7</v>
      </c>
      <c r="D10" s="10">
        <v>3478.4</v>
      </c>
      <c r="E10" s="10">
        <v>1533.3</v>
      </c>
      <c r="F10" s="10">
        <v>2133.4</v>
      </c>
      <c r="G10" s="10">
        <v>2038.4</v>
      </c>
      <c r="J10" s="2"/>
      <c r="K10" s="2"/>
      <c r="L10" s="2"/>
    </row>
    <row r="11" spans="1:22" x14ac:dyDescent="0.25">
      <c r="A11" s="52" t="s">
        <v>18</v>
      </c>
      <c r="B11" s="2">
        <v>1134.5999999999999</v>
      </c>
      <c r="C11" s="2">
        <v>1169.7</v>
      </c>
      <c r="D11" s="2">
        <v>3478.4</v>
      </c>
      <c r="E11" s="2">
        <v>1533.3</v>
      </c>
      <c r="F11" s="2">
        <v>2133.4</v>
      </c>
      <c r="G11" s="2">
        <v>2038.4</v>
      </c>
      <c r="J11" s="2"/>
      <c r="K11" s="2"/>
      <c r="L11" s="2"/>
    </row>
    <row r="12" spans="1:22" ht="18.75" x14ac:dyDescent="0.25">
      <c r="A12" s="52" t="s">
        <v>99</v>
      </c>
      <c r="B12" s="12">
        <v>0</v>
      </c>
      <c r="C12" s="12">
        <v>0</v>
      </c>
      <c r="D12" s="12">
        <v>0</v>
      </c>
      <c r="E12" s="12">
        <v>0</v>
      </c>
      <c r="F12" s="2">
        <v>1452</v>
      </c>
      <c r="G12" s="2">
        <v>841.2</v>
      </c>
      <c r="H12" s="12"/>
      <c r="I12" s="12"/>
      <c r="J12" s="12"/>
      <c r="K12" s="2"/>
      <c r="L12" s="2"/>
    </row>
    <row r="13" spans="1:22" x14ac:dyDescent="0.25">
      <c r="A13" s="52" t="s">
        <v>92</v>
      </c>
      <c r="B13" s="12">
        <v>0</v>
      </c>
      <c r="C13" s="12">
        <v>0</v>
      </c>
      <c r="D13" s="12">
        <v>0</v>
      </c>
      <c r="E13" s="12">
        <v>0</v>
      </c>
      <c r="F13" s="2">
        <v>681.5</v>
      </c>
      <c r="G13" s="2">
        <v>1197.2</v>
      </c>
      <c r="H13" s="12"/>
      <c r="I13" s="12"/>
      <c r="J13" s="12"/>
      <c r="K13" s="2"/>
      <c r="L13" s="2"/>
    </row>
    <row r="14" spans="1:22" ht="31.5" x14ac:dyDescent="0.25">
      <c r="A14" s="52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22" s="13" customFormat="1" x14ac:dyDescent="0.25">
      <c r="A15" s="51" t="s">
        <v>20</v>
      </c>
      <c r="B15" s="10">
        <v>738.1</v>
      </c>
      <c r="C15" s="10">
        <v>1827.4</v>
      </c>
      <c r="D15" s="10">
        <v>-2179.9</v>
      </c>
      <c r="E15" s="10">
        <v>651.70000000000005</v>
      </c>
      <c r="F15" s="10">
        <v>472.7</v>
      </c>
      <c r="G15" s="10">
        <v>6015.2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2" s="14" customFormat="1" x14ac:dyDescent="0.25">
      <c r="A16" s="52" t="s">
        <v>21</v>
      </c>
      <c r="B16" s="2">
        <v>950.5</v>
      </c>
      <c r="C16" s="2">
        <v>1207.0999999999999</v>
      </c>
      <c r="D16" s="2">
        <v>-1723.5</v>
      </c>
      <c r="E16" s="2">
        <v>471.5</v>
      </c>
      <c r="F16" s="2">
        <v>3109.4</v>
      </c>
      <c r="G16" s="2">
        <v>7103.5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4" customFormat="1" ht="31.5" x14ac:dyDescent="0.25">
      <c r="A17" s="52" t="s">
        <v>22</v>
      </c>
      <c r="B17" s="2">
        <v>-212.5</v>
      </c>
      <c r="C17" s="2">
        <v>620.29999999999995</v>
      </c>
      <c r="D17" s="2">
        <v>-456.3</v>
      </c>
      <c r="E17" s="2">
        <v>180.2</v>
      </c>
      <c r="F17" s="2">
        <v>-2636.7</v>
      </c>
      <c r="G17" s="2">
        <v>-1088.4000000000001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5" customFormat="1" ht="18.75" x14ac:dyDescent="0.25">
      <c r="A18" s="51" t="s">
        <v>100</v>
      </c>
      <c r="B18" s="10">
        <v>350.5</v>
      </c>
      <c r="C18" s="10">
        <v>146.5</v>
      </c>
      <c r="D18" s="10">
        <v>375.8</v>
      </c>
      <c r="E18" s="10">
        <v>397.7</v>
      </c>
      <c r="F18" s="10">
        <v>2039.1</v>
      </c>
      <c r="G18" s="10">
        <v>869.5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s="15" customFormat="1" x14ac:dyDescent="0.25">
      <c r="A19" s="4" t="s">
        <v>77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s="15" customFormat="1" x14ac:dyDescent="0.25">
      <c r="A20" s="4" t="s">
        <v>76</v>
      </c>
      <c r="B20" s="2">
        <v>350.5</v>
      </c>
      <c r="C20" s="2">
        <v>146.5</v>
      </c>
      <c r="D20" s="2">
        <v>375.8</v>
      </c>
      <c r="E20" s="2">
        <v>397.7</v>
      </c>
      <c r="F20" s="2">
        <v>2039.1</v>
      </c>
      <c r="G20" s="2">
        <v>869.5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5" customFormat="1" x14ac:dyDescent="0.25">
      <c r="A21" s="51" t="s">
        <v>63</v>
      </c>
      <c r="B21" s="10">
        <v>60.1</v>
      </c>
      <c r="C21" s="10">
        <v>155.6</v>
      </c>
      <c r="D21" s="10">
        <v>498</v>
      </c>
      <c r="E21" s="10">
        <v>91.8</v>
      </c>
      <c r="F21" s="10">
        <v>-415.4</v>
      </c>
      <c r="G21" s="10">
        <v>-98.8</v>
      </c>
      <c r="H21" s="24"/>
      <c r="I21" s="24"/>
      <c r="J21" s="10"/>
      <c r="K21" s="10"/>
      <c r="L21" s="10"/>
      <c r="M21" s="24"/>
      <c r="N21" s="24"/>
      <c r="O21" s="24"/>
      <c r="P21" s="24"/>
      <c r="Q21" s="24"/>
      <c r="R21" s="24"/>
    </row>
    <row r="22" spans="1:18" s="15" customFormat="1" x14ac:dyDescent="0.25">
      <c r="A22" s="53" t="s">
        <v>64</v>
      </c>
      <c r="B22" s="2">
        <v>43.5</v>
      </c>
      <c r="C22" s="2">
        <v>25.8</v>
      </c>
      <c r="D22" s="2">
        <v>184.6</v>
      </c>
      <c r="E22" s="2">
        <v>-9.6</v>
      </c>
      <c r="F22" s="2">
        <v>6.3</v>
      </c>
      <c r="G22" s="2">
        <v>33.6</v>
      </c>
      <c r="H22" s="16"/>
      <c r="I22" s="16"/>
      <c r="J22" s="2"/>
      <c r="K22" s="2"/>
      <c r="L22" s="2"/>
      <c r="M22" s="16"/>
      <c r="N22" s="16"/>
      <c r="O22" s="16"/>
      <c r="P22" s="16"/>
      <c r="Q22" s="16"/>
      <c r="R22" s="16"/>
    </row>
    <row r="23" spans="1:18" s="15" customFormat="1" ht="31.5" x14ac:dyDescent="0.25">
      <c r="A23" s="53" t="s">
        <v>65</v>
      </c>
      <c r="B23" s="2">
        <v>16.600000000000001</v>
      </c>
      <c r="C23" s="2">
        <v>129.69999999999999</v>
      </c>
      <c r="D23" s="2">
        <v>313.3</v>
      </c>
      <c r="E23" s="2">
        <v>101.4</v>
      </c>
      <c r="F23" s="2">
        <v>-421.9</v>
      </c>
      <c r="G23" s="2">
        <v>-132.4</v>
      </c>
      <c r="H23" s="16"/>
      <c r="I23" s="16"/>
      <c r="J23" s="2"/>
      <c r="K23" s="2"/>
      <c r="L23" s="2"/>
      <c r="M23" s="16"/>
      <c r="N23" s="16"/>
      <c r="O23" s="16"/>
      <c r="P23" s="16"/>
      <c r="Q23" s="16"/>
      <c r="R23" s="16"/>
    </row>
    <row r="24" spans="1:18" x14ac:dyDescent="0.25">
      <c r="A24" s="55" t="s">
        <v>23</v>
      </c>
      <c r="B24" s="10">
        <v>261.89999999999998</v>
      </c>
      <c r="C24" s="10">
        <v>709.4</v>
      </c>
      <c r="D24" s="10">
        <v>551.29999999999995</v>
      </c>
      <c r="E24" s="10">
        <v>906.1</v>
      </c>
      <c r="F24" s="10">
        <v>47</v>
      </c>
      <c r="G24" s="10">
        <v>362.9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31.5" x14ac:dyDescent="0.25">
      <c r="A25" s="51" t="s">
        <v>24</v>
      </c>
      <c r="B25" s="17">
        <v>-19.100000000000001</v>
      </c>
      <c r="C25" s="17">
        <v>122.1</v>
      </c>
      <c r="D25" s="17">
        <v>-78.5</v>
      </c>
      <c r="E25" s="17">
        <v>12.4</v>
      </c>
      <c r="F25" s="17">
        <v>-42.4</v>
      </c>
      <c r="G25" s="17">
        <v>69.7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ht="31.5" x14ac:dyDescent="0.25">
      <c r="A26" s="52" t="s">
        <v>25</v>
      </c>
      <c r="B26" s="2">
        <v>-19.100000000000001</v>
      </c>
      <c r="C26" s="2">
        <v>122.1</v>
      </c>
      <c r="D26" s="2">
        <v>-78.5</v>
      </c>
      <c r="E26" s="2">
        <v>9.1</v>
      </c>
      <c r="F26" s="2">
        <v>-41.8</v>
      </c>
      <c r="G26" s="2">
        <v>64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31.5" x14ac:dyDescent="0.25">
      <c r="A27" s="52" t="s">
        <v>26</v>
      </c>
      <c r="B27" s="12">
        <v>0</v>
      </c>
      <c r="C27" s="12">
        <v>0</v>
      </c>
      <c r="D27" s="12">
        <v>0</v>
      </c>
      <c r="E27" s="2">
        <v>3.4</v>
      </c>
      <c r="F27" s="2">
        <v>-0.6</v>
      </c>
      <c r="G27" s="2">
        <v>5.6</v>
      </c>
      <c r="H27" s="12"/>
      <c r="I27" s="12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56" t="s">
        <v>27</v>
      </c>
      <c r="B28" s="19">
        <v>406.4</v>
      </c>
      <c r="C28" s="19">
        <v>377.2</v>
      </c>
      <c r="D28" s="19">
        <v>336.8</v>
      </c>
      <c r="E28" s="19">
        <v>649.1</v>
      </c>
      <c r="F28" s="19">
        <v>183.6</v>
      </c>
      <c r="G28" s="19">
        <v>603.5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25">
      <c r="A29" s="52" t="s">
        <v>54</v>
      </c>
      <c r="B29" s="20">
        <v>322.89999999999998</v>
      </c>
      <c r="C29" s="20">
        <v>311.7</v>
      </c>
      <c r="D29" s="20">
        <v>306.89999999999998</v>
      </c>
      <c r="E29" s="20">
        <v>413.9</v>
      </c>
      <c r="F29" s="20">
        <v>25.2</v>
      </c>
      <c r="G29" s="20">
        <v>184.2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31.5" x14ac:dyDescent="0.25">
      <c r="A30" s="52" t="s">
        <v>28</v>
      </c>
      <c r="B30" s="22">
        <v>83.2</v>
      </c>
      <c r="C30" s="22">
        <v>65.5</v>
      </c>
      <c r="D30" s="22">
        <v>29.8</v>
      </c>
      <c r="E30" s="22">
        <v>235.3</v>
      </c>
      <c r="F30" s="22">
        <v>158.5</v>
      </c>
      <c r="G30" s="22">
        <v>419.3</v>
      </c>
      <c r="J30" s="2"/>
      <c r="K30" s="2"/>
      <c r="L30" s="2"/>
    </row>
    <row r="31" spans="1:18" x14ac:dyDescent="0.25">
      <c r="A31" s="51" t="s">
        <v>55</v>
      </c>
      <c r="B31" s="23">
        <v>-236.8</v>
      </c>
      <c r="C31" s="23">
        <v>-118.9</v>
      </c>
      <c r="D31" s="23">
        <v>-20.9</v>
      </c>
      <c r="E31" s="23">
        <v>-6.9</v>
      </c>
      <c r="F31" s="23">
        <v>-1</v>
      </c>
      <c r="G31" s="23">
        <v>-0.5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51" t="s">
        <v>29</v>
      </c>
      <c r="B32" s="10">
        <v>111.5</v>
      </c>
      <c r="C32" s="10">
        <v>329</v>
      </c>
      <c r="D32" s="10">
        <v>313.89999999999998</v>
      </c>
      <c r="E32" s="10">
        <v>251.3</v>
      </c>
      <c r="F32" s="10">
        <v>-93.1</v>
      </c>
      <c r="G32" s="10">
        <v>-309.7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x14ac:dyDescent="0.25">
      <c r="A33" s="52" t="s">
        <v>66</v>
      </c>
      <c r="B33" s="2">
        <v>5.5</v>
      </c>
      <c r="C33" s="2">
        <v>14.9</v>
      </c>
      <c r="D33" s="2">
        <v>33.299999999999997</v>
      </c>
      <c r="E33" s="2">
        <v>9.6</v>
      </c>
      <c r="F33" s="2">
        <v>-6.6</v>
      </c>
      <c r="G33" s="2">
        <v>1.1000000000000001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31.5" x14ac:dyDescent="0.25">
      <c r="A34" s="52" t="s">
        <v>67</v>
      </c>
      <c r="B34" s="2">
        <v>105.9</v>
      </c>
      <c r="C34" s="2">
        <v>314</v>
      </c>
      <c r="D34" s="2">
        <v>280.5</v>
      </c>
      <c r="E34" s="2">
        <v>241.6</v>
      </c>
      <c r="F34" s="2">
        <v>-86.5</v>
      </c>
      <c r="G34" s="2">
        <v>-310.89999999999998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7" t="s">
        <v>30</v>
      </c>
      <c r="B35" s="10">
        <v>193.9</v>
      </c>
      <c r="C35" s="10">
        <v>111.2</v>
      </c>
      <c r="D35" s="10">
        <v>82.7</v>
      </c>
      <c r="E35" s="10">
        <v>130.69999999999999</v>
      </c>
      <c r="F35" s="10">
        <v>-230.8</v>
      </c>
      <c r="G35" s="10">
        <v>167.1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31.5" x14ac:dyDescent="0.25">
      <c r="A36" s="57" t="s">
        <v>31</v>
      </c>
      <c r="B36" s="10">
        <v>111.7</v>
      </c>
      <c r="C36" s="10">
        <v>144.1</v>
      </c>
      <c r="D36" s="10">
        <v>84.7</v>
      </c>
      <c r="E36" s="10">
        <v>57.5</v>
      </c>
      <c r="F36" s="10">
        <v>-106.2</v>
      </c>
      <c r="G36" s="10">
        <v>126.9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5">
      <c r="A37" s="57" t="s">
        <v>68</v>
      </c>
      <c r="B37" s="10">
        <v>82.4</v>
      </c>
      <c r="C37" s="10">
        <v>-32.9</v>
      </c>
      <c r="D37" s="10">
        <v>-2</v>
      </c>
      <c r="E37" s="10">
        <v>73.2</v>
      </c>
      <c r="F37" s="10">
        <v>-124.6</v>
      </c>
      <c r="G37" s="10">
        <v>40.200000000000003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5">
      <c r="A38" s="58" t="s">
        <v>69</v>
      </c>
      <c r="B38" s="2">
        <v>-4</v>
      </c>
      <c r="C38" s="2">
        <v>1.6</v>
      </c>
      <c r="D38" s="2">
        <v>4.5999999999999996</v>
      </c>
      <c r="E38" s="2">
        <v>2</v>
      </c>
      <c r="F38" s="2">
        <v>39.5</v>
      </c>
      <c r="G38" s="2">
        <v>34.6</v>
      </c>
      <c r="J38" s="2"/>
      <c r="K38" s="2"/>
      <c r="L38" s="2"/>
    </row>
    <row r="39" spans="1:18" x14ac:dyDescent="0.25">
      <c r="A39" s="58" t="s">
        <v>70</v>
      </c>
      <c r="B39" s="2">
        <v>86.3</v>
      </c>
      <c r="C39" s="2">
        <v>-34.6</v>
      </c>
      <c r="D39" s="2">
        <v>-6.8</v>
      </c>
      <c r="E39" s="2">
        <v>71.3</v>
      </c>
      <c r="F39" s="2">
        <v>-164</v>
      </c>
      <c r="G39" s="2">
        <v>5.5</v>
      </c>
      <c r="J39" s="2"/>
      <c r="K39" s="2"/>
      <c r="L39" s="2"/>
    </row>
    <row r="40" spans="1:18" x14ac:dyDescent="0.25">
      <c r="A40" s="55" t="s">
        <v>32</v>
      </c>
      <c r="B40" s="10">
        <v>751.5</v>
      </c>
      <c r="C40" s="10">
        <v>611.70000000000005</v>
      </c>
      <c r="D40" s="10">
        <v>1097</v>
      </c>
      <c r="E40" s="10">
        <v>1767</v>
      </c>
      <c r="F40" s="10">
        <v>2159</v>
      </c>
      <c r="G40" s="10">
        <v>2800.9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5">
      <c r="A41" s="51" t="s">
        <v>33</v>
      </c>
      <c r="B41" s="10">
        <v>-19.899999999999999</v>
      </c>
      <c r="C41" s="10">
        <v>34.1</v>
      </c>
      <c r="D41" s="10">
        <v>228.6</v>
      </c>
      <c r="E41" s="10">
        <v>383.5</v>
      </c>
      <c r="F41" s="10">
        <v>1546.6</v>
      </c>
      <c r="G41" s="10">
        <v>56.8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5">
      <c r="A42" s="59" t="s">
        <v>34</v>
      </c>
      <c r="B42" s="25">
        <v>-19.899999999999999</v>
      </c>
      <c r="C42" s="25">
        <v>34.1</v>
      </c>
      <c r="D42" s="25">
        <v>228.1</v>
      </c>
      <c r="E42" s="25">
        <v>400.1</v>
      </c>
      <c r="F42" s="25">
        <v>1545.7</v>
      </c>
      <c r="G42" s="25">
        <v>57</v>
      </c>
      <c r="H42" s="25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25">
      <c r="A43" s="52" t="s">
        <v>35</v>
      </c>
      <c r="B43" s="2">
        <v>0</v>
      </c>
      <c r="C43" s="2">
        <v>0</v>
      </c>
      <c r="D43" s="2">
        <v>0.4</v>
      </c>
      <c r="E43" s="2">
        <v>-16.7</v>
      </c>
      <c r="F43" s="2">
        <v>1</v>
      </c>
      <c r="G43" s="2">
        <v>-0.2</v>
      </c>
      <c r="H43" s="25"/>
      <c r="I43" s="25"/>
      <c r="J43" s="20"/>
      <c r="K43" s="20"/>
      <c r="L43" s="20"/>
      <c r="M43" s="20"/>
      <c r="N43" s="20"/>
      <c r="O43" s="20"/>
      <c r="P43" s="20"/>
      <c r="Q43" s="20"/>
      <c r="R43" s="20"/>
    </row>
    <row r="44" spans="1:18" ht="31.5" x14ac:dyDescent="0.25">
      <c r="A44" s="57" t="s">
        <v>36</v>
      </c>
      <c r="B44" s="10">
        <v>304.10000000000002</v>
      </c>
      <c r="C44" s="10">
        <v>362.4</v>
      </c>
      <c r="D44" s="10">
        <v>65.400000000000006</v>
      </c>
      <c r="E44" s="10">
        <v>129.30000000000001</v>
      </c>
      <c r="F44" s="10">
        <v>185.8</v>
      </c>
      <c r="G44" s="10">
        <v>-956.1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31.5" x14ac:dyDescent="0.25">
      <c r="A45" s="51" t="s">
        <v>37</v>
      </c>
      <c r="B45" s="10">
        <v>365.5</v>
      </c>
      <c r="C45" s="10">
        <v>79.3</v>
      </c>
      <c r="D45" s="10">
        <v>246.8</v>
      </c>
      <c r="E45" s="10">
        <v>256.89999999999998</v>
      </c>
      <c r="F45" s="10">
        <v>315.7</v>
      </c>
      <c r="G45" s="10">
        <v>1932.8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5">
      <c r="A46" s="52" t="s">
        <v>38</v>
      </c>
      <c r="B46" s="2">
        <v>365.4</v>
      </c>
      <c r="C46" s="2">
        <v>68</v>
      </c>
      <c r="D46" s="2">
        <v>208.9</v>
      </c>
      <c r="E46" s="2">
        <v>200.6</v>
      </c>
      <c r="F46" s="2">
        <v>305.5</v>
      </c>
      <c r="G46" s="2">
        <v>1938.9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s="28" customFormat="1" ht="31.5" x14ac:dyDescent="0.25">
      <c r="A47" s="52" t="s">
        <v>39</v>
      </c>
      <c r="B47" s="2">
        <v>0</v>
      </c>
      <c r="C47" s="2">
        <v>11.3</v>
      </c>
      <c r="D47" s="2">
        <v>37.9</v>
      </c>
      <c r="E47" s="2">
        <v>56.2</v>
      </c>
      <c r="F47" s="2">
        <v>10.199999999999999</v>
      </c>
      <c r="G47" s="2">
        <v>-6.1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x14ac:dyDescent="0.25">
      <c r="A48" s="51" t="s">
        <v>40</v>
      </c>
      <c r="B48" s="10">
        <v>28.1</v>
      </c>
      <c r="C48" s="10">
        <v>62.8</v>
      </c>
      <c r="D48" s="10">
        <v>442.3</v>
      </c>
      <c r="E48" s="10">
        <v>691.3</v>
      </c>
      <c r="F48" s="10">
        <v>-101.7</v>
      </c>
      <c r="G48" s="10">
        <v>187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25">
      <c r="A49" s="52" t="s">
        <v>79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52" t="s">
        <v>80</v>
      </c>
      <c r="B50" s="2">
        <v>28.1</v>
      </c>
      <c r="C50" s="2">
        <v>62.8</v>
      </c>
      <c r="D50" s="2">
        <v>442.3</v>
      </c>
      <c r="E50" s="2">
        <v>691.3</v>
      </c>
      <c r="F50" s="2">
        <v>-101.7</v>
      </c>
      <c r="G50" s="2">
        <v>187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31.5" x14ac:dyDescent="0.25">
      <c r="A51" s="51" t="s">
        <v>90</v>
      </c>
      <c r="B51" s="10">
        <v>70.7</v>
      </c>
      <c r="C51" s="10">
        <v>65.900000000000006</v>
      </c>
      <c r="D51" s="10">
        <v>78.7</v>
      </c>
      <c r="E51" s="10">
        <v>187</v>
      </c>
      <c r="F51" s="10">
        <v>237.5</v>
      </c>
      <c r="G51" s="10">
        <v>1603.7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31.5" x14ac:dyDescent="0.25">
      <c r="A52" s="60" t="s">
        <v>41</v>
      </c>
      <c r="B52" s="10">
        <v>3</v>
      </c>
      <c r="C52" s="10">
        <v>7.3</v>
      </c>
      <c r="D52" s="10">
        <v>35.4</v>
      </c>
      <c r="E52" s="10">
        <v>119.2</v>
      </c>
      <c r="F52" s="10">
        <v>-25</v>
      </c>
      <c r="G52" s="10">
        <v>-23.2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31.5" x14ac:dyDescent="0.25">
      <c r="A53" s="52" t="s">
        <v>71</v>
      </c>
      <c r="B53" s="2">
        <v>0</v>
      </c>
      <c r="C53" s="2">
        <v>0</v>
      </c>
      <c r="D53" s="2">
        <v>0</v>
      </c>
      <c r="E53" s="2">
        <v>0.9</v>
      </c>
      <c r="F53" s="2">
        <v>-0.7</v>
      </c>
      <c r="G53" s="2">
        <v>-1.1000000000000001</v>
      </c>
      <c r="H53" s="12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ht="31.5" x14ac:dyDescent="0.25">
      <c r="A54" s="52" t="s">
        <v>72</v>
      </c>
      <c r="B54" s="2">
        <v>3</v>
      </c>
      <c r="C54" s="2">
        <v>7.3</v>
      </c>
      <c r="D54" s="2">
        <v>35.4</v>
      </c>
      <c r="E54" s="2">
        <v>118.3</v>
      </c>
      <c r="F54" s="2">
        <v>-24.3</v>
      </c>
      <c r="G54" s="2">
        <v>-22.1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31.5" x14ac:dyDescent="0.25">
      <c r="A55" s="57" t="s">
        <v>78</v>
      </c>
      <c r="B55" s="10">
        <v>594.70000000000005</v>
      </c>
      <c r="C55" s="10">
        <v>288.39999999999998</v>
      </c>
      <c r="D55" s="10">
        <v>316.2</v>
      </c>
      <c r="E55" s="10">
        <v>283.2</v>
      </c>
      <c r="F55" s="10">
        <v>14.9</v>
      </c>
      <c r="G55" s="10">
        <v>71.599999999999994</v>
      </c>
      <c r="H55" s="11"/>
      <c r="I55" s="11"/>
      <c r="J55" s="47"/>
      <c r="K55" s="47"/>
      <c r="L55" s="47"/>
      <c r="M55" s="11"/>
      <c r="N55" s="11"/>
      <c r="O55" s="11"/>
      <c r="P55" s="11"/>
      <c r="Q55" s="11"/>
      <c r="R55" s="11"/>
    </row>
    <row r="56" spans="1:18" x14ac:dyDescent="0.25">
      <c r="A56" s="58" t="s">
        <v>56</v>
      </c>
      <c r="B56" s="2">
        <v>354</v>
      </c>
      <c r="C56" s="2">
        <v>241.8</v>
      </c>
      <c r="D56" s="2">
        <v>279.89999999999998</v>
      </c>
      <c r="E56" s="2">
        <v>270.2</v>
      </c>
      <c r="F56" s="2">
        <v>15.4</v>
      </c>
      <c r="G56" s="2">
        <v>90.5</v>
      </c>
      <c r="H56" s="18"/>
      <c r="I56" s="18"/>
      <c r="J56" s="30"/>
      <c r="K56" s="30"/>
      <c r="L56" s="30"/>
      <c r="M56" s="18"/>
      <c r="N56" s="18"/>
      <c r="O56" s="18"/>
      <c r="P56" s="18"/>
      <c r="Q56" s="18"/>
      <c r="R56" s="18"/>
    </row>
    <row r="57" spans="1:18" x14ac:dyDescent="0.25">
      <c r="A57" s="58" t="s">
        <v>73</v>
      </c>
      <c r="B57" s="2">
        <v>240.8</v>
      </c>
      <c r="C57" s="2">
        <v>46.5</v>
      </c>
      <c r="D57" s="2">
        <v>36.299999999999997</v>
      </c>
      <c r="E57" s="2">
        <v>13.1</v>
      </c>
      <c r="F57" s="2">
        <v>-0.5</v>
      </c>
      <c r="G57" s="2">
        <v>-19</v>
      </c>
      <c r="H57" s="18"/>
      <c r="I57" s="18"/>
      <c r="J57" s="30"/>
      <c r="K57" s="30"/>
      <c r="L57" s="30"/>
      <c r="M57" s="18"/>
      <c r="N57" s="18"/>
      <c r="O57" s="18"/>
      <c r="P57" s="18"/>
      <c r="Q57" s="18"/>
      <c r="R57" s="18"/>
    </row>
    <row r="58" spans="1:18" x14ac:dyDescent="0.25">
      <c r="A58" s="57" t="s">
        <v>52</v>
      </c>
      <c r="B58" s="10">
        <v>77.900000000000006</v>
      </c>
      <c r="C58" s="10">
        <v>267</v>
      </c>
      <c r="D58" s="10">
        <v>194.7</v>
      </c>
      <c r="E58" s="10">
        <v>298.89999999999998</v>
      </c>
      <c r="F58" s="10">
        <v>603</v>
      </c>
      <c r="G58" s="10">
        <v>402.7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5">
      <c r="A59" s="56" t="s">
        <v>42</v>
      </c>
      <c r="B59" s="10">
        <v>1.7</v>
      </c>
      <c r="C59" s="10">
        <v>136.19999999999999</v>
      </c>
      <c r="D59" s="10">
        <v>1038.5999999999999</v>
      </c>
      <c r="E59" s="10">
        <v>1858.5</v>
      </c>
      <c r="F59" s="10">
        <v>992.1</v>
      </c>
      <c r="G59" s="10">
        <v>1546.1</v>
      </c>
      <c r="H59" s="29"/>
      <c r="I59" s="29"/>
      <c r="J59" s="11"/>
      <c r="K59" s="11"/>
      <c r="L59" s="11"/>
      <c r="M59" s="29"/>
      <c r="N59" s="29"/>
      <c r="O59" s="29"/>
      <c r="P59" s="29"/>
      <c r="Q59" s="29"/>
      <c r="R59" s="29"/>
    </row>
    <row r="60" spans="1:18" x14ac:dyDescent="0.25">
      <c r="A60" s="54"/>
      <c r="B60" s="48"/>
      <c r="C60" s="48"/>
      <c r="D60" s="48"/>
      <c r="E60" s="48"/>
      <c r="F60" s="48"/>
      <c r="G60" s="48"/>
      <c r="H60" s="49"/>
      <c r="I60" s="49"/>
      <c r="M60" s="49"/>
      <c r="N60" s="49"/>
      <c r="O60" s="49"/>
      <c r="P60" s="49"/>
      <c r="Q60" s="49"/>
      <c r="R60" s="49"/>
    </row>
    <row r="61" spans="1:18" x14ac:dyDescent="0.25">
      <c r="A61" s="50" t="s">
        <v>87</v>
      </c>
      <c r="B61" s="10">
        <v>2875.6</v>
      </c>
      <c r="C61" s="10">
        <v>3103.6</v>
      </c>
      <c r="D61" s="10">
        <v>2706.5</v>
      </c>
      <c r="E61" s="10">
        <v>5052.3</v>
      </c>
      <c r="F61" s="10">
        <v>2909.4</v>
      </c>
      <c r="G61" s="10">
        <v>7287.3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A62" s="61" t="s">
        <v>23</v>
      </c>
      <c r="B62" s="10">
        <v>-0.5</v>
      </c>
      <c r="C62" s="10">
        <v>0.9</v>
      </c>
      <c r="D62" s="10">
        <v>4.5</v>
      </c>
      <c r="E62" s="10">
        <v>-1.5</v>
      </c>
      <c r="F62" s="10">
        <v>-0.4</v>
      </c>
      <c r="G62" s="10">
        <v>0.8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5">
      <c r="A63" s="61" t="s">
        <v>82</v>
      </c>
      <c r="B63" s="11">
        <v>-0.5</v>
      </c>
      <c r="C63" s="11">
        <v>0.9</v>
      </c>
      <c r="D63" s="11">
        <v>4.5</v>
      </c>
      <c r="E63" s="11">
        <v>-1.5</v>
      </c>
      <c r="F63" s="11">
        <v>-0.4</v>
      </c>
      <c r="G63" s="11">
        <v>0.8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5">
      <c r="A64" s="61" t="s">
        <v>43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29"/>
      <c r="I64" s="29"/>
      <c r="J64" s="11"/>
      <c r="K64" s="11"/>
      <c r="L64" s="11"/>
      <c r="M64" s="29"/>
      <c r="N64" s="29"/>
      <c r="O64" s="29"/>
      <c r="P64" s="29"/>
      <c r="Q64" s="29"/>
      <c r="R64" s="29"/>
    </row>
    <row r="65" spans="1:18" x14ac:dyDescent="0.25">
      <c r="A65" s="53" t="s">
        <v>59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ht="15.75" customHeight="1" x14ac:dyDescent="0.25">
      <c r="A66" s="53" t="s">
        <v>60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51" t="s">
        <v>44</v>
      </c>
      <c r="B67" s="10">
        <v>2903.9</v>
      </c>
      <c r="C67" s="10">
        <v>3067.4</v>
      </c>
      <c r="D67" s="10">
        <v>2626.1</v>
      </c>
      <c r="E67" s="10">
        <v>5021.1000000000004</v>
      </c>
      <c r="F67" s="10">
        <v>2794.1</v>
      </c>
      <c r="G67" s="10">
        <v>7347.5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5">
      <c r="A68" s="51" t="s">
        <v>45</v>
      </c>
      <c r="B68" s="10">
        <v>3317.8</v>
      </c>
      <c r="C68" s="10">
        <v>3138.1</v>
      </c>
      <c r="D68" s="10">
        <v>2814.5</v>
      </c>
      <c r="E68" s="10">
        <v>5202.6000000000004</v>
      </c>
      <c r="F68" s="10">
        <v>2875</v>
      </c>
      <c r="G68" s="10">
        <v>7323.1</v>
      </c>
      <c r="H68" s="29"/>
      <c r="I68" s="29"/>
      <c r="J68" s="11"/>
      <c r="K68" s="11"/>
      <c r="L68" s="11"/>
      <c r="M68" s="29"/>
      <c r="N68" s="29"/>
      <c r="O68" s="29"/>
      <c r="P68" s="29"/>
      <c r="Q68" s="29"/>
      <c r="R68" s="29"/>
    </row>
    <row r="69" spans="1:18" x14ac:dyDescent="0.25">
      <c r="A69" s="52" t="s">
        <v>46</v>
      </c>
      <c r="B69" s="2">
        <v>3351.6</v>
      </c>
      <c r="C69" s="2">
        <v>3158.6</v>
      </c>
      <c r="D69" s="2">
        <v>2860.6</v>
      </c>
      <c r="E69" s="2">
        <v>5223</v>
      </c>
      <c r="F69" s="2">
        <v>2897.7</v>
      </c>
      <c r="G69" s="2">
        <v>7345.1</v>
      </c>
      <c r="H69" s="27"/>
      <c r="I69" s="27"/>
      <c r="J69" s="18"/>
      <c r="K69" s="18"/>
      <c r="L69" s="18"/>
      <c r="M69" s="27"/>
      <c r="N69" s="27"/>
      <c r="O69" s="27"/>
      <c r="P69" s="27"/>
      <c r="Q69" s="27"/>
      <c r="R69" s="27"/>
    </row>
    <row r="70" spans="1:18" x14ac:dyDescent="0.25">
      <c r="A70" s="52" t="s">
        <v>47</v>
      </c>
      <c r="B70" s="2">
        <v>-33.799999999999997</v>
      </c>
      <c r="C70" s="2">
        <v>-20.5</v>
      </c>
      <c r="D70" s="2">
        <v>-46.1</v>
      </c>
      <c r="E70" s="2">
        <v>-20.3</v>
      </c>
      <c r="F70" s="2">
        <v>-22.7</v>
      </c>
      <c r="G70" s="2">
        <v>-21.8</v>
      </c>
      <c r="H70" s="27"/>
      <c r="I70" s="27"/>
      <c r="J70" s="18"/>
      <c r="K70" s="18"/>
      <c r="L70" s="18"/>
      <c r="M70" s="27"/>
      <c r="N70" s="27"/>
      <c r="O70" s="27"/>
      <c r="P70" s="27"/>
      <c r="Q70" s="27"/>
      <c r="R70" s="27"/>
    </row>
    <row r="71" spans="1:18" x14ac:dyDescent="0.25">
      <c r="A71" s="51" t="s">
        <v>112</v>
      </c>
      <c r="B71" s="10">
        <v>1445.9</v>
      </c>
      <c r="C71" s="10">
        <v>1602.3</v>
      </c>
      <c r="D71" s="10">
        <v>2007.9</v>
      </c>
      <c r="E71" s="10">
        <v>2955.6</v>
      </c>
      <c r="F71" s="10">
        <v>2443.6999999999998</v>
      </c>
      <c r="G71" s="10">
        <v>4828.1000000000004</v>
      </c>
      <c r="H71" s="29"/>
      <c r="I71" s="29"/>
      <c r="J71" s="11"/>
      <c r="K71" s="11"/>
      <c r="L71" s="11"/>
      <c r="M71" s="29"/>
      <c r="N71" s="29"/>
      <c r="O71" s="29"/>
      <c r="P71" s="29"/>
      <c r="Q71" s="29"/>
      <c r="R71" s="29"/>
    </row>
    <row r="72" spans="1:18" x14ac:dyDescent="0.25">
      <c r="A72" s="52" t="s">
        <v>57</v>
      </c>
      <c r="B72" s="2">
        <v>1469.2</v>
      </c>
      <c r="C72" s="2">
        <v>1620.1</v>
      </c>
      <c r="D72" s="2">
        <v>2019.7</v>
      </c>
      <c r="E72" s="2">
        <v>2959.5</v>
      </c>
      <c r="F72" s="2">
        <v>2452.6</v>
      </c>
      <c r="G72" s="2">
        <v>4831</v>
      </c>
      <c r="H72" s="27"/>
      <c r="I72" s="27"/>
      <c r="J72" s="18"/>
      <c r="K72" s="18"/>
      <c r="L72" s="18"/>
      <c r="M72" s="27"/>
      <c r="N72" s="27"/>
      <c r="O72" s="27"/>
      <c r="P72" s="27"/>
      <c r="Q72" s="27"/>
      <c r="R72" s="27"/>
    </row>
    <row r="73" spans="1:18" x14ac:dyDescent="0.25">
      <c r="A73" s="52" t="s">
        <v>58</v>
      </c>
      <c r="B73" s="2">
        <v>-23.5</v>
      </c>
      <c r="C73" s="2">
        <v>-17.899999999999999</v>
      </c>
      <c r="D73" s="2">
        <v>-11.7</v>
      </c>
      <c r="E73" s="2">
        <v>-3.9</v>
      </c>
      <c r="F73" s="2">
        <v>-8.9</v>
      </c>
      <c r="G73" s="2">
        <v>-2.8</v>
      </c>
      <c r="H73" s="27"/>
      <c r="I73" s="27"/>
      <c r="J73" s="18"/>
      <c r="K73" s="18"/>
      <c r="L73" s="18"/>
      <c r="M73" s="27"/>
      <c r="N73" s="27"/>
      <c r="O73" s="27"/>
      <c r="P73" s="27"/>
      <c r="Q73" s="27"/>
      <c r="R73" s="27"/>
    </row>
    <row r="74" spans="1:18" x14ac:dyDescent="0.25">
      <c r="A74" s="51" t="s">
        <v>113</v>
      </c>
      <c r="B74" s="10">
        <v>103.5</v>
      </c>
      <c r="C74" s="10">
        <v>138.5</v>
      </c>
      <c r="D74" s="10">
        <v>75.5</v>
      </c>
      <c r="E74" s="10">
        <v>227.6</v>
      </c>
      <c r="F74" s="10">
        <v>-47.1</v>
      </c>
      <c r="G74" s="10">
        <v>503.6</v>
      </c>
      <c r="H74" s="29"/>
      <c r="I74" s="29"/>
      <c r="J74" s="11"/>
      <c r="K74" s="11"/>
      <c r="L74" s="11"/>
      <c r="M74" s="29"/>
      <c r="N74" s="29"/>
      <c r="O74" s="29"/>
      <c r="P74" s="29"/>
      <c r="Q74" s="29"/>
      <c r="R74" s="29"/>
    </row>
    <row r="75" spans="1:18" x14ac:dyDescent="0.25">
      <c r="A75" s="52" t="s">
        <v>114</v>
      </c>
      <c r="B75" s="2">
        <v>103.5</v>
      </c>
      <c r="C75" s="2">
        <v>138.5</v>
      </c>
      <c r="D75" s="2">
        <v>75.5</v>
      </c>
      <c r="E75" s="2">
        <v>227.6</v>
      </c>
      <c r="F75" s="2">
        <v>-47.1</v>
      </c>
      <c r="G75" s="2">
        <v>503.6</v>
      </c>
      <c r="H75" s="27"/>
      <c r="I75" s="27"/>
      <c r="J75" s="18"/>
      <c r="K75" s="18"/>
      <c r="L75" s="18"/>
      <c r="M75" s="27"/>
      <c r="N75" s="27"/>
      <c r="O75" s="27"/>
      <c r="P75" s="27"/>
      <c r="Q75" s="27"/>
      <c r="R75" s="27"/>
    </row>
    <row r="76" spans="1:18" x14ac:dyDescent="0.25">
      <c r="A76" s="52" t="s">
        <v>115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18" x14ac:dyDescent="0.25">
      <c r="A77" s="51" t="s">
        <v>116</v>
      </c>
      <c r="B77" s="10">
        <v>1379.5</v>
      </c>
      <c r="C77" s="10">
        <v>1513.7</v>
      </c>
      <c r="D77" s="10">
        <v>771.8</v>
      </c>
      <c r="E77" s="10">
        <v>1934.2</v>
      </c>
      <c r="F77" s="10">
        <v>357.8</v>
      </c>
      <c r="G77" s="10">
        <v>1630.9</v>
      </c>
      <c r="H77" s="29"/>
      <c r="I77" s="29"/>
      <c r="J77" s="11"/>
      <c r="K77" s="11"/>
      <c r="L77" s="11"/>
      <c r="M77" s="29"/>
      <c r="N77" s="29"/>
      <c r="O77" s="29"/>
      <c r="P77" s="29"/>
      <c r="Q77" s="29"/>
      <c r="R77" s="29"/>
    </row>
    <row r="78" spans="1:18" x14ac:dyDescent="0.25">
      <c r="A78" s="52" t="s">
        <v>117</v>
      </c>
      <c r="B78" s="2">
        <v>1379.5</v>
      </c>
      <c r="C78" s="2">
        <v>1513.7</v>
      </c>
      <c r="D78" s="2">
        <v>771.8</v>
      </c>
      <c r="E78" s="2">
        <v>1934.2</v>
      </c>
      <c r="F78" s="2">
        <v>357.8</v>
      </c>
      <c r="G78" s="2">
        <v>1630.9</v>
      </c>
      <c r="H78" s="27"/>
      <c r="I78" s="27"/>
      <c r="J78" s="18"/>
      <c r="K78" s="18"/>
      <c r="L78" s="18"/>
      <c r="M78" s="27"/>
      <c r="N78" s="27"/>
      <c r="O78" s="27"/>
      <c r="P78" s="27"/>
      <c r="Q78" s="27"/>
      <c r="R78" s="27"/>
    </row>
    <row r="79" spans="1:18" x14ac:dyDescent="0.25">
      <c r="A79" s="52" t="s">
        <v>118</v>
      </c>
      <c r="B79" s="65"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18" x14ac:dyDescent="0.25">
      <c r="A80" s="51" t="s">
        <v>119</v>
      </c>
      <c r="B80" s="10">
        <v>162.19999999999999</v>
      </c>
      <c r="C80" s="10">
        <v>-106.4</v>
      </c>
      <c r="D80" s="10">
        <v>-60.4</v>
      </c>
      <c r="E80" s="10">
        <v>105</v>
      </c>
      <c r="F80" s="10">
        <v>83.2</v>
      </c>
      <c r="G80" s="10">
        <v>323.7</v>
      </c>
      <c r="H80" s="29"/>
      <c r="I80" s="29"/>
      <c r="J80" s="11"/>
      <c r="K80" s="11"/>
      <c r="L80" s="11"/>
      <c r="M80" s="29"/>
      <c r="N80" s="29"/>
      <c r="O80" s="29"/>
      <c r="P80" s="29"/>
      <c r="Q80" s="29"/>
      <c r="R80" s="29"/>
    </row>
    <row r="81" spans="1:18" x14ac:dyDescent="0.25">
      <c r="A81" s="52" t="s">
        <v>120</v>
      </c>
      <c r="B81" s="2">
        <v>170.7</v>
      </c>
      <c r="C81" s="2">
        <v>-96.2</v>
      </c>
      <c r="D81" s="2">
        <v>-33.799999999999997</v>
      </c>
      <c r="E81" s="2">
        <v>120.8</v>
      </c>
      <c r="F81" s="2">
        <v>98.1</v>
      </c>
      <c r="G81" s="2">
        <v>340.6</v>
      </c>
      <c r="H81" s="27"/>
      <c r="I81" s="27"/>
      <c r="J81" s="18"/>
      <c r="K81" s="18"/>
      <c r="L81" s="18"/>
      <c r="M81" s="27"/>
      <c r="N81" s="27"/>
      <c r="O81" s="27"/>
      <c r="P81" s="27"/>
      <c r="Q81" s="27"/>
      <c r="R81" s="27"/>
    </row>
    <row r="82" spans="1:18" x14ac:dyDescent="0.25">
      <c r="A82" s="52" t="s">
        <v>121</v>
      </c>
      <c r="B82" s="2">
        <v>-8.3000000000000007</v>
      </c>
      <c r="C82" s="2">
        <v>-10.199999999999999</v>
      </c>
      <c r="D82" s="2">
        <v>-26.6</v>
      </c>
      <c r="E82" s="2">
        <v>-15.8</v>
      </c>
      <c r="F82" s="2">
        <v>-15.1</v>
      </c>
      <c r="G82" s="2">
        <v>-16.899999999999999</v>
      </c>
      <c r="H82" s="27"/>
      <c r="I82" s="27"/>
      <c r="J82" s="18"/>
      <c r="K82" s="18"/>
      <c r="L82" s="18"/>
      <c r="M82" s="27"/>
      <c r="N82" s="27"/>
      <c r="O82" s="27"/>
      <c r="P82" s="27"/>
      <c r="Q82" s="27"/>
      <c r="R82" s="27"/>
    </row>
    <row r="83" spans="1:18" ht="18.75" x14ac:dyDescent="0.25">
      <c r="A83" s="51" t="s">
        <v>125</v>
      </c>
      <c r="B83" s="10">
        <v>226.6</v>
      </c>
      <c r="C83" s="10">
        <v>-10.199999999999999</v>
      </c>
      <c r="D83" s="10">
        <v>19.399999999999999</v>
      </c>
      <c r="E83" s="10">
        <v>-19.600000000000001</v>
      </c>
      <c r="F83" s="10">
        <v>37.4</v>
      </c>
      <c r="G83" s="10">
        <v>37.1</v>
      </c>
      <c r="H83" s="29"/>
      <c r="I83" s="29"/>
      <c r="J83" s="11"/>
      <c r="K83" s="11"/>
      <c r="L83" s="11"/>
      <c r="M83" s="29"/>
      <c r="N83" s="29"/>
      <c r="O83" s="29"/>
      <c r="P83" s="29"/>
      <c r="Q83" s="29"/>
      <c r="R83" s="29"/>
    </row>
    <row r="84" spans="1:18" x14ac:dyDescent="0.25">
      <c r="A84" s="52" t="s">
        <v>122</v>
      </c>
      <c r="B84" s="2">
        <v>228.8</v>
      </c>
      <c r="C84" s="2">
        <v>-18</v>
      </c>
      <c r="D84" s="2">
        <v>27.5</v>
      </c>
      <c r="E84" s="2">
        <v>-19.100000000000001</v>
      </c>
      <c r="F84" s="2">
        <v>36.200000000000003</v>
      </c>
      <c r="G84" s="2">
        <v>39.1</v>
      </c>
      <c r="H84" s="27"/>
      <c r="I84" s="27"/>
      <c r="J84" s="18"/>
      <c r="K84" s="18"/>
      <c r="L84" s="18"/>
      <c r="M84" s="27"/>
      <c r="N84" s="27"/>
      <c r="O84" s="27"/>
      <c r="P84" s="27"/>
      <c r="Q84" s="27"/>
      <c r="R84" s="27"/>
    </row>
    <row r="85" spans="1:18" ht="31.5" x14ac:dyDescent="0.25">
      <c r="A85" s="52" t="s">
        <v>123</v>
      </c>
      <c r="B85" s="2">
        <v>-2.1</v>
      </c>
      <c r="C85" s="2">
        <v>7.7</v>
      </c>
      <c r="D85" s="2">
        <v>-8.1</v>
      </c>
      <c r="E85" s="2">
        <v>-0.6</v>
      </c>
      <c r="F85" s="2">
        <v>1.2</v>
      </c>
      <c r="G85" s="2">
        <v>-2.1</v>
      </c>
      <c r="H85" s="27"/>
      <c r="I85" s="27"/>
      <c r="J85" s="18"/>
      <c r="K85" s="18"/>
      <c r="L85" s="18"/>
      <c r="M85" s="27"/>
      <c r="N85" s="27"/>
      <c r="O85" s="27"/>
      <c r="P85" s="27"/>
      <c r="Q85" s="27"/>
      <c r="R85" s="27"/>
    </row>
    <row r="86" spans="1:18" s="28" customFormat="1" ht="31.5" x14ac:dyDescent="0.25">
      <c r="A86" s="51" t="s">
        <v>124</v>
      </c>
      <c r="B86" s="10">
        <v>-256.8</v>
      </c>
      <c r="C86" s="10">
        <v>-149.9</v>
      </c>
      <c r="D86" s="10">
        <v>-205.2</v>
      </c>
      <c r="E86" s="10">
        <v>-304.3</v>
      </c>
      <c r="F86" s="10">
        <v>-214.5</v>
      </c>
      <c r="G86" s="10">
        <v>-278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s="28" customFormat="1" x14ac:dyDescent="0.25">
      <c r="A87" s="9" t="s">
        <v>48</v>
      </c>
      <c r="B87" s="10">
        <v>-178.2</v>
      </c>
      <c r="C87" s="10">
        <v>17.3</v>
      </c>
      <c r="D87" s="10">
        <v>-2.1</v>
      </c>
      <c r="E87" s="10">
        <v>109.5</v>
      </c>
      <c r="F87" s="10">
        <v>77.900000000000006</v>
      </c>
      <c r="G87" s="10">
        <v>285.89999999999998</v>
      </c>
      <c r="H87" s="10"/>
      <c r="I87" s="10"/>
      <c r="M87" s="10"/>
      <c r="N87" s="10"/>
      <c r="O87" s="10"/>
      <c r="P87" s="10"/>
      <c r="Q87" s="10"/>
      <c r="R87" s="10"/>
    </row>
    <row r="88" spans="1:18" x14ac:dyDescent="0.25">
      <c r="A88" s="28" t="s">
        <v>49</v>
      </c>
      <c r="B88" s="10">
        <v>21.1</v>
      </c>
      <c r="C88" s="10">
        <v>61.9</v>
      </c>
      <c r="D88" s="10">
        <v>18.899999999999999</v>
      </c>
      <c r="E88" s="10">
        <v>13.3</v>
      </c>
      <c r="F88" s="10">
        <v>55.7</v>
      </c>
      <c r="G88" s="10">
        <v>16.5</v>
      </c>
      <c r="H88" s="24"/>
      <c r="I88" s="24"/>
      <c r="K88" s="24"/>
      <c r="L88" s="24"/>
      <c r="N88" s="24"/>
      <c r="O88" s="24"/>
      <c r="Q88" s="24"/>
      <c r="R88" s="24"/>
    </row>
    <row r="89" spans="1:18" x14ac:dyDescent="0.25">
      <c r="A89" s="1" t="s">
        <v>74</v>
      </c>
      <c r="B89" s="32">
        <v>9.5</v>
      </c>
      <c r="C89" s="32">
        <v>21.4</v>
      </c>
      <c r="D89" s="32">
        <v>5.8</v>
      </c>
      <c r="E89" s="32">
        <v>3.3</v>
      </c>
      <c r="F89" s="32">
        <v>-2.8</v>
      </c>
      <c r="G89" s="32">
        <v>39.1</v>
      </c>
      <c r="H89" s="33"/>
      <c r="I89" s="33"/>
      <c r="K89" s="33"/>
      <c r="L89" s="33"/>
      <c r="N89" s="33"/>
      <c r="O89" s="33"/>
      <c r="Q89" s="33"/>
      <c r="R89" s="33"/>
    </row>
    <row r="90" spans="1:18" x14ac:dyDescent="0.25">
      <c r="A90" s="1" t="s">
        <v>75</v>
      </c>
      <c r="B90" s="32">
        <v>11.7</v>
      </c>
      <c r="C90" s="32">
        <v>40.5</v>
      </c>
      <c r="D90" s="32">
        <v>13.2</v>
      </c>
      <c r="E90" s="32">
        <v>10.1</v>
      </c>
      <c r="F90" s="32">
        <v>58.6</v>
      </c>
      <c r="G90" s="32">
        <v>-22.6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x14ac:dyDescent="0.25">
      <c r="A91" s="46" t="s">
        <v>50</v>
      </c>
      <c r="B91" s="10">
        <v>-27.8</v>
      </c>
      <c r="C91" s="10">
        <v>35.299999999999997</v>
      </c>
      <c r="D91" s="10">
        <v>75.900000000000006</v>
      </c>
      <c r="E91" s="10">
        <v>32.700000000000003</v>
      </c>
      <c r="F91" s="10">
        <v>115.8</v>
      </c>
      <c r="G91" s="10">
        <v>-61</v>
      </c>
      <c r="H91" s="10"/>
      <c r="I91" s="10"/>
      <c r="J91" s="28"/>
      <c r="K91" s="28"/>
      <c r="L91" s="28"/>
      <c r="M91" s="10"/>
      <c r="N91" s="10"/>
      <c r="O91" s="10"/>
      <c r="P91" s="10"/>
      <c r="Q91" s="10"/>
      <c r="R91" s="10"/>
    </row>
    <row r="92" spans="1:18" x14ac:dyDescent="0.25">
      <c r="H92" s="34"/>
      <c r="I92" s="10"/>
      <c r="J92" s="28"/>
      <c r="K92" s="28"/>
      <c r="L92" s="28"/>
      <c r="M92" s="10"/>
      <c r="N92" s="10"/>
      <c r="O92" s="10"/>
      <c r="P92" s="34"/>
      <c r="Q92" s="34"/>
      <c r="R92" s="34"/>
    </row>
    <row r="93" spans="1:18" x14ac:dyDescent="0.25">
      <c r="A93" s="63" t="s">
        <v>51</v>
      </c>
      <c r="B93" s="39">
        <v>2741.8</v>
      </c>
      <c r="C93" s="39">
        <v>2848.7</v>
      </c>
      <c r="D93" s="39">
        <v>6427.7</v>
      </c>
      <c r="E93" s="39">
        <v>3733.3</v>
      </c>
      <c r="F93" s="39">
        <v>8104.2</v>
      </c>
      <c r="G93" s="39">
        <v>8289.5</v>
      </c>
      <c r="H93" s="39"/>
      <c r="I93" s="10"/>
      <c r="J93" s="28"/>
      <c r="K93" s="28"/>
      <c r="L93" s="28"/>
      <c r="M93" s="10"/>
      <c r="N93" s="10"/>
      <c r="O93" s="10"/>
      <c r="P93" s="39"/>
      <c r="Q93" s="39"/>
      <c r="R93" s="39"/>
    </row>
    <row r="94" spans="1:18" x14ac:dyDescent="0.25">
      <c r="B94" s="35"/>
      <c r="C94" s="35"/>
      <c r="D94" s="35"/>
      <c r="E94" s="35"/>
      <c r="F94" s="35"/>
      <c r="G94" s="35"/>
      <c r="H94" s="36"/>
      <c r="I94" s="10"/>
      <c r="J94" s="28"/>
      <c r="K94" s="28"/>
      <c r="L94" s="28"/>
      <c r="M94" s="10"/>
      <c r="N94" s="10"/>
      <c r="O94" s="10"/>
      <c r="P94" s="36"/>
      <c r="Q94" s="36"/>
      <c r="R94" s="36"/>
    </row>
    <row r="95" spans="1:18" ht="63" x14ac:dyDescent="0.25">
      <c r="A95" s="37" t="s">
        <v>85</v>
      </c>
    </row>
    <row r="96" spans="1:18" ht="82.5" customHeight="1" x14ac:dyDescent="0.25">
      <c r="A96" s="37" t="s">
        <v>86</v>
      </c>
    </row>
    <row r="97" spans="1:18" ht="31.5" x14ac:dyDescent="0.25">
      <c r="A97" s="38" t="s">
        <v>95</v>
      </c>
    </row>
    <row r="98" spans="1:18" ht="72.75" customHeight="1" x14ac:dyDescent="0.55000000000000004">
      <c r="A98" s="45" t="s">
        <v>97</v>
      </c>
      <c r="B98" s="66"/>
      <c r="C98" s="66"/>
      <c r="D98" s="66"/>
      <c r="E98" s="66"/>
      <c r="F98" s="66"/>
      <c r="G98" s="66"/>
    </row>
    <row r="99" spans="1:18" ht="31.5" x14ac:dyDescent="0.55000000000000004">
      <c r="A99" s="64" t="s">
        <v>126</v>
      </c>
      <c r="B99" s="66"/>
      <c r="C99" s="66"/>
      <c r="D99" s="66"/>
      <c r="E99" s="66"/>
      <c r="F99" s="66"/>
      <c r="G99" s="66"/>
    </row>
    <row r="100" spans="1:18" s="40" customFormat="1" ht="18" x14ac:dyDescent="0.4">
      <c r="A100" s="1"/>
      <c r="B100" s="67"/>
      <c r="C100" s="67"/>
      <c r="D100" s="67"/>
      <c r="E100" s="67"/>
      <c r="F100" s="67"/>
      <c r="G100" s="67"/>
      <c r="H100" s="39"/>
      <c r="I100" s="39"/>
      <c r="M100" s="39"/>
      <c r="N100" s="39"/>
      <c r="O100" s="39"/>
      <c r="P100" s="39"/>
      <c r="Q100" s="39"/>
      <c r="R100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Методологический комментарий</vt:lpstr>
      <vt:lpstr>Операции </vt:lpstr>
      <vt:lpstr>Годовые операции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2021-12-30T16:10:39Z</dcterms:created>
  <dcterms:modified xsi:type="dcterms:W3CDTF">2024-07-03T10:13:12Z</dcterms:modified>
</cp:coreProperties>
</file>