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0" windowWidth="19200" windowHeight="10470" activeTab="2"/>
  </bookViews>
  <sheets>
    <sheet name="2 кв 2006" sheetId="95" r:id="rId1"/>
    <sheet name="3 кв 2006" sheetId="96" r:id="rId2"/>
    <sheet name="4 кв 2006" sheetId="97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ghfsd">'[4]1raz_3q04'!#REF!</definedName>
    <definedName name="h">[3]Control!$J$4</definedName>
    <definedName name="j">[3]Control!$J$5</definedName>
    <definedName name="Lang">[1]Control!$B$8</definedName>
    <definedName name="qwwe" localSheetId="1">'[4]1raz_3q04'!#REF!</definedName>
    <definedName name="qwwe" localSheetId="2">'[4]1raz_3q04'!#REF!</definedName>
    <definedName name="qwwe">'[4]1raz_3q04'!#REF!</definedName>
    <definedName name="razd1" localSheetId="1">'[4]1raz_3q04'!#REF!</definedName>
    <definedName name="razd1" localSheetId="2">'[4]1raz_3q04'!#REF!</definedName>
    <definedName name="razd1">'[4]1raz_3q04'!#REF!</definedName>
    <definedName name="razd12" localSheetId="1">'[4]1raz_3q04'!#REF!</definedName>
    <definedName name="razd12" localSheetId="2">'[4]1raz_3q04'!#REF!</definedName>
    <definedName name="razd12">'[4]1raz_3q04'!#REF!</definedName>
    <definedName name="RAZD13" localSheetId="1">'[4]1raz_3q04'!#REF!</definedName>
    <definedName name="RAZD13" localSheetId="2">'[4]1raz_3q04'!#REF!</definedName>
    <definedName name="RAZD13">'[4]1raz_3q04'!#REF!</definedName>
    <definedName name="RAZD2" localSheetId="1">'[4]1raz_3q04'!#REF!</definedName>
    <definedName name="RAZD2" localSheetId="2">'[4]1raz_3q04'!#REF!</definedName>
    <definedName name="RAZD2">'[4]1raz_3q04'!#REF!</definedName>
    <definedName name="razd3" localSheetId="1">'[4]1raz_3q04'!#REF!</definedName>
    <definedName name="razd3" localSheetId="2">'[4]1raz_3q04'!#REF!</definedName>
    <definedName name="razd3">'[4]1raz_3q04'!#REF!</definedName>
    <definedName name="RAZD33" localSheetId="1">'[4]1raz_3q04'!#REF!</definedName>
    <definedName name="RAZD33" localSheetId="2">'[4]1raz_3q04'!#REF!</definedName>
    <definedName name="RAZD33">'[4]1raz_3q04'!#REF!</definedName>
    <definedName name="razd8" localSheetId="1">'[4]1raz_3q04'!#REF!</definedName>
    <definedName name="razd8" localSheetId="2">'[4]1raz_3q04'!#REF!</definedName>
    <definedName name="razd8">'[4]1raz_3q04'!#REF!</definedName>
    <definedName name="razd9" localSheetId="1">'[4]1raz_3q04'!#REF!</definedName>
    <definedName name="razd9" localSheetId="2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оргнап">'[4]1raz_3q04'!#REF!</definedName>
    <definedName name="орпен">'[4]1raz_3q04'!#REF!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G46" i="97" l="1"/>
  <c r="F46" i="97"/>
  <c r="E46" i="97"/>
  <c r="D46" i="97"/>
  <c r="C46" i="97"/>
  <c r="B46" i="97"/>
</calcChain>
</file>

<file path=xl/sharedStrings.xml><?xml version="1.0" encoding="utf-8"?>
<sst xmlns="http://schemas.openxmlformats.org/spreadsheetml/2006/main" count="427" uniqueCount="72">
  <si>
    <t>Трансграничные операции физических лиц по основным странам-партнерам</t>
  </si>
  <si>
    <t>(безвозмездные переводы, оплата товаров и услуг, заработная плата, переводы собственных средств и прочие операции)</t>
  </si>
  <si>
    <t>за II квартал 2006 года*</t>
  </si>
  <si>
    <r>
      <t>Поступления в Россию</t>
    </r>
    <r>
      <rPr>
        <b/>
        <vertAlign val="superscript"/>
        <sz val="11"/>
        <rFont val="Times New Roman CYR"/>
        <family val="1"/>
        <charset val="204"/>
      </rPr>
      <t>1</t>
    </r>
  </si>
  <si>
    <t>в пользу физических лиц, всего</t>
  </si>
  <si>
    <t>в пользу физических лиц-резидентов</t>
  </si>
  <si>
    <t>в пользу физических лиц-нерезидентов</t>
  </si>
  <si>
    <t>сумма операций, млн. долларов США</t>
  </si>
  <si>
    <t>средняя сумма одной операции, долларов США</t>
  </si>
  <si>
    <t>Всего по странам</t>
  </si>
  <si>
    <t>Страны дальнего зарубежья</t>
  </si>
  <si>
    <t>ШВЕЙЦАРИЯ</t>
  </si>
  <si>
    <t>СОЕДИНЕННОЕ КОРОЛЕВСТВО</t>
  </si>
  <si>
    <t>ГЕРМАНИЯ</t>
  </si>
  <si>
    <t>КИПР</t>
  </si>
  <si>
    <t>ЛАТВИЯ</t>
  </si>
  <si>
    <t>ТУРЦИЯ</t>
  </si>
  <si>
    <t>ЛИТВА</t>
  </si>
  <si>
    <t>НИДЕРЛАНДЫ</t>
  </si>
  <si>
    <t>ИТАЛИЯ</t>
  </si>
  <si>
    <t>АВСТРИЯ</t>
  </si>
  <si>
    <t>ФРАНЦИЯ</t>
  </si>
  <si>
    <t>ИСПАНИЯ</t>
  </si>
  <si>
    <t>ЯПОНИЯ</t>
  </si>
  <si>
    <t>ИЗРАИЛЬ</t>
  </si>
  <si>
    <t>КАНАДА</t>
  </si>
  <si>
    <t>КИТАЙ</t>
  </si>
  <si>
    <t>КОРЕЯ, РЕСПУБЛИКА</t>
  </si>
  <si>
    <t>ОБЪЕДИНЕННЫЕ АРАБСКИЕ ЭМИРАТЫ</t>
  </si>
  <si>
    <t>СЕРБИЯ И ЧЕРНОГОРИЯ</t>
  </si>
  <si>
    <t>Страны СНГ</t>
  </si>
  <si>
    <t>КАЗАХСТАН</t>
  </si>
  <si>
    <t>УКРАИНА</t>
  </si>
  <si>
    <t>УЗБЕКИСТАН</t>
  </si>
  <si>
    <t>КИРГИЗИЯ</t>
  </si>
  <si>
    <t>АРМЕНИЯ</t>
  </si>
  <si>
    <t>ГРУЗИЯ</t>
  </si>
  <si>
    <t>ТАДЖИКИСТАН</t>
  </si>
  <si>
    <t>АЗЕРБАЙДЖАН</t>
  </si>
  <si>
    <t>БЕЛАРУСЬ</t>
  </si>
  <si>
    <t>МОЛДОВА, РЕСПУБЛИКА</t>
  </si>
  <si>
    <t>ТУРКМЕНИЯ</t>
  </si>
  <si>
    <r>
      <t>Перечисления из России</t>
    </r>
    <r>
      <rPr>
        <b/>
        <vertAlign val="superscript"/>
        <sz val="11"/>
        <rFont val="Times New Roman CYR"/>
        <family val="1"/>
        <charset val="204"/>
      </rPr>
      <t>1</t>
    </r>
  </si>
  <si>
    <t>осуществленные физическими лицами, всего</t>
  </si>
  <si>
    <t>осуществленные физическими лицами-резидентами</t>
  </si>
  <si>
    <t>осуществленные физическими лицами-нерезидентами</t>
  </si>
  <si>
    <t>СОЕДИНЕННЫЕ ШТАТЫ АМЕРИКИ</t>
  </si>
  <si>
    <r>
      <t>Сальдо</t>
    </r>
    <r>
      <rPr>
        <b/>
        <vertAlign val="superscript"/>
        <sz val="11"/>
        <rFont val="Times New Roman CYR"/>
        <family val="1"/>
        <charset val="204"/>
      </rPr>
      <t>3</t>
    </r>
  </si>
  <si>
    <t>всего</t>
  </si>
  <si>
    <t>физические лица-резиденты</t>
  </si>
  <si>
    <t>физические лица-нерезиденты</t>
  </si>
  <si>
    <t>*Данные уточнены</t>
  </si>
  <si>
    <t>Примечание: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</si>
  <si>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операции физических лиц (резидентов и нерезидентов) , осуществленные с открытием и без открытия счета через кредитные </t>
    </r>
  </si>
  <si>
    <t xml:space="preserve">организации, включая операции, осуществленные через системы денежных переводов, а также через Почту России. </t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</si>
  <si>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странам-партнерам по обороту трансграничных операций физических лиц.</t>
    </r>
  </si>
  <si>
    <r>
      <t xml:space="preserve">3 </t>
    </r>
    <r>
      <rPr>
        <sz val="10"/>
        <rFont val="Times New Roman Cyr"/>
        <family val="1"/>
        <charset val="204"/>
      </rPr>
      <t>Отрицательное сальдо означает превышение сумм денежных переводов из Российской Федерации над суммами переводов в Российскую Федерацию.</t>
    </r>
  </si>
  <si>
    <t xml:space="preserve">Источники: Отчетность кредитных организаций "Сведения о переводах физических лиц из Российской Федерации и переводах в Российскую Федерацию в пользу  </t>
  </si>
  <si>
    <t xml:space="preserve">физических лиц и расчетах физических лиц-резидентов с нерезидентами на территории Российской Федерации", другие формы банковской отчетности, </t>
  </si>
  <si>
    <t>отчеты отдельных систем денежных переводов и Почты России.</t>
  </si>
  <si>
    <t>Дата последнего обновления: 1 декабря 2006 года.</t>
  </si>
  <si>
    <t>за III квартал 2006 года</t>
  </si>
  <si>
    <r>
      <t>из них:</t>
    </r>
    <r>
      <rPr>
        <vertAlign val="superscript"/>
        <sz val="11"/>
        <rFont val="Times New Roman CYR"/>
        <family val="1"/>
        <charset val="204"/>
      </rPr>
      <t>2</t>
    </r>
  </si>
  <si>
    <t>ГРЕЦИЯ</t>
  </si>
  <si>
    <t>ВЕНГРИЯ</t>
  </si>
  <si>
    <t>физических лиц и расчетах физических лиц-резидентов с нерезидентами на территории Российской Федерации", другие формы банковской отчетности,</t>
  </si>
  <si>
    <t>за IV квартал 2006 года</t>
  </si>
  <si>
    <t>Дата последнего обновления: 9 июня 2007 года.</t>
  </si>
  <si>
    <t>Трансграничные операции физических лиц (резидентов и нерезидентов) по основным странам-партнерам</t>
  </si>
  <si>
    <r>
      <t>из них:</t>
    </r>
    <r>
      <rPr>
        <vertAlign val="superscript"/>
        <sz val="11"/>
        <rFont val="Times New Roman CYR"/>
        <charset val="204"/>
      </rPr>
      <t>2</t>
    </r>
  </si>
  <si>
    <r>
      <t xml:space="preserve">3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</si>
  <si>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 xml:space="preserve">физических лиц и расчетах физических лиц-резидентов с нерезидентами на территории Российской Федерации",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</si>
</sst>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vertAlign val="superscript"/>
      <sz val="11"/>
      <name val="Times New Roman CYR"/>
      <family val="1"/>
      <charset val="204"/>
    </font>
    <font>
      <sz val="8.699999999999999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11"/>
      <name val="Times New Roman CYR"/>
      <family val="1"/>
      <charset val="204"/>
    </font>
    <font>
      <vertAlign val="superscript"/>
      <sz val="11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6" applyNumberFormat="0" applyAlignment="0" applyProtection="0"/>
    <xf numFmtId="0" fontId="32" fillId="27" borderId="7" applyNumberFormat="0" applyAlignment="0" applyProtection="0"/>
    <xf numFmtId="0" fontId="33" fillId="27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28" borderId="12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29" fillId="0" borderId="0"/>
    <xf numFmtId="0" fontId="21" fillId="0" borderId="0"/>
    <xf numFmtId="0" fontId="28" fillId="0" borderId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29" fillId="31" borderId="13" applyNumberFormat="0" applyFont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24" fillId="0" borderId="0" xfId="38" applyFont="1"/>
    <xf numFmtId="0" fontId="26" fillId="0" borderId="0" xfId="38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3" fontId="23" fillId="0" borderId="4" xfId="39" applyNumberFormat="1" applyFont="1" applyBorder="1" applyAlignment="1">
      <alignment horizontal="center" vertical="center" wrapText="1"/>
    </xf>
    <xf numFmtId="3" fontId="23" fillId="0" borderId="5" xfId="39" applyNumberFormat="1" applyFont="1" applyBorder="1" applyAlignment="1">
      <alignment horizontal="center" vertical="center" wrapText="1"/>
    </xf>
    <xf numFmtId="0" fontId="23" fillId="0" borderId="0" xfId="39" applyNumberFormat="1" applyFont="1"/>
    <xf numFmtId="3" fontId="23" fillId="0" borderId="0" xfId="39" applyNumberFormat="1" applyFont="1"/>
    <xf numFmtId="3" fontId="27" fillId="0" borderId="0" xfId="39" applyNumberFormat="1" applyFont="1"/>
    <xf numFmtId="0" fontId="23" fillId="0" borderId="0" xfId="39" applyFont="1"/>
    <xf numFmtId="0" fontId="48" fillId="0" borderId="0" xfId="39" applyNumberFormat="1" applyFont="1" applyAlignment="1">
      <alignment horizontal="centerContinuous"/>
    </xf>
    <xf numFmtId="3" fontId="48" fillId="0" borderId="0" xfId="39" applyNumberFormat="1" applyFont="1" applyAlignment="1">
      <alignment horizontal="centerContinuous"/>
    </xf>
    <xf numFmtId="3" fontId="49" fillId="0" borderId="0" xfId="39" applyNumberFormat="1" applyFont="1" applyAlignment="1">
      <alignment horizontal="centerContinuous"/>
    </xf>
    <xf numFmtId="0" fontId="49" fillId="0" borderId="0" xfId="39" applyNumberFormat="1" applyFont="1" applyAlignment="1">
      <alignment horizontal="centerContinuous"/>
    </xf>
    <xf numFmtId="0" fontId="48" fillId="0" borderId="0" xfId="39" applyFont="1"/>
    <xf numFmtId="0" fontId="23" fillId="0" borderId="0" xfId="39" applyNumberFormat="1" applyFont="1" applyAlignment="1">
      <alignment horizontal="centerContinuous"/>
    </xf>
    <xf numFmtId="3" fontId="23" fillId="0" borderId="0" xfId="39" applyNumberFormat="1" applyFont="1" applyAlignment="1">
      <alignment horizontal="centerContinuous"/>
    </xf>
    <xf numFmtId="3" fontId="27" fillId="0" borderId="0" xfId="39" applyNumberFormat="1" applyFont="1" applyAlignment="1">
      <alignment horizontal="centerContinuous"/>
    </xf>
    <xf numFmtId="0" fontId="27" fillId="0" borderId="0" xfId="39" applyNumberFormat="1" applyFont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/>
    </xf>
    <xf numFmtId="3" fontId="23" fillId="0" borderId="2" xfId="39" applyNumberFormat="1" applyFont="1" applyBorder="1" applyAlignment="1">
      <alignment horizontal="centerContinuous" vertical="center"/>
    </xf>
    <xf numFmtId="3" fontId="27" fillId="0" borderId="4" xfId="39" applyNumberFormat="1" applyFont="1" applyBorder="1" applyAlignment="1">
      <alignment horizontal="center" vertical="center" wrapText="1"/>
    </xf>
    <xf numFmtId="3" fontId="22" fillId="0" borderId="17" xfId="39" applyNumberFormat="1" applyFont="1" applyBorder="1"/>
    <xf numFmtId="3" fontId="50" fillId="0" borderId="17" xfId="39" applyNumberFormat="1" applyFont="1" applyBorder="1"/>
    <xf numFmtId="3" fontId="50" fillId="0" borderId="18" xfId="39" applyNumberFormat="1" applyFont="1" applyBorder="1"/>
    <xf numFmtId="3" fontId="22" fillId="0" borderId="19" xfId="39" applyNumberFormat="1" applyFont="1" applyBorder="1"/>
    <xf numFmtId="3" fontId="50" fillId="0" borderId="19" xfId="39" applyNumberFormat="1" applyFont="1" applyBorder="1"/>
    <xf numFmtId="3" fontId="50" fillId="0" borderId="20" xfId="39" applyNumberFormat="1" applyFont="1" applyBorder="1"/>
    <xf numFmtId="3" fontId="23" fillId="0" borderId="19" xfId="39" applyNumberFormat="1" applyFont="1" applyBorder="1"/>
    <xf numFmtId="3" fontId="27" fillId="0" borderId="21" xfId="39" applyNumberFormat="1" applyFont="1" applyBorder="1"/>
    <xf numFmtId="3" fontId="27" fillId="0" borderId="19" xfId="39" applyNumberFormat="1" applyFont="1" applyBorder="1"/>
    <xf numFmtId="3" fontId="27" fillId="0" borderId="20" xfId="39" applyNumberFormat="1" applyFont="1" applyBorder="1"/>
    <xf numFmtId="0" fontId="23" fillId="0" borderId="0" xfId="39" applyFont="1" applyFill="1"/>
    <xf numFmtId="3" fontId="27" fillId="0" borderId="19" xfId="39" applyNumberFormat="1" applyFont="1" applyFill="1" applyBorder="1"/>
    <xf numFmtId="3" fontId="27" fillId="0" borderId="20" xfId="39" applyNumberFormat="1" applyFont="1" applyFill="1" applyBorder="1"/>
    <xf numFmtId="164" fontId="27" fillId="0" borderId="0" xfId="39" applyNumberFormat="1" applyFont="1"/>
    <xf numFmtId="0" fontId="22" fillId="0" borderId="15" xfId="39" applyNumberFormat="1" applyFont="1" applyBorder="1" applyAlignment="1">
      <alignment horizontal="centerContinuous"/>
    </xf>
    <xf numFmtId="0" fontId="22" fillId="0" borderId="22" xfId="39" applyNumberFormat="1" applyFont="1" applyBorder="1" applyAlignment="1">
      <alignment horizontal="centerContinuous"/>
    </xf>
    <xf numFmtId="3" fontId="22" fillId="0" borderId="22" xfId="39" applyNumberFormat="1" applyFont="1" applyBorder="1" applyAlignment="1">
      <alignment horizontal="centerContinuous"/>
    </xf>
    <xf numFmtId="0" fontId="22" fillId="0" borderId="23" xfId="39" applyNumberFormat="1" applyFont="1" applyBorder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 wrapText="1"/>
    </xf>
    <xf numFmtId="3" fontId="23" fillId="0" borderId="2" xfId="39" applyNumberFormat="1" applyFont="1" applyBorder="1" applyAlignment="1">
      <alignment horizontal="centerContinuous" vertical="center" wrapText="1"/>
    </xf>
    <xf numFmtId="3" fontId="23" fillId="0" borderId="25" xfId="39" applyNumberFormat="1" applyFont="1" applyBorder="1" applyAlignment="1">
      <alignment horizontal="centerContinuous" vertical="center" wrapText="1"/>
    </xf>
    <xf numFmtId="3" fontId="27" fillId="0" borderId="1" xfId="39" applyNumberFormat="1" applyFont="1" applyBorder="1" applyAlignment="1">
      <alignment horizontal="center" vertical="center" wrapText="1"/>
    </xf>
    <xf numFmtId="0" fontId="22" fillId="0" borderId="26" xfId="39" applyNumberFormat="1" applyFont="1" applyBorder="1"/>
    <xf numFmtId="3" fontId="50" fillId="0" borderId="27" xfId="39" applyNumberFormat="1" applyFont="1" applyBorder="1"/>
    <xf numFmtId="0" fontId="22" fillId="0" borderId="28" xfId="39" applyNumberFormat="1" applyFont="1" applyBorder="1" applyAlignment="1">
      <alignment horizontal="left" indent="1"/>
    </xf>
    <xf numFmtId="3" fontId="50" fillId="0" borderId="29" xfId="39" applyNumberFormat="1" applyFont="1" applyBorder="1"/>
    <xf numFmtId="3" fontId="27" fillId="0" borderId="29" xfId="39" applyNumberFormat="1" applyFont="1" applyBorder="1"/>
    <xf numFmtId="0" fontId="23" fillId="0" borderId="28" xfId="39" applyNumberFormat="1" applyFont="1" applyBorder="1" applyAlignment="1">
      <alignment horizontal="left" indent="3"/>
    </xf>
    <xf numFmtId="0" fontId="23" fillId="0" borderId="28" xfId="39" applyNumberFormat="1" applyFont="1" applyBorder="1" applyAlignment="1">
      <alignment horizontal="left" indent="2"/>
    </xf>
    <xf numFmtId="0" fontId="23" fillId="0" borderId="28" xfId="39" applyNumberFormat="1" applyFont="1" applyFill="1" applyBorder="1" applyAlignment="1">
      <alignment horizontal="left" indent="2"/>
    </xf>
    <xf numFmtId="3" fontId="23" fillId="0" borderId="19" xfId="39" applyNumberFormat="1" applyFont="1" applyFill="1" applyBorder="1"/>
    <xf numFmtId="3" fontId="27" fillId="0" borderId="29" xfId="39" applyNumberFormat="1" applyFont="1" applyFill="1" applyBorder="1"/>
    <xf numFmtId="0" fontId="23" fillId="0" borderId="30" xfId="39" applyNumberFormat="1" applyFont="1" applyBorder="1" applyAlignment="1">
      <alignment horizontal="left" indent="2"/>
    </xf>
    <xf numFmtId="3" fontId="23" fillId="0" borderId="31" xfId="39" applyNumberFormat="1" applyFont="1" applyBorder="1"/>
    <xf numFmtId="3" fontId="27" fillId="0" borderId="31" xfId="39" applyNumberFormat="1" applyFont="1" applyBorder="1"/>
    <xf numFmtId="3" fontId="27" fillId="0" borderId="32" xfId="39" applyNumberFormat="1" applyFont="1" applyBorder="1"/>
    <xf numFmtId="3" fontId="27" fillId="0" borderId="33" xfId="39" applyNumberFormat="1" applyFont="1" applyBorder="1"/>
    <xf numFmtId="0" fontId="27" fillId="0" borderId="0" xfId="39" applyFont="1"/>
    <xf numFmtId="3" fontId="23" fillId="0" borderId="25" xfId="39" applyNumberFormat="1" applyFont="1" applyBorder="1" applyAlignment="1">
      <alignment horizontal="centerContinuous" vertical="center"/>
    </xf>
    <xf numFmtId="3" fontId="23" fillId="0" borderId="16" xfId="39" applyNumberFormat="1" applyFont="1" applyBorder="1" applyAlignment="1">
      <alignment horizontal="center" vertical="center" wrapText="1"/>
    </xf>
    <xf numFmtId="3" fontId="23" fillId="0" borderId="1" xfId="39" applyNumberFormat="1" applyFont="1" applyBorder="1" applyAlignment="1">
      <alignment horizontal="center" vertical="center" wrapText="1"/>
    </xf>
    <xf numFmtId="3" fontId="22" fillId="0" borderId="29" xfId="39" applyNumberFormat="1" applyFont="1" applyBorder="1"/>
    <xf numFmtId="3" fontId="23" fillId="0" borderId="29" xfId="39" applyNumberFormat="1" applyFont="1" applyBorder="1"/>
    <xf numFmtId="3" fontId="22" fillId="0" borderId="27" xfId="39" applyNumberFormat="1" applyFont="1" applyBorder="1"/>
    <xf numFmtId="3" fontId="23" fillId="0" borderId="33" xfId="39" applyNumberFormat="1" applyFont="1" applyBorder="1"/>
    <xf numFmtId="3" fontId="23" fillId="0" borderId="29" xfId="39" applyNumberFormat="1" applyFont="1" applyFill="1" applyBorder="1"/>
    <xf numFmtId="0" fontId="48" fillId="0" borderId="0" xfId="38" applyFont="1" applyAlignment="1">
      <alignment horizontal="centerContinuous" wrapText="1"/>
    </xf>
    <xf numFmtId="3" fontId="51" fillId="0" borderId="0" xfId="38" applyNumberFormat="1" applyFont="1" applyAlignment="1">
      <alignment horizontal="centerContinuous" wrapText="1"/>
    </xf>
    <xf numFmtId="0" fontId="51" fillId="0" borderId="0" xfId="38" applyFont="1" applyAlignment="1">
      <alignment horizontal="centerContinuous" wrapText="1"/>
    </xf>
    <xf numFmtId="0" fontId="52" fillId="0" borderId="0" xfId="38" applyFont="1"/>
    <xf numFmtId="164" fontId="23" fillId="0" borderId="19" xfId="39" applyNumberFormat="1" applyFont="1" applyBorder="1"/>
    <xf numFmtId="164" fontId="23" fillId="0" borderId="31" xfId="39" applyNumberFormat="1" applyFont="1" applyBorder="1"/>
    <xf numFmtId="0" fontId="54" fillId="0" borderId="0" xfId="0" applyFont="1"/>
    <xf numFmtId="0" fontId="55" fillId="0" borderId="0" xfId="0" applyFont="1"/>
    <xf numFmtId="164" fontId="23" fillId="0" borderId="29" xfId="39" applyNumberFormat="1" applyFont="1" applyBorder="1"/>
    <xf numFmtId="0" fontId="23" fillId="0" borderId="24" xfId="39" applyNumberFormat="1" applyFont="1" applyBorder="1" applyAlignment="1">
      <alignment horizontal="center"/>
    </xf>
    <xf numFmtId="0" fontId="23" fillId="0" borderId="3" xfId="39" applyNumberFormat="1" applyFont="1" applyBorder="1" applyAlignment="1">
      <alignment horizontal="center"/>
    </xf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4"/>
    <cellStyle name="Обычный 10 2" xfId="68"/>
    <cellStyle name="Обычный 11" xfId="55"/>
    <cellStyle name="Обычный 11 2" xfId="69"/>
    <cellStyle name="Обычный 12" xfId="56"/>
    <cellStyle name="Обычный 12 2" xfId="70"/>
    <cellStyle name="Обычный 13" xfId="57"/>
    <cellStyle name="Обычный 13 2" xfId="71"/>
    <cellStyle name="Обычный 14" xfId="58"/>
    <cellStyle name="Обычный 15" xfId="59"/>
    <cellStyle name="Обычный 16" xfId="72"/>
    <cellStyle name="Обычный 17" xfId="73"/>
    <cellStyle name="Обычный 18" xfId="74"/>
    <cellStyle name="Обычный 19" xfId="75"/>
    <cellStyle name="Обычный 2" xfId="37"/>
    <cellStyle name="Обычный 20" xfId="76"/>
    <cellStyle name="Обычный 21" xfId="77"/>
    <cellStyle name="Обычный 22" xfId="78"/>
    <cellStyle name="Обычный 3" xfId="47"/>
    <cellStyle name="Обычный 3 2" xfId="61"/>
    <cellStyle name="Обычный 4" xfId="48"/>
    <cellStyle name="Обычный 4 2" xfId="62"/>
    <cellStyle name="Обычный 5" xfId="49"/>
    <cellStyle name="Обычный 5 2" xfId="63"/>
    <cellStyle name="Обычный 6" xfId="50"/>
    <cellStyle name="Обычный 6 2" xfId="64"/>
    <cellStyle name="Обычный 7" xfId="51"/>
    <cellStyle name="Обычный 7 2" xfId="65"/>
    <cellStyle name="Обычный 8" xfId="52"/>
    <cellStyle name="Обычный 8 2" xfId="66"/>
    <cellStyle name="Обычный 9" xfId="53"/>
    <cellStyle name="Обычный 9 2" xfId="67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Процентный 2" xfId="60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94" workbookViewId="0">
      <selection activeCell="G88" sqref="G88"/>
    </sheetView>
  </sheetViews>
  <sheetFormatPr defaultRowHeight="15" x14ac:dyDescent="0.25"/>
  <cols>
    <col min="1" max="1" width="47.285156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2" customWidth="1"/>
    <col min="6" max="6" width="19.5703125" style="12" customWidth="1"/>
    <col min="7" max="7" width="19.5703125" style="62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0</v>
      </c>
      <c r="B1" s="14"/>
      <c r="C1" s="15"/>
      <c r="D1" s="14"/>
      <c r="E1" s="16"/>
      <c r="F1" s="13"/>
      <c r="G1" s="16"/>
    </row>
    <row r="2" spans="1:7" s="74" customFormat="1" ht="21" customHeight="1" x14ac:dyDescent="0.3">
      <c r="A2" s="71" t="s">
        <v>1</v>
      </c>
      <c r="B2" s="72"/>
      <c r="C2" s="73"/>
      <c r="D2" s="72"/>
      <c r="E2" s="73"/>
      <c r="F2" s="73"/>
      <c r="G2" s="73"/>
    </row>
    <row r="3" spans="1:7" s="17" customFormat="1" ht="15.75" x14ac:dyDescent="0.25">
      <c r="A3" s="13" t="s">
        <v>2</v>
      </c>
      <c r="B3" s="14"/>
      <c r="C3" s="15"/>
      <c r="D3" s="14"/>
      <c r="E3" s="16"/>
      <c r="F3" s="13"/>
      <c r="G3" s="16"/>
    </row>
    <row r="4" spans="1:7" ht="15.75" thickBot="1" x14ac:dyDescent="0.3">
      <c r="A4" s="18"/>
      <c r="B4" s="19"/>
      <c r="C4" s="20"/>
      <c r="D4" s="19"/>
      <c r="E4" s="21"/>
      <c r="F4" s="18"/>
      <c r="G4" s="21"/>
    </row>
    <row r="5" spans="1:7" ht="17.25" x14ac:dyDescent="0.25">
      <c r="A5" s="39" t="s">
        <v>3</v>
      </c>
      <c r="B5" s="40"/>
      <c r="C5" s="40"/>
      <c r="D5" s="40"/>
      <c r="E5" s="40"/>
      <c r="F5" s="40"/>
      <c r="G5" s="42"/>
    </row>
    <row r="6" spans="1:7" ht="33.75" customHeight="1" x14ac:dyDescent="0.25">
      <c r="A6" s="80"/>
      <c r="B6" s="22" t="s">
        <v>4</v>
      </c>
      <c r="C6" s="23"/>
      <c r="D6" s="22" t="s">
        <v>5</v>
      </c>
      <c r="E6" s="23"/>
      <c r="F6" s="22" t="s">
        <v>6</v>
      </c>
      <c r="G6" s="63"/>
    </row>
    <row r="7" spans="1:7" ht="45" x14ac:dyDescent="0.25">
      <c r="A7" s="81"/>
      <c r="B7" s="7" t="s">
        <v>7</v>
      </c>
      <c r="C7" s="24" t="s">
        <v>8</v>
      </c>
      <c r="D7" s="7" t="s">
        <v>7</v>
      </c>
      <c r="E7" s="24" t="s">
        <v>8</v>
      </c>
      <c r="F7" s="7" t="s">
        <v>7</v>
      </c>
      <c r="G7" s="46" t="s">
        <v>8</v>
      </c>
    </row>
    <row r="8" spans="1:7" x14ac:dyDescent="0.25">
      <c r="A8" s="47" t="s">
        <v>9</v>
      </c>
      <c r="B8" s="25">
        <v>1863</v>
      </c>
      <c r="C8" s="26">
        <v>2062</v>
      </c>
      <c r="D8" s="25">
        <v>1185</v>
      </c>
      <c r="E8" s="27">
        <v>1607</v>
      </c>
      <c r="F8" s="25">
        <v>678</v>
      </c>
      <c r="G8" s="48">
        <v>4087</v>
      </c>
    </row>
    <row r="9" spans="1:7" x14ac:dyDescent="0.25">
      <c r="A9" s="49" t="s">
        <v>10</v>
      </c>
      <c r="B9" s="28">
        <v>1575</v>
      </c>
      <c r="C9" s="29">
        <v>2833</v>
      </c>
      <c r="D9" s="28">
        <v>955</v>
      </c>
      <c r="E9" s="30">
        <v>2083</v>
      </c>
      <c r="F9" s="28">
        <v>620</v>
      </c>
      <c r="G9" s="50">
        <v>6361</v>
      </c>
    </row>
    <row r="10" spans="1:7" ht="18" x14ac:dyDescent="0.25">
      <c r="A10" s="53" t="s">
        <v>69</v>
      </c>
      <c r="B10" s="31"/>
      <c r="C10" s="32"/>
      <c r="D10" s="31"/>
      <c r="E10" s="32"/>
      <c r="F10" s="31"/>
      <c r="G10" s="51"/>
    </row>
    <row r="11" spans="1:7" x14ac:dyDescent="0.25">
      <c r="A11" s="52" t="s">
        <v>46</v>
      </c>
      <c r="B11" s="31">
        <v>304</v>
      </c>
      <c r="C11" s="32">
        <v>2259</v>
      </c>
      <c r="D11" s="31">
        <v>170</v>
      </c>
      <c r="E11" s="32">
        <v>1538</v>
      </c>
      <c r="F11" s="31">
        <v>133</v>
      </c>
      <c r="G11" s="51">
        <v>5634</v>
      </c>
    </row>
    <row r="12" spans="1:7" x14ac:dyDescent="0.25">
      <c r="A12" s="52" t="s">
        <v>11</v>
      </c>
      <c r="B12" s="31">
        <v>189</v>
      </c>
      <c r="C12" s="32">
        <v>13230</v>
      </c>
      <c r="D12" s="31">
        <v>117</v>
      </c>
      <c r="E12" s="32">
        <v>9867</v>
      </c>
      <c r="F12" s="31">
        <v>71</v>
      </c>
      <c r="G12" s="51">
        <v>30114</v>
      </c>
    </row>
    <row r="13" spans="1:7" x14ac:dyDescent="0.25">
      <c r="A13" s="52" t="s">
        <v>12</v>
      </c>
      <c r="B13" s="31">
        <v>125</v>
      </c>
      <c r="C13" s="32">
        <v>4245</v>
      </c>
      <c r="D13" s="31">
        <v>79</v>
      </c>
      <c r="E13" s="32">
        <v>3240</v>
      </c>
      <c r="F13" s="31">
        <v>45</v>
      </c>
      <c r="G13" s="51">
        <v>9339</v>
      </c>
    </row>
    <row r="14" spans="1:7" x14ac:dyDescent="0.25">
      <c r="A14" s="52" t="s">
        <v>13</v>
      </c>
      <c r="B14" s="31">
        <v>115</v>
      </c>
      <c r="C14" s="32">
        <v>1908</v>
      </c>
      <c r="D14" s="31">
        <v>78</v>
      </c>
      <c r="E14" s="32">
        <v>1523</v>
      </c>
      <c r="F14" s="31">
        <v>36</v>
      </c>
      <c r="G14" s="51">
        <v>4179</v>
      </c>
    </row>
    <row r="15" spans="1:7" x14ac:dyDescent="0.25">
      <c r="A15" s="52" t="s">
        <v>14</v>
      </c>
      <c r="B15" s="31">
        <v>97</v>
      </c>
      <c r="C15" s="32">
        <v>6151</v>
      </c>
      <c r="D15" s="31">
        <v>67</v>
      </c>
      <c r="E15" s="32">
        <v>4704</v>
      </c>
      <c r="F15" s="31">
        <v>30</v>
      </c>
      <c r="G15" s="51">
        <v>19753</v>
      </c>
    </row>
    <row r="16" spans="1:7" x14ac:dyDescent="0.25">
      <c r="A16" s="52" t="s">
        <v>15</v>
      </c>
      <c r="B16" s="31">
        <v>86</v>
      </c>
      <c r="C16" s="32">
        <v>4703</v>
      </c>
      <c r="D16" s="31">
        <v>39</v>
      </c>
      <c r="E16" s="32">
        <v>2526</v>
      </c>
      <c r="F16" s="31">
        <v>47</v>
      </c>
      <c r="G16" s="51">
        <v>15797</v>
      </c>
    </row>
    <row r="17" spans="1:7" x14ac:dyDescent="0.25">
      <c r="A17" s="52" t="s">
        <v>16</v>
      </c>
      <c r="B17" s="31">
        <v>46</v>
      </c>
      <c r="C17" s="32">
        <v>2817</v>
      </c>
      <c r="D17" s="31">
        <v>16</v>
      </c>
      <c r="E17" s="32">
        <v>1305</v>
      </c>
      <c r="F17" s="31">
        <v>30</v>
      </c>
      <c r="G17" s="51">
        <v>7732</v>
      </c>
    </row>
    <row r="18" spans="1:7" x14ac:dyDescent="0.25">
      <c r="A18" s="52" t="s">
        <v>17</v>
      </c>
      <c r="B18" s="31">
        <v>46</v>
      </c>
      <c r="C18" s="32">
        <v>8821</v>
      </c>
      <c r="D18" s="31">
        <v>21</v>
      </c>
      <c r="E18" s="32">
        <v>4983</v>
      </c>
      <c r="F18" s="31">
        <v>26</v>
      </c>
      <c r="G18" s="51">
        <v>23139</v>
      </c>
    </row>
    <row r="19" spans="1:7" x14ac:dyDescent="0.25">
      <c r="A19" s="52" t="s">
        <v>18</v>
      </c>
      <c r="B19" s="31">
        <v>36</v>
      </c>
      <c r="C19" s="32">
        <v>4727</v>
      </c>
      <c r="D19" s="31">
        <v>23</v>
      </c>
      <c r="E19" s="32">
        <v>3742</v>
      </c>
      <c r="F19" s="31">
        <v>13</v>
      </c>
      <c r="G19" s="51">
        <v>9127</v>
      </c>
    </row>
    <row r="20" spans="1:7" x14ac:dyDescent="0.25">
      <c r="A20" s="52" t="s">
        <v>19</v>
      </c>
      <c r="B20" s="31">
        <v>35</v>
      </c>
      <c r="C20" s="32">
        <v>1037</v>
      </c>
      <c r="D20" s="31">
        <v>24</v>
      </c>
      <c r="E20" s="32">
        <v>861</v>
      </c>
      <c r="F20" s="31">
        <v>11</v>
      </c>
      <c r="G20" s="51">
        <v>1882</v>
      </c>
    </row>
    <row r="21" spans="1:7" x14ac:dyDescent="0.25">
      <c r="A21" s="52" t="s">
        <v>20</v>
      </c>
      <c r="B21" s="31">
        <v>35</v>
      </c>
      <c r="C21" s="32">
        <v>4910</v>
      </c>
      <c r="D21" s="31">
        <v>20</v>
      </c>
      <c r="E21" s="32">
        <v>3325</v>
      </c>
      <c r="F21" s="31">
        <v>15</v>
      </c>
      <c r="G21" s="51">
        <v>12946</v>
      </c>
    </row>
    <row r="22" spans="1:7" x14ac:dyDescent="0.25">
      <c r="A22" s="52" t="s">
        <v>21</v>
      </c>
      <c r="B22" s="31">
        <v>31</v>
      </c>
      <c r="C22" s="32">
        <v>2421</v>
      </c>
      <c r="D22" s="31">
        <v>16</v>
      </c>
      <c r="E22" s="32">
        <v>1681</v>
      </c>
      <c r="F22" s="31">
        <v>15</v>
      </c>
      <c r="G22" s="51">
        <v>4746</v>
      </c>
    </row>
    <row r="23" spans="1:7" x14ac:dyDescent="0.25">
      <c r="A23" s="52" t="s">
        <v>22</v>
      </c>
      <c r="B23" s="31">
        <v>26</v>
      </c>
      <c r="C23" s="32">
        <v>1095</v>
      </c>
      <c r="D23" s="31">
        <v>19</v>
      </c>
      <c r="E23" s="32">
        <v>941</v>
      </c>
      <c r="F23" s="31">
        <v>7</v>
      </c>
      <c r="G23" s="51">
        <v>1871</v>
      </c>
    </row>
    <row r="24" spans="1:7" x14ac:dyDescent="0.25">
      <c r="A24" s="52" t="s">
        <v>23</v>
      </c>
      <c r="B24" s="31">
        <v>23</v>
      </c>
      <c r="C24" s="32">
        <v>3160</v>
      </c>
      <c r="D24" s="31">
        <v>15</v>
      </c>
      <c r="E24" s="32">
        <v>2369</v>
      </c>
      <c r="F24" s="31">
        <v>8</v>
      </c>
      <c r="G24" s="51">
        <v>8057</v>
      </c>
    </row>
    <row r="25" spans="1:7" x14ac:dyDescent="0.25">
      <c r="A25" s="52" t="s">
        <v>24</v>
      </c>
      <c r="B25" s="31">
        <v>22</v>
      </c>
      <c r="C25" s="32">
        <v>1303</v>
      </c>
      <c r="D25" s="31">
        <v>10</v>
      </c>
      <c r="E25" s="32">
        <v>741</v>
      </c>
      <c r="F25" s="31">
        <v>12</v>
      </c>
      <c r="G25" s="51">
        <v>3688</v>
      </c>
    </row>
    <row r="26" spans="1:7" x14ac:dyDescent="0.25">
      <c r="A26" s="52" t="s">
        <v>25</v>
      </c>
      <c r="B26" s="31">
        <v>19</v>
      </c>
      <c r="C26" s="32">
        <v>1507</v>
      </c>
      <c r="D26" s="31">
        <v>12</v>
      </c>
      <c r="E26" s="32">
        <v>1166</v>
      </c>
      <c r="F26" s="31">
        <v>7</v>
      </c>
      <c r="G26" s="51">
        <v>3201</v>
      </c>
    </row>
    <row r="27" spans="1:7" x14ac:dyDescent="0.25">
      <c r="A27" s="52" t="s">
        <v>26</v>
      </c>
      <c r="B27" s="31">
        <v>18</v>
      </c>
      <c r="C27" s="32">
        <v>2721</v>
      </c>
      <c r="D27" s="31">
        <v>11</v>
      </c>
      <c r="E27" s="32">
        <v>2090</v>
      </c>
      <c r="F27" s="31">
        <v>8</v>
      </c>
      <c r="G27" s="51">
        <v>4739</v>
      </c>
    </row>
    <row r="28" spans="1:7" x14ac:dyDescent="0.25">
      <c r="A28" s="52" t="s">
        <v>27</v>
      </c>
      <c r="B28" s="31">
        <v>18</v>
      </c>
      <c r="C28" s="32">
        <v>2897</v>
      </c>
      <c r="D28" s="31">
        <v>11</v>
      </c>
      <c r="E28" s="32">
        <v>2093</v>
      </c>
      <c r="F28" s="31">
        <v>7</v>
      </c>
      <c r="G28" s="51">
        <v>6467</v>
      </c>
    </row>
    <row r="29" spans="1:7" x14ac:dyDescent="0.25">
      <c r="A29" s="52" t="s">
        <v>28</v>
      </c>
      <c r="B29" s="31">
        <v>13</v>
      </c>
      <c r="C29" s="32">
        <v>1317</v>
      </c>
      <c r="D29" s="31">
        <v>9</v>
      </c>
      <c r="E29" s="32">
        <v>1193</v>
      </c>
      <c r="F29" s="31">
        <v>3</v>
      </c>
      <c r="G29" s="51">
        <v>1842</v>
      </c>
    </row>
    <row r="30" spans="1:7" x14ac:dyDescent="0.25">
      <c r="A30" s="52" t="s">
        <v>29</v>
      </c>
      <c r="B30" s="75">
        <v>0.4</v>
      </c>
      <c r="C30" s="32">
        <v>2908</v>
      </c>
      <c r="D30" s="75">
        <v>0.2</v>
      </c>
      <c r="E30" s="32">
        <v>2643</v>
      </c>
      <c r="F30" s="31">
        <v>0</v>
      </c>
      <c r="G30" s="51">
        <v>3280</v>
      </c>
    </row>
    <row r="31" spans="1:7" x14ac:dyDescent="0.25">
      <c r="A31" s="49" t="s">
        <v>30</v>
      </c>
      <c r="B31" s="28">
        <v>288</v>
      </c>
      <c r="C31" s="29">
        <v>829</v>
      </c>
      <c r="D31" s="28">
        <v>230</v>
      </c>
      <c r="E31" s="30">
        <v>825</v>
      </c>
      <c r="F31" s="28">
        <v>58</v>
      </c>
      <c r="G31" s="50">
        <v>846</v>
      </c>
    </row>
    <row r="32" spans="1:7" x14ac:dyDescent="0.25">
      <c r="A32" s="53" t="s">
        <v>31</v>
      </c>
      <c r="B32" s="31">
        <v>127</v>
      </c>
      <c r="C32" s="33">
        <v>1514</v>
      </c>
      <c r="D32" s="31">
        <v>110</v>
      </c>
      <c r="E32" s="34">
        <v>1597</v>
      </c>
      <c r="F32" s="31">
        <v>18</v>
      </c>
      <c r="G32" s="51">
        <v>1149</v>
      </c>
    </row>
    <row r="33" spans="1:7" x14ac:dyDescent="0.25">
      <c r="A33" s="53" t="s">
        <v>32</v>
      </c>
      <c r="B33" s="31">
        <v>35</v>
      </c>
      <c r="C33" s="33">
        <v>246</v>
      </c>
      <c r="D33" s="31">
        <v>29</v>
      </c>
      <c r="E33" s="34">
        <v>252</v>
      </c>
      <c r="F33" s="31">
        <v>6</v>
      </c>
      <c r="G33" s="51">
        <v>220</v>
      </c>
    </row>
    <row r="34" spans="1:7" x14ac:dyDescent="0.25">
      <c r="A34" s="53" t="s">
        <v>33</v>
      </c>
      <c r="B34" s="31">
        <v>30</v>
      </c>
      <c r="C34" s="33">
        <v>1351</v>
      </c>
      <c r="D34" s="31">
        <v>21</v>
      </c>
      <c r="E34" s="34">
        <v>1221</v>
      </c>
      <c r="F34" s="31">
        <v>9</v>
      </c>
      <c r="G34" s="51">
        <v>1795</v>
      </c>
    </row>
    <row r="35" spans="1:7" x14ac:dyDescent="0.25">
      <c r="A35" s="53" t="s">
        <v>34</v>
      </c>
      <c r="B35" s="31">
        <v>21</v>
      </c>
      <c r="C35" s="33">
        <v>1820</v>
      </c>
      <c r="D35" s="31">
        <v>15</v>
      </c>
      <c r="E35" s="34">
        <v>1599</v>
      </c>
      <c r="F35" s="31">
        <v>6</v>
      </c>
      <c r="G35" s="51">
        <v>2697</v>
      </c>
    </row>
    <row r="36" spans="1:7" x14ac:dyDescent="0.25">
      <c r="A36" s="53" t="s">
        <v>35</v>
      </c>
      <c r="B36" s="31">
        <v>21</v>
      </c>
      <c r="C36" s="33">
        <v>1818</v>
      </c>
      <c r="D36" s="31">
        <v>16</v>
      </c>
      <c r="E36" s="34">
        <v>1719</v>
      </c>
      <c r="F36" s="31">
        <v>5</v>
      </c>
      <c r="G36" s="51">
        <v>2202</v>
      </c>
    </row>
    <row r="37" spans="1:7" s="35" customFormat="1" x14ac:dyDescent="0.25">
      <c r="A37" s="54" t="s">
        <v>36</v>
      </c>
      <c r="B37" s="55">
        <v>14</v>
      </c>
      <c r="C37" s="36">
        <v>1205</v>
      </c>
      <c r="D37" s="55">
        <v>12</v>
      </c>
      <c r="E37" s="37">
        <v>1224</v>
      </c>
      <c r="F37" s="55">
        <v>3</v>
      </c>
      <c r="G37" s="56">
        <v>1127</v>
      </c>
    </row>
    <row r="38" spans="1:7" x14ac:dyDescent="0.25">
      <c r="A38" s="53" t="s">
        <v>37</v>
      </c>
      <c r="B38" s="31">
        <v>12</v>
      </c>
      <c r="C38" s="33">
        <v>1948</v>
      </c>
      <c r="D38" s="31">
        <v>8</v>
      </c>
      <c r="E38" s="34">
        <v>1564</v>
      </c>
      <c r="F38" s="31">
        <v>5</v>
      </c>
      <c r="G38" s="51">
        <v>3335</v>
      </c>
    </row>
    <row r="39" spans="1:7" x14ac:dyDescent="0.25">
      <c r="A39" s="53" t="s">
        <v>38</v>
      </c>
      <c r="B39" s="31">
        <v>10</v>
      </c>
      <c r="C39" s="33">
        <v>961</v>
      </c>
      <c r="D39" s="31">
        <v>7</v>
      </c>
      <c r="E39" s="34">
        <v>880</v>
      </c>
      <c r="F39" s="31">
        <v>3</v>
      </c>
      <c r="G39" s="51">
        <v>1259</v>
      </c>
    </row>
    <row r="40" spans="1:7" x14ac:dyDescent="0.25">
      <c r="A40" s="53" t="s">
        <v>39</v>
      </c>
      <c r="B40" s="31">
        <v>9</v>
      </c>
      <c r="C40" s="33">
        <v>273</v>
      </c>
      <c r="D40" s="31">
        <v>7</v>
      </c>
      <c r="E40" s="34">
        <v>278</v>
      </c>
      <c r="F40" s="31">
        <v>2</v>
      </c>
      <c r="G40" s="51">
        <v>252</v>
      </c>
    </row>
    <row r="41" spans="1:7" x14ac:dyDescent="0.25">
      <c r="A41" s="53" t="s">
        <v>40</v>
      </c>
      <c r="B41" s="31">
        <v>6</v>
      </c>
      <c r="C41" s="33">
        <v>486</v>
      </c>
      <c r="D41" s="31">
        <v>5</v>
      </c>
      <c r="E41" s="34">
        <v>481</v>
      </c>
      <c r="F41" s="31">
        <v>1</v>
      </c>
      <c r="G41" s="51">
        <v>507</v>
      </c>
    </row>
    <row r="42" spans="1:7" ht="15.75" thickBot="1" x14ac:dyDescent="0.3">
      <c r="A42" s="57" t="s">
        <v>41</v>
      </c>
      <c r="B42" s="58">
        <v>2</v>
      </c>
      <c r="C42" s="59">
        <v>707</v>
      </c>
      <c r="D42" s="58">
        <v>1</v>
      </c>
      <c r="E42" s="60">
        <v>708</v>
      </c>
      <c r="F42" s="76">
        <v>0.5</v>
      </c>
      <c r="G42" s="61">
        <v>705</v>
      </c>
    </row>
    <row r="43" spans="1:7" ht="15.75" thickBot="1" x14ac:dyDescent="0.3">
      <c r="A43" s="9"/>
      <c r="C43" s="38"/>
      <c r="E43" s="38"/>
      <c r="F43" s="10"/>
      <c r="G43" s="38"/>
    </row>
    <row r="44" spans="1:7" ht="17.25" x14ac:dyDescent="0.25">
      <c r="A44" s="39" t="s">
        <v>42</v>
      </c>
      <c r="B44" s="40"/>
      <c r="C44" s="40"/>
      <c r="D44" s="40"/>
      <c r="E44" s="40"/>
      <c r="F44" s="41"/>
      <c r="G44" s="42"/>
    </row>
    <row r="45" spans="1:7" ht="48" customHeight="1" x14ac:dyDescent="0.25">
      <c r="A45" s="80"/>
      <c r="B45" s="43" t="s">
        <v>43</v>
      </c>
      <c r="C45" s="44"/>
      <c r="D45" s="43" t="s">
        <v>44</v>
      </c>
      <c r="E45" s="44"/>
      <c r="F45" s="43" t="s">
        <v>45</v>
      </c>
      <c r="G45" s="45"/>
    </row>
    <row r="46" spans="1:7" ht="45" x14ac:dyDescent="0.25">
      <c r="A46" s="81"/>
      <c r="B46" s="7" t="s">
        <v>7</v>
      </c>
      <c r="C46" s="24" t="s">
        <v>8</v>
      </c>
      <c r="D46" s="7" t="s">
        <v>7</v>
      </c>
      <c r="E46" s="24" t="s">
        <v>8</v>
      </c>
      <c r="F46" s="7" t="s">
        <v>7</v>
      </c>
      <c r="G46" s="46" t="s">
        <v>8</v>
      </c>
    </row>
    <row r="47" spans="1:7" x14ac:dyDescent="0.25">
      <c r="A47" s="47" t="s">
        <v>9</v>
      </c>
      <c r="B47" s="25">
        <v>4278</v>
      </c>
      <c r="C47" s="26">
        <v>1402</v>
      </c>
      <c r="D47" s="25">
        <v>2263</v>
      </c>
      <c r="E47" s="27">
        <v>1507</v>
      </c>
      <c r="F47" s="25">
        <v>2015</v>
      </c>
      <c r="G47" s="48">
        <v>1301</v>
      </c>
    </row>
    <row r="48" spans="1:7" x14ac:dyDescent="0.25">
      <c r="A48" s="49" t="s">
        <v>10</v>
      </c>
      <c r="B48" s="28">
        <v>2911</v>
      </c>
      <c r="C48" s="29">
        <v>8097</v>
      </c>
      <c r="D48" s="28">
        <v>1650</v>
      </c>
      <c r="E48" s="30">
        <v>6719</v>
      </c>
      <c r="F48" s="28">
        <v>1261</v>
      </c>
      <c r="G48" s="50">
        <v>11068</v>
      </c>
    </row>
    <row r="49" spans="1:7" ht="18" x14ac:dyDescent="0.25">
      <c r="A49" s="53" t="s">
        <v>69</v>
      </c>
      <c r="B49" s="31"/>
      <c r="C49" s="32"/>
      <c r="D49" s="31"/>
      <c r="E49" s="32"/>
      <c r="F49" s="31"/>
      <c r="G49" s="51"/>
    </row>
    <row r="50" spans="1:7" x14ac:dyDescent="0.25">
      <c r="A50" s="52" t="s">
        <v>26</v>
      </c>
      <c r="B50" s="31">
        <v>680</v>
      </c>
      <c r="C50" s="32">
        <v>14491</v>
      </c>
      <c r="D50" s="31">
        <v>83</v>
      </c>
      <c r="E50" s="32">
        <v>4171</v>
      </c>
      <c r="F50" s="31">
        <v>597</v>
      </c>
      <c r="G50" s="51">
        <v>22123</v>
      </c>
    </row>
    <row r="51" spans="1:7" x14ac:dyDescent="0.25">
      <c r="A51" s="52" t="s">
        <v>12</v>
      </c>
      <c r="B51" s="31">
        <v>245</v>
      </c>
      <c r="C51" s="32">
        <v>25335</v>
      </c>
      <c r="D51" s="31">
        <v>217</v>
      </c>
      <c r="E51" s="32">
        <v>29972</v>
      </c>
      <c r="F51" s="31">
        <v>29</v>
      </c>
      <c r="G51" s="51">
        <v>11677</v>
      </c>
    </row>
    <row r="52" spans="1:7" x14ac:dyDescent="0.25">
      <c r="A52" s="52" t="s">
        <v>16</v>
      </c>
      <c r="B52" s="31">
        <v>233</v>
      </c>
      <c r="C52" s="32">
        <v>4255</v>
      </c>
      <c r="D52" s="31">
        <v>115</v>
      </c>
      <c r="E52" s="32">
        <v>2880</v>
      </c>
      <c r="F52" s="31">
        <v>118</v>
      </c>
      <c r="G52" s="51">
        <v>7969</v>
      </c>
    </row>
    <row r="53" spans="1:7" x14ac:dyDescent="0.25">
      <c r="A53" s="52" t="s">
        <v>11</v>
      </c>
      <c r="B53" s="31">
        <v>213</v>
      </c>
      <c r="C53" s="32">
        <v>10465</v>
      </c>
      <c r="D53" s="31">
        <v>171</v>
      </c>
      <c r="E53" s="32">
        <v>8849</v>
      </c>
      <c r="F53" s="31">
        <v>42</v>
      </c>
      <c r="G53" s="51">
        <v>40584</v>
      </c>
    </row>
    <row r="54" spans="1:7" x14ac:dyDescent="0.25">
      <c r="A54" s="52" t="s">
        <v>46</v>
      </c>
      <c r="B54" s="31">
        <v>184</v>
      </c>
      <c r="C54" s="32">
        <v>6226</v>
      </c>
      <c r="D54" s="31">
        <v>102</v>
      </c>
      <c r="E54" s="32">
        <v>4836</v>
      </c>
      <c r="F54" s="31">
        <v>83</v>
      </c>
      <c r="G54" s="51">
        <v>9640</v>
      </c>
    </row>
    <row r="55" spans="1:7" x14ac:dyDescent="0.25">
      <c r="A55" s="52" t="s">
        <v>13</v>
      </c>
      <c r="B55" s="31">
        <v>159</v>
      </c>
      <c r="C55" s="32">
        <v>3814</v>
      </c>
      <c r="D55" s="31">
        <v>118</v>
      </c>
      <c r="E55" s="32">
        <v>3279</v>
      </c>
      <c r="F55" s="31">
        <v>42</v>
      </c>
      <c r="G55" s="51">
        <v>7058</v>
      </c>
    </row>
    <row r="56" spans="1:7" x14ac:dyDescent="0.25">
      <c r="A56" s="52" t="s">
        <v>20</v>
      </c>
      <c r="B56" s="31">
        <v>159</v>
      </c>
      <c r="C56" s="32">
        <v>42082</v>
      </c>
      <c r="D56" s="31">
        <v>137</v>
      </c>
      <c r="E56" s="32">
        <v>43265</v>
      </c>
      <c r="F56" s="31">
        <v>21</v>
      </c>
      <c r="G56" s="51">
        <v>35822</v>
      </c>
    </row>
    <row r="57" spans="1:7" x14ac:dyDescent="0.25">
      <c r="A57" s="52" t="s">
        <v>18</v>
      </c>
      <c r="B57" s="31">
        <v>146</v>
      </c>
      <c r="C57" s="32">
        <v>59472</v>
      </c>
      <c r="D57" s="31">
        <v>131</v>
      </c>
      <c r="E57" s="32">
        <v>77139</v>
      </c>
      <c r="F57" s="31">
        <v>15</v>
      </c>
      <c r="G57" s="51">
        <v>19363</v>
      </c>
    </row>
    <row r="58" spans="1:7" x14ac:dyDescent="0.25">
      <c r="A58" s="52" t="s">
        <v>23</v>
      </c>
      <c r="B58" s="31">
        <v>132</v>
      </c>
      <c r="C58" s="32">
        <v>7925</v>
      </c>
      <c r="D58" s="31">
        <v>107</v>
      </c>
      <c r="E58" s="32">
        <v>6716</v>
      </c>
      <c r="F58" s="31">
        <v>25</v>
      </c>
      <c r="G58" s="51">
        <v>34866</v>
      </c>
    </row>
    <row r="59" spans="1:7" x14ac:dyDescent="0.25">
      <c r="A59" s="52" t="s">
        <v>19</v>
      </c>
      <c r="B59" s="31">
        <v>83</v>
      </c>
      <c r="C59" s="32">
        <v>5994</v>
      </c>
      <c r="D59" s="31">
        <v>66</v>
      </c>
      <c r="E59" s="32">
        <v>5898</v>
      </c>
      <c r="F59" s="31">
        <v>17</v>
      </c>
      <c r="G59" s="51">
        <v>6410</v>
      </c>
    </row>
    <row r="60" spans="1:7" x14ac:dyDescent="0.25">
      <c r="A60" s="52" t="s">
        <v>14</v>
      </c>
      <c r="B60" s="31">
        <v>60</v>
      </c>
      <c r="C60" s="32">
        <v>27965</v>
      </c>
      <c r="D60" s="31">
        <v>52</v>
      </c>
      <c r="E60" s="32">
        <v>30139</v>
      </c>
      <c r="F60" s="31">
        <v>8</v>
      </c>
      <c r="G60" s="51">
        <v>18860</v>
      </c>
    </row>
    <row r="61" spans="1:7" x14ac:dyDescent="0.25">
      <c r="A61" s="52" t="s">
        <v>15</v>
      </c>
      <c r="B61" s="31">
        <v>49</v>
      </c>
      <c r="C61" s="32">
        <v>4765</v>
      </c>
      <c r="D61" s="31">
        <v>20</v>
      </c>
      <c r="E61" s="32">
        <v>3128</v>
      </c>
      <c r="F61" s="31">
        <v>29</v>
      </c>
      <c r="G61" s="51">
        <v>7385</v>
      </c>
    </row>
    <row r="62" spans="1:7" x14ac:dyDescent="0.25">
      <c r="A62" s="52" t="s">
        <v>28</v>
      </c>
      <c r="B62" s="31">
        <v>49</v>
      </c>
      <c r="C62" s="32">
        <v>9373</v>
      </c>
      <c r="D62" s="31">
        <v>24</v>
      </c>
      <c r="E62" s="32">
        <v>7039</v>
      </c>
      <c r="F62" s="31">
        <v>25</v>
      </c>
      <c r="G62" s="51">
        <v>13829</v>
      </c>
    </row>
    <row r="63" spans="1:7" x14ac:dyDescent="0.25">
      <c r="A63" s="52" t="s">
        <v>24</v>
      </c>
      <c r="B63" s="31">
        <v>48</v>
      </c>
      <c r="C63" s="32">
        <v>5563</v>
      </c>
      <c r="D63" s="31">
        <v>15</v>
      </c>
      <c r="E63" s="32">
        <v>3233</v>
      </c>
      <c r="F63" s="31">
        <v>32</v>
      </c>
      <c r="G63" s="51">
        <v>8463</v>
      </c>
    </row>
    <row r="64" spans="1:7" x14ac:dyDescent="0.25">
      <c r="A64" s="52" t="s">
        <v>21</v>
      </c>
      <c r="B64" s="31">
        <v>41</v>
      </c>
      <c r="C64" s="32">
        <v>6913</v>
      </c>
      <c r="D64" s="31">
        <v>30</v>
      </c>
      <c r="E64" s="32">
        <v>7328</v>
      </c>
      <c r="F64" s="31">
        <v>11</v>
      </c>
      <c r="G64" s="51">
        <v>6018</v>
      </c>
    </row>
    <row r="65" spans="1:7" x14ac:dyDescent="0.25">
      <c r="A65" s="52" t="s">
        <v>29</v>
      </c>
      <c r="B65" s="31">
        <v>35</v>
      </c>
      <c r="C65" s="32">
        <v>4252</v>
      </c>
      <c r="D65" s="31">
        <v>21</v>
      </c>
      <c r="E65" s="32">
        <v>10495</v>
      </c>
      <c r="F65" s="31">
        <v>14</v>
      </c>
      <c r="G65" s="51">
        <v>2246</v>
      </c>
    </row>
    <row r="66" spans="1:7" x14ac:dyDescent="0.25">
      <c r="A66" s="52" t="s">
        <v>22</v>
      </c>
      <c r="B66" s="31">
        <v>34</v>
      </c>
      <c r="C66" s="32">
        <v>6360</v>
      </c>
      <c r="D66" s="31">
        <v>26</v>
      </c>
      <c r="E66" s="32">
        <v>6831</v>
      </c>
      <c r="F66" s="31">
        <v>7</v>
      </c>
      <c r="G66" s="51">
        <v>5096</v>
      </c>
    </row>
    <row r="67" spans="1:7" x14ac:dyDescent="0.25">
      <c r="A67" s="52" t="s">
        <v>25</v>
      </c>
      <c r="B67" s="31">
        <v>31</v>
      </c>
      <c r="C67" s="32">
        <v>6204</v>
      </c>
      <c r="D67" s="31">
        <v>21</v>
      </c>
      <c r="E67" s="32">
        <v>5567</v>
      </c>
      <c r="F67" s="31">
        <v>10</v>
      </c>
      <c r="G67" s="51">
        <v>8259</v>
      </c>
    </row>
    <row r="68" spans="1:7" x14ac:dyDescent="0.25">
      <c r="A68" s="52" t="s">
        <v>17</v>
      </c>
      <c r="B68" s="31">
        <v>20</v>
      </c>
      <c r="C68" s="32">
        <v>3867</v>
      </c>
      <c r="D68" s="31">
        <v>16</v>
      </c>
      <c r="E68" s="32">
        <v>5634</v>
      </c>
      <c r="F68" s="31">
        <v>4</v>
      </c>
      <c r="G68" s="51">
        <v>1592</v>
      </c>
    </row>
    <row r="69" spans="1:7" x14ac:dyDescent="0.25">
      <c r="A69" s="52" t="s">
        <v>27</v>
      </c>
      <c r="B69" s="31">
        <v>19</v>
      </c>
      <c r="C69" s="32">
        <v>7994</v>
      </c>
      <c r="D69" s="31">
        <v>10</v>
      </c>
      <c r="E69" s="32">
        <v>5356</v>
      </c>
      <c r="F69" s="31">
        <v>9</v>
      </c>
      <c r="G69" s="51">
        <v>16048</v>
      </c>
    </row>
    <row r="70" spans="1:7" x14ac:dyDescent="0.25">
      <c r="A70" s="49" t="s">
        <v>30</v>
      </c>
      <c r="B70" s="28">
        <v>1367</v>
      </c>
      <c r="C70" s="29">
        <v>508</v>
      </c>
      <c r="D70" s="28">
        <v>613</v>
      </c>
      <c r="E70" s="30">
        <v>488</v>
      </c>
      <c r="F70" s="28">
        <v>754</v>
      </c>
      <c r="G70" s="50">
        <v>526</v>
      </c>
    </row>
    <row r="71" spans="1:7" x14ac:dyDescent="0.25">
      <c r="A71" s="53" t="s">
        <v>32</v>
      </c>
      <c r="B71" s="31">
        <v>279</v>
      </c>
      <c r="C71" s="33">
        <v>441</v>
      </c>
      <c r="D71" s="31">
        <v>134</v>
      </c>
      <c r="E71" s="34">
        <v>459</v>
      </c>
      <c r="F71" s="31">
        <v>146</v>
      </c>
      <c r="G71" s="51">
        <v>425</v>
      </c>
    </row>
    <row r="72" spans="1:7" x14ac:dyDescent="0.25">
      <c r="A72" s="53" t="s">
        <v>33</v>
      </c>
      <c r="B72" s="31">
        <v>220</v>
      </c>
      <c r="C72" s="33">
        <v>591</v>
      </c>
      <c r="D72" s="31">
        <v>95</v>
      </c>
      <c r="E72" s="34">
        <v>575</v>
      </c>
      <c r="F72" s="31">
        <v>125</v>
      </c>
      <c r="G72" s="51">
        <v>604</v>
      </c>
    </row>
    <row r="73" spans="1:7" x14ac:dyDescent="0.25">
      <c r="A73" s="53" t="s">
        <v>37</v>
      </c>
      <c r="B73" s="31">
        <v>204</v>
      </c>
      <c r="C73" s="33">
        <v>535</v>
      </c>
      <c r="D73" s="31">
        <v>89</v>
      </c>
      <c r="E73" s="34">
        <v>525</v>
      </c>
      <c r="F73" s="31">
        <v>116</v>
      </c>
      <c r="G73" s="51">
        <v>543</v>
      </c>
    </row>
    <row r="74" spans="1:7" x14ac:dyDescent="0.25">
      <c r="A74" s="53" t="s">
        <v>35</v>
      </c>
      <c r="B74" s="31">
        <v>154</v>
      </c>
      <c r="C74" s="33">
        <v>634</v>
      </c>
      <c r="D74" s="31">
        <v>67</v>
      </c>
      <c r="E74" s="34">
        <v>620</v>
      </c>
      <c r="F74" s="31">
        <v>87</v>
      </c>
      <c r="G74" s="51">
        <v>644</v>
      </c>
    </row>
    <row r="75" spans="1:7" x14ac:dyDescent="0.25">
      <c r="A75" s="53" t="s">
        <v>38</v>
      </c>
      <c r="B75" s="31">
        <v>126</v>
      </c>
      <c r="C75" s="33">
        <v>698</v>
      </c>
      <c r="D75" s="31">
        <v>54</v>
      </c>
      <c r="E75" s="34">
        <v>672</v>
      </c>
      <c r="F75" s="31">
        <v>71</v>
      </c>
      <c r="G75" s="51">
        <v>720</v>
      </c>
    </row>
    <row r="76" spans="1:7" x14ac:dyDescent="0.25">
      <c r="A76" s="53" t="s">
        <v>40</v>
      </c>
      <c r="B76" s="31">
        <v>119</v>
      </c>
      <c r="C76" s="33">
        <v>509</v>
      </c>
      <c r="D76" s="31">
        <v>53</v>
      </c>
      <c r="E76" s="34">
        <v>509</v>
      </c>
      <c r="F76" s="31">
        <v>66</v>
      </c>
      <c r="G76" s="51">
        <v>508</v>
      </c>
    </row>
    <row r="77" spans="1:7" x14ac:dyDescent="0.25">
      <c r="A77" s="53" t="s">
        <v>34</v>
      </c>
      <c r="B77" s="31">
        <v>114</v>
      </c>
      <c r="C77" s="33">
        <v>487</v>
      </c>
      <c r="D77" s="31">
        <v>47</v>
      </c>
      <c r="E77" s="34">
        <v>455</v>
      </c>
      <c r="F77" s="31">
        <v>67</v>
      </c>
      <c r="G77" s="51">
        <v>513</v>
      </c>
    </row>
    <row r="78" spans="1:7" s="35" customFormat="1" x14ac:dyDescent="0.25">
      <c r="A78" s="54" t="s">
        <v>36</v>
      </c>
      <c r="B78" s="55">
        <v>98</v>
      </c>
      <c r="C78" s="36">
        <v>397</v>
      </c>
      <c r="D78" s="55">
        <v>48</v>
      </c>
      <c r="E78" s="37">
        <v>306</v>
      </c>
      <c r="F78" s="55">
        <v>50</v>
      </c>
      <c r="G78" s="56">
        <v>557</v>
      </c>
    </row>
    <row r="79" spans="1:7" x14ac:dyDescent="0.25">
      <c r="A79" s="53" t="s">
        <v>31</v>
      </c>
      <c r="B79" s="31">
        <v>36</v>
      </c>
      <c r="C79" s="33">
        <v>445</v>
      </c>
      <c r="D79" s="31">
        <v>17</v>
      </c>
      <c r="E79" s="34">
        <v>447</v>
      </c>
      <c r="F79" s="31">
        <v>19</v>
      </c>
      <c r="G79" s="51">
        <v>443</v>
      </c>
    </row>
    <row r="80" spans="1:7" x14ac:dyDescent="0.25">
      <c r="A80" s="53" t="s">
        <v>39</v>
      </c>
      <c r="B80" s="31">
        <v>14</v>
      </c>
      <c r="C80" s="33">
        <v>176</v>
      </c>
      <c r="D80" s="31">
        <v>7</v>
      </c>
      <c r="E80" s="34">
        <v>199</v>
      </c>
      <c r="F80" s="31">
        <v>7</v>
      </c>
      <c r="G80" s="51">
        <v>157</v>
      </c>
    </row>
    <row r="81" spans="1:7" ht="15.75" thickBot="1" x14ac:dyDescent="0.3">
      <c r="A81" s="57" t="s">
        <v>41</v>
      </c>
      <c r="B81" s="58">
        <v>4</v>
      </c>
      <c r="C81" s="59">
        <v>413</v>
      </c>
      <c r="D81" s="58">
        <v>2</v>
      </c>
      <c r="E81" s="60">
        <v>418</v>
      </c>
      <c r="F81" s="58">
        <v>2</v>
      </c>
      <c r="G81" s="61">
        <v>408</v>
      </c>
    </row>
    <row r="82" spans="1:7" ht="15.75" thickBot="1" x14ac:dyDescent="0.3"/>
    <row r="83" spans="1:7" ht="17.25" x14ac:dyDescent="0.25">
      <c r="A83" s="39" t="s">
        <v>47</v>
      </c>
      <c r="B83" s="40"/>
      <c r="C83" s="40"/>
      <c r="D83" s="42"/>
      <c r="E83" s="12"/>
      <c r="G83" s="12"/>
    </row>
    <row r="84" spans="1:7" ht="15" customHeight="1" x14ac:dyDescent="0.25">
      <c r="A84" s="80"/>
      <c r="B84" s="64" t="s">
        <v>48</v>
      </c>
      <c r="C84" s="64" t="s">
        <v>49</v>
      </c>
      <c r="D84" s="65" t="s">
        <v>50</v>
      </c>
      <c r="E84" s="12"/>
      <c r="G84" s="12"/>
    </row>
    <row r="85" spans="1:7" ht="45" x14ac:dyDescent="0.25">
      <c r="A85" s="81"/>
      <c r="B85" s="7" t="s">
        <v>7</v>
      </c>
      <c r="C85" s="7" t="s">
        <v>7</v>
      </c>
      <c r="D85" s="8" t="s">
        <v>7</v>
      </c>
      <c r="E85" s="12"/>
      <c r="G85" s="12"/>
    </row>
    <row r="86" spans="1:7" x14ac:dyDescent="0.25">
      <c r="A86" s="47" t="s">
        <v>9</v>
      </c>
      <c r="B86" s="25">
        <v>-2415</v>
      </c>
      <c r="C86" s="25">
        <v>-1078</v>
      </c>
      <c r="D86" s="68">
        <v>-1338</v>
      </c>
      <c r="E86" s="12"/>
      <c r="G86" s="12"/>
    </row>
    <row r="87" spans="1:7" x14ac:dyDescent="0.25">
      <c r="A87" s="49" t="s">
        <v>10</v>
      </c>
      <c r="B87" s="28">
        <v>-1336</v>
      </c>
      <c r="C87" s="28">
        <v>-695</v>
      </c>
      <c r="D87" s="66">
        <v>-641</v>
      </c>
      <c r="E87" s="12"/>
      <c r="G87" s="12"/>
    </row>
    <row r="88" spans="1:7" ht="18" x14ac:dyDescent="0.25">
      <c r="A88" s="53" t="s">
        <v>69</v>
      </c>
      <c r="B88" s="28"/>
      <c r="C88" s="28"/>
      <c r="D88" s="66"/>
      <c r="E88" s="12"/>
      <c r="G88" s="12"/>
    </row>
    <row r="89" spans="1:7" x14ac:dyDescent="0.25">
      <c r="A89" s="52" t="s">
        <v>26</v>
      </c>
      <c r="B89" s="31">
        <v>-662</v>
      </c>
      <c r="C89" s="31">
        <v>-72</v>
      </c>
      <c r="D89" s="67">
        <v>-589</v>
      </c>
      <c r="E89" s="12"/>
      <c r="G89" s="12"/>
    </row>
    <row r="90" spans="1:7" x14ac:dyDescent="0.25">
      <c r="A90" s="52" t="s">
        <v>16</v>
      </c>
      <c r="B90" s="31">
        <v>-186</v>
      </c>
      <c r="C90" s="31">
        <v>-98</v>
      </c>
      <c r="D90" s="67">
        <v>-88</v>
      </c>
      <c r="E90" s="12"/>
      <c r="G90" s="12"/>
    </row>
    <row r="91" spans="1:7" x14ac:dyDescent="0.25">
      <c r="A91" s="52" t="s">
        <v>20</v>
      </c>
      <c r="B91" s="31">
        <v>-124</v>
      </c>
      <c r="C91" s="31">
        <v>-117</v>
      </c>
      <c r="D91" s="67">
        <v>-6</v>
      </c>
      <c r="E91" s="12"/>
      <c r="G91" s="12"/>
    </row>
    <row r="92" spans="1:7" x14ac:dyDescent="0.25">
      <c r="A92" s="52" t="s">
        <v>12</v>
      </c>
      <c r="B92" s="31">
        <v>-121</v>
      </c>
      <c r="C92" s="31">
        <v>-137</v>
      </c>
      <c r="D92" s="67">
        <v>17</v>
      </c>
      <c r="E92" s="12"/>
      <c r="G92" s="12"/>
    </row>
    <row r="93" spans="1:7" x14ac:dyDescent="0.25">
      <c r="A93" s="52" t="s">
        <v>18</v>
      </c>
      <c r="B93" s="31">
        <v>-110</v>
      </c>
      <c r="C93" s="31">
        <v>-108</v>
      </c>
      <c r="D93" s="67">
        <v>-2</v>
      </c>
      <c r="E93" s="12"/>
      <c r="G93" s="12"/>
    </row>
    <row r="94" spans="1:7" x14ac:dyDescent="0.25">
      <c r="A94" s="52" t="s">
        <v>23</v>
      </c>
      <c r="B94" s="31">
        <v>-109</v>
      </c>
      <c r="C94" s="31">
        <v>-92</v>
      </c>
      <c r="D94" s="67">
        <v>-17</v>
      </c>
      <c r="E94" s="12"/>
      <c r="G94" s="12"/>
    </row>
    <row r="95" spans="1:7" x14ac:dyDescent="0.25">
      <c r="A95" s="52" t="s">
        <v>19</v>
      </c>
      <c r="B95" s="31">
        <v>-48</v>
      </c>
      <c r="C95" s="31">
        <v>-42</v>
      </c>
      <c r="D95" s="67">
        <v>-6</v>
      </c>
      <c r="E95" s="12"/>
      <c r="G95" s="12"/>
    </row>
    <row r="96" spans="1:7" x14ac:dyDescent="0.25">
      <c r="A96" s="52" t="s">
        <v>13</v>
      </c>
      <c r="B96" s="31">
        <v>-45</v>
      </c>
      <c r="C96" s="31">
        <v>-39</v>
      </c>
      <c r="D96" s="67">
        <v>-5</v>
      </c>
      <c r="E96" s="12"/>
      <c r="G96" s="12"/>
    </row>
    <row r="97" spans="1:7" x14ac:dyDescent="0.25">
      <c r="A97" s="52" t="s">
        <v>28</v>
      </c>
      <c r="B97" s="31">
        <v>-36</v>
      </c>
      <c r="C97" s="31">
        <v>-15</v>
      </c>
      <c r="D97" s="67">
        <v>-21</v>
      </c>
      <c r="E97" s="12"/>
      <c r="G97" s="12"/>
    </row>
    <row r="98" spans="1:7" x14ac:dyDescent="0.25">
      <c r="A98" s="52" t="s">
        <v>29</v>
      </c>
      <c r="B98" s="31">
        <v>-34</v>
      </c>
      <c r="C98" s="31">
        <v>-21</v>
      </c>
      <c r="D98" s="67">
        <v>-14</v>
      </c>
      <c r="E98" s="12"/>
      <c r="G98" s="12"/>
    </row>
    <row r="99" spans="1:7" x14ac:dyDescent="0.25">
      <c r="A99" s="52" t="s">
        <v>24</v>
      </c>
      <c r="B99" s="31">
        <v>-26</v>
      </c>
      <c r="C99" s="31">
        <v>-5</v>
      </c>
      <c r="D99" s="67">
        <v>-20</v>
      </c>
      <c r="E99" s="12"/>
      <c r="G99" s="12"/>
    </row>
    <row r="100" spans="1:7" x14ac:dyDescent="0.25">
      <c r="A100" s="52" t="s">
        <v>11</v>
      </c>
      <c r="B100" s="31">
        <v>-24</v>
      </c>
      <c r="C100" s="31">
        <v>-53</v>
      </c>
      <c r="D100" s="67">
        <v>29</v>
      </c>
      <c r="E100" s="12"/>
      <c r="G100" s="12"/>
    </row>
    <row r="101" spans="1:7" x14ac:dyDescent="0.25">
      <c r="A101" s="52" t="s">
        <v>25</v>
      </c>
      <c r="B101" s="31">
        <v>-12</v>
      </c>
      <c r="C101" s="31">
        <v>-9</v>
      </c>
      <c r="D101" s="67">
        <v>-3</v>
      </c>
      <c r="E101" s="12"/>
      <c r="G101" s="12"/>
    </row>
    <row r="102" spans="1:7" x14ac:dyDescent="0.25">
      <c r="A102" s="52" t="s">
        <v>21</v>
      </c>
      <c r="B102" s="31">
        <v>-11</v>
      </c>
      <c r="C102" s="31">
        <v>-14</v>
      </c>
      <c r="D102" s="67">
        <v>3</v>
      </c>
      <c r="E102" s="12"/>
      <c r="G102" s="12"/>
    </row>
    <row r="103" spans="1:7" x14ac:dyDescent="0.25">
      <c r="A103" s="52" t="s">
        <v>22</v>
      </c>
      <c r="B103" s="31">
        <v>-7</v>
      </c>
      <c r="C103" s="31">
        <v>-8</v>
      </c>
      <c r="D103" s="67">
        <v>0</v>
      </c>
      <c r="E103" s="12"/>
      <c r="G103" s="12"/>
    </row>
    <row r="104" spans="1:7" x14ac:dyDescent="0.25">
      <c r="A104" s="52" t="s">
        <v>27</v>
      </c>
      <c r="B104" s="31">
        <v>-1</v>
      </c>
      <c r="C104" s="31">
        <v>1</v>
      </c>
      <c r="D104" s="67">
        <v>-2</v>
      </c>
      <c r="E104" s="12"/>
      <c r="G104" s="12"/>
    </row>
    <row r="105" spans="1:7" x14ac:dyDescent="0.25">
      <c r="A105" s="52" t="s">
        <v>17</v>
      </c>
      <c r="B105" s="31">
        <v>26</v>
      </c>
      <c r="C105" s="31">
        <v>4</v>
      </c>
      <c r="D105" s="67">
        <v>22</v>
      </c>
      <c r="E105" s="12"/>
      <c r="G105" s="12"/>
    </row>
    <row r="106" spans="1:7" x14ac:dyDescent="0.25">
      <c r="A106" s="52" t="s">
        <v>15</v>
      </c>
      <c r="B106" s="31">
        <v>37</v>
      </c>
      <c r="C106" s="31">
        <v>19</v>
      </c>
      <c r="D106" s="67">
        <v>18</v>
      </c>
      <c r="E106" s="12"/>
      <c r="G106" s="12"/>
    </row>
    <row r="107" spans="1:7" x14ac:dyDescent="0.25">
      <c r="A107" s="52" t="s">
        <v>14</v>
      </c>
      <c r="B107" s="31">
        <v>37</v>
      </c>
      <c r="C107" s="31">
        <v>15</v>
      </c>
      <c r="D107" s="67">
        <v>22</v>
      </c>
      <c r="E107" s="12"/>
      <c r="G107" s="12"/>
    </row>
    <row r="108" spans="1:7" x14ac:dyDescent="0.25">
      <c r="A108" s="52" t="s">
        <v>46</v>
      </c>
      <c r="B108" s="31">
        <v>119</v>
      </c>
      <c r="C108" s="31">
        <v>69</v>
      </c>
      <c r="D108" s="67">
        <v>51</v>
      </c>
      <c r="E108" s="12"/>
      <c r="G108" s="12"/>
    </row>
    <row r="109" spans="1:7" x14ac:dyDescent="0.25">
      <c r="A109" s="49" t="s">
        <v>30</v>
      </c>
      <c r="B109" s="28">
        <v>-1079</v>
      </c>
      <c r="C109" s="28">
        <v>-383</v>
      </c>
      <c r="D109" s="66">
        <v>-696</v>
      </c>
      <c r="E109" s="12"/>
      <c r="G109" s="12"/>
    </row>
    <row r="110" spans="1:7" x14ac:dyDescent="0.25">
      <c r="A110" s="53" t="s">
        <v>32</v>
      </c>
      <c r="B110" s="31">
        <v>-244</v>
      </c>
      <c r="C110" s="31">
        <v>-105</v>
      </c>
      <c r="D110" s="67">
        <v>-140</v>
      </c>
      <c r="E110" s="12"/>
      <c r="G110" s="12"/>
    </row>
    <row r="111" spans="1:7" x14ac:dyDescent="0.25">
      <c r="A111" s="53" t="s">
        <v>37</v>
      </c>
      <c r="B111" s="31">
        <v>-192</v>
      </c>
      <c r="C111" s="31">
        <v>-81</v>
      </c>
      <c r="D111" s="67">
        <v>-111</v>
      </c>
      <c r="E111" s="12"/>
      <c r="G111" s="12"/>
    </row>
    <row r="112" spans="1:7" x14ac:dyDescent="0.25">
      <c r="A112" s="53" t="s">
        <v>33</v>
      </c>
      <c r="B112" s="31">
        <v>-189</v>
      </c>
      <c r="C112" s="31">
        <v>-74</v>
      </c>
      <c r="D112" s="67">
        <v>-116</v>
      </c>
      <c r="E112" s="12"/>
      <c r="G112" s="12"/>
    </row>
    <row r="113" spans="1:7" x14ac:dyDescent="0.25">
      <c r="A113" s="53" t="s">
        <v>35</v>
      </c>
      <c r="B113" s="31">
        <v>-134</v>
      </c>
      <c r="C113" s="31">
        <v>-52</v>
      </c>
      <c r="D113" s="67">
        <v>-82</v>
      </c>
      <c r="E113" s="12"/>
      <c r="G113" s="12"/>
    </row>
    <row r="114" spans="1:7" x14ac:dyDescent="0.25">
      <c r="A114" s="53" t="s">
        <v>38</v>
      </c>
      <c r="B114" s="31">
        <v>-115</v>
      </c>
      <c r="C114" s="31">
        <v>-47</v>
      </c>
      <c r="D114" s="67">
        <v>-68</v>
      </c>
      <c r="E114" s="12"/>
      <c r="G114" s="12"/>
    </row>
    <row r="115" spans="1:7" x14ac:dyDescent="0.25">
      <c r="A115" s="53" t="s">
        <v>40</v>
      </c>
      <c r="B115" s="31">
        <v>-113</v>
      </c>
      <c r="C115" s="31">
        <v>-49</v>
      </c>
      <c r="D115" s="67">
        <v>-64</v>
      </c>
      <c r="E115" s="12"/>
      <c r="G115" s="12"/>
    </row>
    <row r="116" spans="1:7" s="35" customFormat="1" x14ac:dyDescent="0.25">
      <c r="A116" s="54" t="s">
        <v>34</v>
      </c>
      <c r="B116" s="55">
        <v>-93</v>
      </c>
      <c r="C116" s="55">
        <v>-32</v>
      </c>
      <c r="D116" s="70">
        <v>-61</v>
      </c>
    </row>
    <row r="117" spans="1:7" x14ac:dyDescent="0.25">
      <c r="A117" s="53" t="s">
        <v>36</v>
      </c>
      <c r="B117" s="31">
        <v>-84</v>
      </c>
      <c r="C117" s="31">
        <v>-37</v>
      </c>
      <c r="D117" s="67">
        <v>-47</v>
      </c>
      <c r="E117" s="12"/>
      <c r="G117" s="12"/>
    </row>
    <row r="118" spans="1:7" x14ac:dyDescent="0.25">
      <c r="A118" s="53" t="s">
        <v>39</v>
      </c>
      <c r="B118" s="31">
        <v>-5</v>
      </c>
      <c r="C118" s="31">
        <v>0</v>
      </c>
      <c r="D118" s="67">
        <v>-5</v>
      </c>
      <c r="E118" s="12"/>
      <c r="G118" s="12"/>
    </row>
    <row r="119" spans="1:7" x14ac:dyDescent="0.25">
      <c r="A119" s="53" t="s">
        <v>41</v>
      </c>
      <c r="B119" s="31">
        <v>-2</v>
      </c>
      <c r="C119" s="31">
        <v>0</v>
      </c>
      <c r="D119" s="67">
        <v>-2</v>
      </c>
      <c r="E119" s="12"/>
      <c r="G119" s="12"/>
    </row>
    <row r="120" spans="1:7" ht="15.75" thickBot="1" x14ac:dyDescent="0.3">
      <c r="A120" s="57" t="s">
        <v>31</v>
      </c>
      <c r="B120" s="58">
        <v>92</v>
      </c>
      <c r="C120" s="58">
        <v>93</v>
      </c>
      <c r="D120" s="69">
        <v>-1</v>
      </c>
      <c r="E120" s="12"/>
      <c r="G120" s="12"/>
    </row>
    <row r="121" spans="1:7" s="3" customFormat="1" ht="12.75" x14ac:dyDescent="0.2">
      <c r="B121" s="4"/>
      <c r="C121" s="4"/>
      <c r="D121" s="4"/>
    </row>
    <row r="122" spans="1:7" s="3" customFormat="1" ht="12.75" x14ac:dyDescent="0.2">
      <c r="A122" s="3" t="s">
        <v>51</v>
      </c>
      <c r="B122" s="4"/>
      <c r="C122" s="4"/>
      <c r="D122" s="4"/>
    </row>
    <row r="123" spans="1:7" s="3" customFormat="1" ht="12.75" x14ac:dyDescent="0.2">
      <c r="B123" s="4"/>
      <c r="C123" s="4"/>
      <c r="D123" s="4"/>
    </row>
    <row r="124" spans="1:7" s="3" customFormat="1" ht="12.75" x14ac:dyDescent="0.2">
      <c r="A124" s="3" t="s">
        <v>52</v>
      </c>
      <c r="B124" s="4"/>
      <c r="C124" s="4"/>
      <c r="D124" s="4"/>
    </row>
    <row r="125" spans="1:7" s="3" customFormat="1" ht="15.75" x14ac:dyDescent="0.2">
      <c r="A125" s="5" t="s">
        <v>53</v>
      </c>
      <c r="B125" s="5"/>
      <c r="C125" s="5"/>
      <c r="D125" s="5"/>
    </row>
    <row r="126" spans="1:7" s="3" customFormat="1" ht="12.75" x14ac:dyDescent="0.2">
      <c r="A126" s="6" t="s">
        <v>54</v>
      </c>
      <c r="B126" s="6"/>
      <c r="C126" s="6"/>
      <c r="D126" s="6"/>
    </row>
    <row r="127" spans="1:7" s="3" customFormat="1" ht="15.75" x14ac:dyDescent="0.2">
      <c r="A127" s="5" t="s">
        <v>55</v>
      </c>
      <c r="B127" s="5"/>
      <c r="C127" s="5"/>
      <c r="D127" s="5"/>
    </row>
    <row r="128" spans="1:7" s="3" customFormat="1" ht="15.75" x14ac:dyDescent="0.2">
      <c r="A128" s="5" t="s">
        <v>56</v>
      </c>
      <c r="B128" s="5"/>
      <c r="C128" s="5"/>
      <c r="D128" s="5"/>
    </row>
    <row r="129" spans="1:13" s="3" customFormat="1" ht="12.75" x14ac:dyDescent="0.2">
      <c r="B129" s="4"/>
      <c r="C129" s="4"/>
      <c r="D129" s="4"/>
    </row>
    <row r="130" spans="1:13" s="1" customFormat="1" ht="12.75" x14ac:dyDescent="0.2">
      <c r="A130" s="2" t="s">
        <v>57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s="1" customFormat="1" ht="12.75" x14ac:dyDescent="0.2">
      <c r="A131" s="2" t="s">
        <v>58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s="1" customFormat="1" ht="12.75" x14ac:dyDescent="0.2">
      <c r="A132" s="2" t="s">
        <v>59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78" t="s">
        <v>60</v>
      </c>
    </row>
  </sheetData>
  <mergeCells count="3">
    <mergeCell ref="A6:A7"/>
    <mergeCell ref="A45:A46"/>
    <mergeCell ref="A84:A8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103" workbookViewId="0">
      <selection activeCell="A12" sqref="A12"/>
    </sheetView>
  </sheetViews>
  <sheetFormatPr defaultRowHeight="15" x14ac:dyDescent="0.25"/>
  <cols>
    <col min="1" max="1" width="49.1406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2" customWidth="1"/>
    <col min="6" max="6" width="19.5703125" style="12" customWidth="1"/>
    <col min="7" max="7" width="19.5703125" style="62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0</v>
      </c>
      <c r="B1" s="14"/>
      <c r="C1" s="15"/>
      <c r="D1" s="14"/>
      <c r="E1" s="16"/>
      <c r="F1" s="13"/>
      <c r="G1" s="16"/>
    </row>
    <row r="2" spans="1:7" s="74" customFormat="1" ht="21" customHeight="1" x14ac:dyDescent="0.3">
      <c r="A2" s="71" t="s">
        <v>1</v>
      </c>
      <c r="B2" s="72"/>
      <c r="C2" s="73"/>
      <c r="D2" s="72"/>
      <c r="E2" s="73"/>
      <c r="F2" s="73"/>
      <c r="G2" s="73"/>
    </row>
    <row r="3" spans="1:7" s="17" customFormat="1" ht="15.75" x14ac:dyDescent="0.25">
      <c r="A3" s="13" t="s">
        <v>61</v>
      </c>
      <c r="B3" s="14"/>
      <c r="C3" s="15"/>
      <c r="D3" s="14"/>
      <c r="E3" s="16"/>
      <c r="F3" s="13"/>
      <c r="G3" s="16"/>
    </row>
    <row r="4" spans="1:7" ht="15.75" thickBot="1" x14ac:dyDescent="0.3">
      <c r="A4" s="18"/>
      <c r="B4" s="19"/>
      <c r="C4" s="20"/>
      <c r="D4" s="19"/>
      <c r="E4" s="21"/>
      <c r="F4" s="18"/>
      <c r="G4" s="21"/>
    </row>
    <row r="5" spans="1:7" ht="17.25" x14ac:dyDescent="0.25">
      <c r="A5" s="39" t="s">
        <v>3</v>
      </c>
      <c r="B5" s="40"/>
      <c r="C5" s="40"/>
      <c r="D5" s="40"/>
      <c r="E5" s="40"/>
      <c r="F5" s="40"/>
      <c r="G5" s="42"/>
    </row>
    <row r="6" spans="1:7" ht="33.75" customHeight="1" x14ac:dyDescent="0.25">
      <c r="A6" s="80"/>
      <c r="B6" s="22" t="s">
        <v>4</v>
      </c>
      <c r="C6" s="23"/>
      <c r="D6" s="22" t="s">
        <v>5</v>
      </c>
      <c r="E6" s="23"/>
      <c r="F6" s="22" t="s">
        <v>6</v>
      </c>
      <c r="G6" s="63"/>
    </row>
    <row r="7" spans="1:7" ht="45" x14ac:dyDescent="0.25">
      <c r="A7" s="81"/>
      <c r="B7" s="7" t="s">
        <v>7</v>
      </c>
      <c r="C7" s="24" t="s">
        <v>8</v>
      </c>
      <c r="D7" s="7" t="s">
        <v>7</v>
      </c>
      <c r="E7" s="24" t="s">
        <v>8</v>
      </c>
      <c r="F7" s="7" t="s">
        <v>7</v>
      </c>
      <c r="G7" s="46" t="s">
        <v>8</v>
      </c>
    </row>
    <row r="8" spans="1:7" x14ac:dyDescent="0.25">
      <c r="A8" s="47" t="s">
        <v>9</v>
      </c>
      <c r="B8" s="25">
        <v>1941</v>
      </c>
      <c r="C8" s="26">
        <v>2269</v>
      </c>
      <c r="D8" s="25">
        <v>1274</v>
      </c>
      <c r="E8" s="27">
        <v>1805</v>
      </c>
      <c r="F8" s="25">
        <v>668</v>
      </c>
      <c r="G8" s="48">
        <v>4451</v>
      </c>
    </row>
    <row r="9" spans="1:7" x14ac:dyDescent="0.25">
      <c r="A9" s="49" t="s">
        <v>10</v>
      </c>
      <c r="B9" s="28">
        <v>1619</v>
      </c>
      <c r="C9" s="29">
        <v>3056</v>
      </c>
      <c r="D9" s="28">
        <v>1020</v>
      </c>
      <c r="E9" s="30">
        <v>2308</v>
      </c>
      <c r="F9" s="28">
        <v>600</v>
      </c>
      <c r="G9" s="50">
        <v>6810</v>
      </c>
    </row>
    <row r="10" spans="1:7" ht="18" x14ac:dyDescent="0.25">
      <c r="A10" s="53" t="s">
        <v>62</v>
      </c>
      <c r="B10" s="31"/>
      <c r="C10" s="32"/>
      <c r="D10" s="31"/>
      <c r="E10" s="32"/>
      <c r="F10" s="31"/>
      <c r="G10" s="51"/>
    </row>
    <row r="11" spans="1:7" x14ac:dyDescent="0.25">
      <c r="A11" s="52" t="s">
        <v>46</v>
      </c>
      <c r="B11" s="31">
        <v>251</v>
      </c>
      <c r="C11" s="32">
        <v>1985</v>
      </c>
      <c r="D11" s="31">
        <v>177</v>
      </c>
      <c r="E11" s="32">
        <v>1670</v>
      </c>
      <c r="F11" s="31">
        <v>74</v>
      </c>
      <c r="G11" s="51">
        <v>3620</v>
      </c>
    </row>
    <row r="12" spans="1:7" x14ac:dyDescent="0.25">
      <c r="A12" s="52" t="s">
        <v>11</v>
      </c>
      <c r="B12" s="31">
        <v>170</v>
      </c>
      <c r="C12" s="32">
        <v>11148</v>
      </c>
      <c r="D12" s="31">
        <v>97</v>
      </c>
      <c r="E12" s="32">
        <v>7463</v>
      </c>
      <c r="F12" s="31">
        <v>73</v>
      </c>
      <c r="G12" s="51">
        <v>32589</v>
      </c>
    </row>
    <row r="13" spans="1:7" x14ac:dyDescent="0.25">
      <c r="A13" s="52" t="s">
        <v>15</v>
      </c>
      <c r="B13" s="31">
        <v>145</v>
      </c>
      <c r="C13" s="32">
        <v>7686</v>
      </c>
      <c r="D13" s="31">
        <v>67</v>
      </c>
      <c r="E13" s="32">
        <v>4213</v>
      </c>
      <c r="F13" s="31">
        <v>78</v>
      </c>
      <c r="G13" s="51">
        <v>25568</v>
      </c>
    </row>
    <row r="14" spans="1:7" x14ac:dyDescent="0.25">
      <c r="A14" s="52" t="s">
        <v>12</v>
      </c>
      <c r="B14" s="31">
        <v>139</v>
      </c>
      <c r="C14" s="32">
        <v>4832</v>
      </c>
      <c r="D14" s="31">
        <v>106</v>
      </c>
      <c r="E14" s="32">
        <v>4376</v>
      </c>
      <c r="F14" s="31">
        <v>33</v>
      </c>
      <c r="G14" s="51">
        <v>7231</v>
      </c>
    </row>
    <row r="15" spans="1:7" x14ac:dyDescent="0.25">
      <c r="A15" s="52" t="s">
        <v>13</v>
      </c>
      <c r="B15" s="31">
        <v>121</v>
      </c>
      <c r="C15" s="32">
        <v>2099</v>
      </c>
      <c r="D15" s="31">
        <v>88</v>
      </c>
      <c r="E15" s="32">
        <v>1765</v>
      </c>
      <c r="F15" s="31">
        <v>33</v>
      </c>
      <c r="G15" s="51">
        <v>4193</v>
      </c>
    </row>
    <row r="16" spans="1:7" x14ac:dyDescent="0.25">
      <c r="A16" s="52" t="s">
        <v>14</v>
      </c>
      <c r="B16" s="31">
        <v>102</v>
      </c>
      <c r="C16" s="32">
        <v>6657</v>
      </c>
      <c r="D16" s="31">
        <v>70</v>
      </c>
      <c r="E16" s="32">
        <v>5023</v>
      </c>
      <c r="F16" s="31">
        <v>33</v>
      </c>
      <c r="G16" s="51">
        <v>21807</v>
      </c>
    </row>
    <row r="17" spans="1:7" x14ac:dyDescent="0.25">
      <c r="A17" s="52" t="s">
        <v>17</v>
      </c>
      <c r="B17" s="31">
        <v>54</v>
      </c>
      <c r="C17" s="32">
        <v>10248</v>
      </c>
      <c r="D17" s="31">
        <v>14</v>
      </c>
      <c r="E17" s="32">
        <v>3418</v>
      </c>
      <c r="F17" s="31">
        <v>40</v>
      </c>
      <c r="G17" s="51">
        <v>36523</v>
      </c>
    </row>
    <row r="18" spans="1:7" x14ac:dyDescent="0.25">
      <c r="A18" s="52" t="s">
        <v>20</v>
      </c>
      <c r="B18" s="31">
        <v>54</v>
      </c>
      <c r="C18" s="32">
        <v>7590</v>
      </c>
      <c r="D18" s="31">
        <v>41</v>
      </c>
      <c r="E18" s="32">
        <v>7027</v>
      </c>
      <c r="F18" s="31">
        <v>12</v>
      </c>
      <c r="G18" s="51">
        <v>10451</v>
      </c>
    </row>
    <row r="19" spans="1:7" x14ac:dyDescent="0.25">
      <c r="A19" s="52" t="s">
        <v>19</v>
      </c>
      <c r="B19" s="31">
        <v>40</v>
      </c>
      <c r="C19" s="32">
        <v>1265</v>
      </c>
      <c r="D19" s="31">
        <v>28</v>
      </c>
      <c r="E19" s="32">
        <v>1055</v>
      </c>
      <c r="F19" s="31">
        <v>12</v>
      </c>
      <c r="G19" s="51">
        <v>2281</v>
      </c>
    </row>
    <row r="20" spans="1:7" x14ac:dyDescent="0.25">
      <c r="A20" s="52" t="s">
        <v>18</v>
      </c>
      <c r="B20" s="31">
        <v>38</v>
      </c>
      <c r="C20" s="32">
        <v>4597</v>
      </c>
      <c r="D20" s="31">
        <v>22</v>
      </c>
      <c r="E20" s="32">
        <v>3147</v>
      </c>
      <c r="F20" s="31">
        <v>16</v>
      </c>
      <c r="G20" s="51">
        <v>11945</v>
      </c>
    </row>
    <row r="21" spans="1:7" x14ac:dyDescent="0.25">
      <c r="A21" s="52" t="s">
        <v>26</v>
      </c>
      <c r="B21" s="31">
        <v>33</v>
      </c>
      <c r="C21" s="32">
        <v>5373</v>
      </c>
      <c r="D21" s="31">
        <v>13</v>
      </c>
      <c r="E21" s="32">
        <v>2925</v>
      </c>
      <c r="F21" s="31">
        <v>19</v>
      </c>
      <c r="G21" s="51">
        <v>12370</v>
      </c>
    </row>
    <row r="22" spans="1:7" x14ac:dyDescent="0.25">
      <c r="A22" s="52" t="s">
        <v>16</v>
      </c>
      <c r="B22" s="31">
        <v>32</v>
      </c>
      <c r="C22" s="32">
        <v>2108</v>
      </c>
      <c r="D22" s="31">
        <v>12</v>
      </c>
      <c r="E22" s="32">
        <v>1049</v>
      </c>
      <c r="F22" s="31">
        <v>19</v>
      </c>
      <c r="G22" s="51">
        <v>5617</v>
      </c>
    </row>
    <row r="23" spans="1:7" x14ac:dyDescent="0.25">
      <c r="A23" s="52" t="s">
        <v>63</v>
      </c>
      <c r="B23" s="31">
        <v>28</v>
      </c>
      <c r="C23" s="32">
        <v>1480</v>
      </c>
      <c r="D23" s="31">
        <v>24</v>
      </c>
      <c r="E23" s="32">
        <v>1506</v>
      </c>
      <c r="F23" s="31">
        <v>4</v>
      </c>
      <c r="G23" s="51">
        <v>1344</v>
      </c>
    </row>
    <row r="24" spans="1:7" x14ac:dyDescent="0.25">
      <c r="A24" s="52" t="s">
        <v>21</v>
      </c>
      <c r="B24" s="31">
        <v>27</v>
      </c>
      <c r="C24" s="32">
        <v>2338</v>
      </c>
      <c r="D24" s="31">
        <v>13</v>
      </c>
      <c r="E24" s="32">
        <v>1509</v>
      </c>
      <c r="F24" s="31">
        <v>14</v>
      </c>
      <c r="G24" s="51">
        <v>4951</v>
      </c>
    </row>
    <row r="25" spans="1:7" x14ac:dyDescent="0.25">
      <c r="A25" s="52" t="s">
        <v>22</v>
      </c>
      <c r="B25" s="31">
        <v>26</v>
      </c>
      <c r="C25" s="32">
        <v>1102</v>
      </c>
      <c r="D25" s="31">
        <v>21</v>
      </c>
      <c r="E25" s="32">
        <v>1044</v>
      </c>
      <c r="F25" s="31">
        <v>5</v>
      </c>
      <c r="G25" s="51">
        <v>1409</v>
      </c>
    </row>
    <row r="26" spans="1:7" x14ac:dyDescent="0.25">
      <c r="A26" s="52" t="s">
        <v>23</v>
      </c>
      <c r="B26" s="31">
        <v>24</v>
      </c>
      <c r="C26" s="32">
        <v>3946</v>
      </c>
      <c r="D26" s="31">
        <v>15</v>
      </c>
      <c r="E26" s="32">
        <v>2910</v>
      </c>
      <c r="F26" s="31">
        <v>9</v>
      </c>
      <c r="G26" s="51">
        <v>9607</v>
      </c>
    </row>
    <row r="27" spans="1:7" x14ac:dyDescent="0.25">
      <c r="A27" s="52" t="s">
        <v>25</v>
      </c>
      <c r="B27" s="31">
        <v>22</v>
      </c>
      <c r="C27" s="32">
        <v>1992</v>
      </c>
      <c r="D27" s="31">
        <v>13</v>
      </c>
      <c r="E27" s="32">
        <v>1424</v>
      </c>
      <c r="F27" s="31">
        <v>9</v>
      </c>
      <c r="G27" s="51">
        <v>4859</v>
      </c>
    </row>
    <row r="28" spans="1:7" x14ac:dyDescent="0.25">
      <c r="A28" s="52" t="s">
        <v>24</v>
      </c>
      <c r="B28" s="31">
        <v>21</v>
      </c>
      <c r="C28" s="32">
        <v>1344</v>
      </c>
      <c r="D28" s="31">
        <v>11</v>
      </c>
      <c r="E28" s="32">
        <v>884</v>
      </c>
      <c r="F28" s="31">
        <v>10</v>
      </c>
      <c r="G28" s="51">
        <v>3409</v>
      </c>
    </row>
    <row r="29" spans="1:7" x14ac:dyDescent="0.25">
      <c r="A29" s="52" t="s">
        <v>28</v>
      </c>
      <c r="B29" s="31">
        <v>16</v>
      </c>
      <c r="C29" s="32">
        <v>1633</v>
      </c>
      <c r="D29" s="31">
        <v>12</v>
      </c>
      <c r="E29" s="32">
        <v>1530</v>
      </c>
      <c r="F29" s="31">
        <v>4</v>
      </c>
      <c r="G29" s="51">
        <v>2085</v>
      </c>
    </row>
    <row r="30" spans="1:7" x14ac:dyDescent="0.25">
      <c r="A30" s="52" t="s">
        <v>64</v>
      </c>
      <c r="B30" s="31">
        <v>5</v>
      </c>
      <c r="C30" s="32">
        <v>5773</v>
      </c>
      <c r="D30" s="31">
        <v>3</v>
      </c>
      <c r="E30" s="32">
        <v>4556</v>
      </c>
      <c r="F30" s="31">
        <v>2</v>
      </c>
      <c r="G30" s="51">
        <v>10844</v>
      </c>
    </row>
    <row r="31" spans="1:7" x14ac:dyDescent="0.25">
      <c r="A31" s="49" t="s">
        <v>30</v>
      </c>
      <c r="B31" s="28">
        <v>322</v>
      </c>
      <c r="C31" s="29">
        <v>988</v>
      </c>
      <c r="D31" s="28">
        <v>254</v>
      </c>
      <c r="E31" s="30">
        <v>962</v>
      </c>
      <c r="F31" s="28">
        <v>68</v>
      </c>
      <c r="G31" s="50">
        <v>1096</v>
      </c>
    </row>
    <row r="32" spans="1:7" x14ac:dyDescent="0.25">
      <c r="A32" s="53" t="s">
        <v>31</v>
      </c>
      <c r="B32" s="31">
        <v>146</v>
      </c>
      <c r="C32" s="33">
        <v>1899</v>
      </c>
      <c r="D32" s="31">
        <v>119</v>
      </c>
      <c r="E32" s="34">
        <v>1876</v>
      </c>
      <c r="F32" s="31">
        <v>28</v>
      </c>
      <c r="G32" s="51">
        <v>2005</v>
      </c>
    </row>
    <row r="33" spans="1:7" x14ac:dyDescent="0.25">
      <c r="A33" s="53" t="s">
        <v>32</v>
      </c>
      <c r="B33" s="31">
        <v>39</v>
      </c>
      <c r="C33" s="33">
        <v>290</v>
      </c>
      <c r="D33" s="31">
        <v>32</v>
      </c>
      <c r="E33" s="34">
        <v>289</v>
      </c>
      <c r="F33" s="31">
        <v>7</v>
      </c>
      <c r="G33" s="51">
        <v>290</v>
      </c>
    </row>
    <row r="34" spans="1:7" x14ac:dyDescent="0.25">
      <c r="A34" s="53" t="s">
        <v>33</v>
      </c>
      <c r="B34" s="31">
        <v>34</v>
      </c>
      <c r="C34" s="33">
        <v>1506</v>
      </c>
      <c r="D34" s="31">
        <v>23</v>
      </c>
      <c r="E34" s="34">
        <v>1334</v>
      </c>
      <c r="F34" s="31">
        <v>11</v>
      </c>
      <c r="G34" s="51">
        <v>2110</v>
      </c>
    </row>
    <row r="35" spans="1:7" x14ac:dyDescent="0.25">
      <c r="A35" s="53" t="s">
        <v>34</v>
      </c>
      <c r="B35" s="31">
        <v>24</v>
      </c>
      <c r="C35" s="33">
        <v>2275</v>
      </c>
      <c r="D35" s="31">
        <v>19</v>
      </c>
      <c r="E35" s="34">
        <v>2230</v>
      </c>
      <c r="F35" s="31">
        <v>5</v>
      </c>
      <c r="G35" s="51">
        <v>2467</v>
      </c>
    </row>
    <row r="36" spans="1:7" x14ac:dyDescent="0.25">
      <c r="A36" s="53" t="s">
        <v>35</v>
      </c>
      <c r="B36" s="31">
        <v>22</v>
      </c>
      <c r="C36" s="33">
        <v>2080</v>
      </c>
      <c r="D36" s="31">
        <v>18</v>
      </c>
      <c r="E36" s="34">
        <v>2129</v>
      </c>
      <c r="F36" s="31">
        <v>4</v>
      </c>
      <c r="G36" s="51">
        <v>1874</v>
      </c>
    </row>
    <row r="37" spans="1:7" s="35" customFormat="1" x14ac:dyDescent="0.25">
      <c r="A37" s="54" t="s">
        <v>36</v>
      </c>
      <c r="B37" s="55">
        <v>13</v>
      </c>
      <c r="C37" s="36">
        <v>1314</v>
      </c>
      <c r="D37" s="55">
        <v>11</v>
      </c>
      <c r="E37" s="37">
        <v>1342</v>
      </c>
      <c r="F37" s="55">
        <v>2</v>
      </c>
      <c r="G37" s="56">
        <v>1192</v>
      </c>
    </row>
    <row r="38" spans="1:7" x14ac:dyDescent="0.25">
      <c r="A38" s="53" t="s">
        <v>37</v>
      </c>
      <c r="B38" s="31">
        <v>13</v>
      </c>
      <c r="C38" s="33">
        <v>2178</v>
      </c>
      <c r="D38" s="31">
        <v>9</v>
      </c>
      <c r="E38" s="34">
        <v>1872</v>
      </c>
      <c r="F38" s="31">
        <v>4</v>
      </c>
      <c r="G38" s="51">
        <v>3357</v>
      </c>
    </row>
    <row r="39" spans="1:7" x14ac:dyDescent="0.25">
      <c r="A39" s="53" t="s">
        <v>38</v>
      </c>
      <c r="B39" s="31">
        <v>11</v>
      </c>
      <c r="C39" s="33">
        <v>1075</v>
      </c>
      <c r="D39" s="31">
        <v>8</v>
      </c>
      <c r="E39" s="34">
        <v>948</v>
      </c>
      <c r="F39" s="31">
        <v>3</v>
      </c>
      <c r="G39" s="51">
        <v>1551</v>
      </c>
    </row>
    <row r="40" spans="1:7" x14ac:dyDescent="0.25">
      <c r="A40" s="53" t="s">
        <v>39</v>
      </c>
      <c r="B40" s="31">
        <v>11</v>
      </c>
      <c r="C40" s="33">
        <v>331</v>
      </c>
      <c r="D40" s="31">
        <v>9</v>
      </c>
      <c r="E40" s="34">
        <v>337</v>
      </c>
      <c r="F40" s="31">
        <v>2</v>
      </c>
      <c r="G40" s="51">
        <v>306</v>
      </c>
    </row>
    <row r="41" spans="1:7" x14ac:dyDescent="0.25">
      <c r="A41" s="53" t="s">
        <v>40</v>
      </c>
      <c r="B41" s="31">
        <v>7</v>
      </c>
      <c r="C41" s="33">
        <v>701</v>
      </c>
      <c r="D41" s="31">
        <v>6</v>
      </c>
      <c r="E41" s="34">
        <v>673</v>
      </c>
      <c r="F41" s="31">
        <v>2</v>
      </c>
      <c r="G41" s="51">
        <v>820</v>
      </c>
    </row>
    <row r="42" spans="1:7" ht="15.75" thickBot="1" x14ac:dyDescent="0.3">
      <c r="A42" s="57" t="s">
        <v>41</v>
      </c>
      <c r="B42" s="58">
        <v>2</v>
      </c>
      <c r="C42" s="59">
        <v>756</v>
      </c>
      <c r="D42" s="58">
        <v>2</v>
      </c>
      <c r="E42" s="60">
        <v>760</v>
      </c>
      <c r="F42" s="76">
        <v>0.4</v>
      </c>
      <c r="G42" s="61">
        <v>741</v>
      </c>
    </row>
    <row r="43" spans="1:7" ht="15.75" thickBot="1" x14ac:dyDescent="0.3">
      <c r="A43" s="9"/>
      <c r="C43" s="38"/>
      <c r="E43" s="38"/>
      <c r="F43" s="10"/>
      <c r="G43" s="38"/>
    </row>
    <row r="44" spans="1:7" ht="17.25" x14ac:dyDescent="0.25">
      <c r="A44" s="39" t="s">
        <v>42</v>
      </c>
      <c r="B44" s="40"/>
      <c r="C44" s="40"/>
      <c r="D44" s="40"/>
      <c r="E44" s="40"/>
      <c r="F44" s="41"/>
      <c r="G44" s="42"/>
    </row>
    <row r="45" spans="1:7" ht="48" customHeight="1" x14ac:dyDescent="0.25">
      <c r="A45" s="80"/>
      <c r="B45" s="43" t="s">
        <v>43</v>
      </c>
      <c r="C45" s="44"/>
      <c r="D45" s="43" t="s">
        <v>44</v>
      </c>
      <c r="E45" s="44"/>
      <c r="F45" s="43" t="s">
        <v>45</v>
      </c>
      <c r="G45" s="45"/>
    </row>
    <row r="46" spans="1:7" ht="45" x14ac:dyDescent="0.25">
      <c r="A46" s="81"/>
      <c r="B46" s="7" t="s">
        <v>7</v>
      </c>
      <c r="C46" s="24" t="s">
        <v>8</v>
      </c>
      <c r="D46" s="7" t="s">
        <v>7</v>
      </c>
      <c r="E46" s="24" t="s">
        <v>8</v>
      </c>
      <c r="F46" s="7" t="s">
        <v>7</v>
      </c>
      <c r="G46" s="46" t="s">
        <v>8</v>
      </c>
    </row>
    <row r="47" spans="1:7" x14ac:dyDescent="0.25">
      <c r="A47" s="47" t="s">
        <v>9</v>
      </c>
      <c r="B47" s="25">
        <v>5204</v>
      </c>
      <c r="C47" s="26">
        <v>1422</v>
      </c>
      <c r="D47" s="25">
        <v>2672</v>
      </c>
      <c r="E47" s="27">
        <v>1550</v>
      </c>
      <c r="F47" s="25">
        <v>2532</v>
      </c>
      <c r="G47" s="48">
        <v>1307</v>
      </c>
    </row>
    <row r="48" spans="1:7" x14ac:dyDescent="0.25">
      <c r="A48" s="49" t="s">
        <v>10</v>
      </c>
      <c r="B48" s="28">
        <v>3223</v>
      </c>
      <c r="C48" s="29">
        <v>7922</v>
      </c>
      <c r="D48" s="28">
        <v>1821</v>
      </c>
      <c r="E48" s="30">
        <v>6663</v>
      </c>
      <c r="F48" s="28">
        <v>1402</v>
      </c>
      <c r="G48" s="50">
        <v>10498</v>
      </c>
    </row>
    <row r="49" spans="1:7" ht="18" x14ac:dyDescent="0.25">
      <c r="A49" s="53" t="s">
        <v>62</v>
      </c>
      <c r="B49" s="31"/>
      <c r="C49" s="32"/>
      <c r="D49" s="31"/>
      <c r="E49" s="32"/>
      <c r="F49" s="31"/>
      <c r="G49" s="51"/>
    </row>
    <row r="50" spans="1:7" x14ac:dyDescent="0.25">
      <c r="A50" s="52" t="s">
        <v>26</v>
      </c>
      <c r="B50" s="31">
        <v>815</v>
      </c>
      <c r="C50" s="32">
        <v>12086</v>
      </c>
      <c r="D50" s="31">
        <v>150</v>
      </c>
      <c r="E50" s="32">
        <v>4681</v>
      </c>
      <c r="F50" s="31">
        <v>665</v>
      </c>
      <c r="G50" s="51">
        <v>18806</v>
      </c>
    </row>
    <row r="51" spans="1:7" x14ac:dyDescent="0.25">
      <c r="A51" s="52" t="s">
        <v>16</v>
      </c>
      <c r="B51" s="31">
        <v>330</v>
      </c>
      <c r="C51" s="32">
        <v>4067</v>
      </c>
      <c r="D51" s="31">
        <v>188</v>
      </c>
      <c r="E51" s="32">
        <v>3039</v>
      </c>
      <c r="F51" s="31">
        <v>142</v>
      </c>
      <c r="G51" s="51">
        <v>7373</v>
      </c>
    </row>
    <row r="52" spans="1:7" x14ac:dyDescent="0.25">
      <c r="A52" s="52" t="s">
        <v>11</v>
      </c>
      <c r="B52" s="31">
        <v>317</v>
      </c>
      <c r="C52" s="32">
        <v>35971</v>
      </c>
      <c r="D52" s="31">
        <v>288</v>
      </c>
      <c r="E52" s="32">
        <v>36050</v>
      </c>
      <c r="F52" s="31">
        <v>29</v>
      </c>
      <c r="G52" s="51">
        <v>35202</v>
      </c>
    </row>
    <row r="53" spans="1:7" x14ac:dyDescent="0.25">
      <c r="A53" s="52" t="s">
        <v>46</v>
      </c>
      <c r="B53" s="31">
        <v>251</v>
      </c>
      <c r="C53" s="32">
        <v>7757</v>
      </c>
      <c r="D53" s="31">
        <v>141</v>
      </c>
      <c r="E53" s="32">
        <v>6131</v>
      </c>
      <c r="F53" s="31">
        <v>110</v>
      </c>
      <c r="G53" s="51">
        <v>11726</v>
      </c>
    </row>
    <row r="54" spans="1:7" x14ac:dyDescent="0.25">
      <c r="A54" s="52" t="s">
        <v>12</v>
      </c>
      <c r="B54" s="31">
        <v>209</v>
      </c>
      <c r="C54" s="32">
        <v>20127</v>
      </c>
      <c r="D54" s="31">
        <v>174</v>
      </c>
      <c r="E54" s="32">
        <v>23162</v>
      </c>
      <c r="F54" s="31">
        <v>35</v>
      </c>
      <c r="G54" s="51">
        <v>12232</v>
      </c>
    </row>
    <row r="55" spans="1:7" x14ac:dyDescent="0.25">
      <c r="A55" s="52" t="s">
        <v>13</v>
      </c>
      <c r="B55" s="31">
        <v>177</v>
      </c>
      <c r="C55" s="32">
        <v>4432</v>
      </c>
      <c r="D55" s="31">
        <v>135</v>
      </c>
      <c r="E55" s="32">
        <v>4025</v>
      </c>
      <c r="F55" s="31">
        <v>42</v>
      </c>
      <c r="G55" s="51">
        <v>6605</v>
      </c>
    </row>
    <row r="56" spans="1:7" x14ac:dyDescent="0.25">
      <c r="A56" s="52" t="s">
        <v>23</v>
      </c>
      <c r="B56" s="31">
        <v>155</v>
      </c>
      <c r="C56" s="32">
        <v>8152</v>
      </c>
      <c r="D56" s="31">
        <v>121</v>
      </c>
      <c r="E56" s="32">
        <v>6681</v>
      </c>
      <c r="F56" s="31">
        <v>33</v>
      </c>
      <c r="G56" s="51">
        <v>41063</v>
      </c>
    </row>
    <row r="57" spans="1:7" x14ac:dyDescent="0.25">
      <c r="A57" s="52" t="s">
        <v>19</v>
      </c>
      <c r="B57" s="31">
        <v>87</v>
      </c>
      <c r="C57" s="32">
        <v>6120</v>
      </c>
      <c r="D57" s="31">
        <v>62</v>
      </c>
      <c r="E57" s="32">
        <v>5581</v>
      </c>
      <c r="F57" s="31">
        <v>25</v>
      </c>
      <c r="G57" s="51">
        <v>8103</v>
      </c>
    </row>
    <row r="58" spans="1:7" x14ac:dyDescent="0.25">
      <c r="A58" s="52" t="s">
        <v>64</v>
      </c>
      <c r="B58" s="31">
        <v>84</v>
      </c>
      <c r="C58" s="32">
        <v>108762</v>
      </c>
      <c r="D58" s="31">
        <v>82</v>
      </c>
      <c r="E58" s="32">
        <v>180092</v>
      </c>
      <c r="F58" s="31">
        <v>2</v>
      </c>
      <c r="G58" s="51">
        <v>6730</v>
      </c>
    </row>
    <row r="59" spans="1:7" x14ac:dyDescent="0.25">
      <c r="A59" s="52" t="s">
        <v>15</v>
      </c>
      <c r="B59" s="31">
        <v>61</v>
      </c>
      <c r="C59" s="32">
        <v>7395</v>
      </c>
      <c r="D59" s="31">
        <v>32</v>
      </c>
      <c r="E59" s="32">
        <v>6906</v>
      </c>
      <c r="F59" s="31">
        <v>29</v>
      </c>
      <c r="G59" s="51">
        <v>8027</v>
      </c>
    </row>
    <row r="60" spans="1:7" x14ac:dyDescent="0.25">
      <c r="A60" s="52" t="s">
        <v>24</v>
      </c>
      <c r="B60" s="31">
        <v>60</v>
      </c>
      <c r="C60" s="32">
        <v>7112</v>
      </c>
      <c r="D60" s="31">
        <v>18</v>
      </c>
      <c r="E60" s="32">
        <v>3991</v>
      </c>
      <c r="F60" s="31">
        <v>42</v>
      </c>
      <c r="G60" s="51">
        <v>10714</v>
      </c>
    </row>
    <row r="61" spans="1:7" x14ac:dyDescent="0.25">
      <c r="A61" s="52" t="s">
        <v>21</v>
      </c>
      <c r="B61" s="31">
        <v>57</v>
      </c>
      <c r="C61" s="32">
        <v>8379</v>
      </c>
      <c r="D61" s="31">
        <v>41</v>
      </c>
      <c r="E61" s="32">
        <v>9114</v>
      </c>
      <c r="F61" s="31">
        <v>16</v>
      </c>
      <c r="G61" s="51">
        <v>6926</v>
      </c>
    </row>
    <row r="62" spans="1:7" x14ac:dyDescent="0.25">
      <c r="A62" s="52" t="s">
        <v>20</v>
      </c>
      <c r="B62" s="31">
        <v>44</v>
      </c>
      <c r="C62" s="32">
        <v>11036</v>
      </c>
      <c r="D62" s="31">
        <v>37</v>
      </c>
      <c r="E62" s="32">
        <v>11508</v>
      </c>
      <c r="F62" s="31">
        <v>6</v>
      </c>
      <c r="G62" s="51">
        <v>8932</v>
      </c>
    </row>
    <row r="63" spans="1:7" x14ac:dyDescent="0.25">
      <c r="A63" s="52" t="s">
        <v>25</v>
      </c>
      <c r="B63" s="31">
        <v>43</v>
      </c>
      <c r="C63" s="32">
        <v>7843</v>
      </c>
      <c r="D63" s="31">
        <v>30</v>
      </c>
      <c r="E63" s="32">
        <v>7232</v>
      </c>
      <c r="F63" s="31">
        <v>13</v>
      </c>
      <c r="G63" s="51">
        <v>9748</v>
      </c>
    </row>
    <row r="64" spans="1:7" x14ac:dyDescent="0.25">
      <c r="A64" s="52" t="s">
        <v>28</v>
      </c>
      <c r="B64" s="31">
        <v>43</v>
      </c>
      <c r="C64" s="32">
        <v>8626</v>
      </c>
      <c r="D64" s="31">
        <v>19</v>
      </c>
      <c r="E64" s="32">
        <v>5855</v>
      </c>
      <c r="F64" s="31">
        <v>24</v>
      </c>
      <c r="G64" s="51">
        <v>13883</v>
      </c>
    </row>
    <row r="65" spans="1:7" x14ac:dyDescent="0.25">
      <c r="A65" s="52" t="s">
        <v>22</v>
      </c>
      <c r="B65" s="31">
        <v>37</v>
      </c>
      <c r="C65" s="32">
        <v>5964</v>
      </c>
      <c r="D65" s="31">
        <v>30</v>
      </c>
      <c r="E65" s="32">
        <v>6999</v>
      </c>
      <c r="F65" s="31">
        <v>7</v>
      </c>
      <c r="G65" s="51">
        <v>3576</v>
      </c>
    </row>
    <row r="66" spans="1:7" x14ac:dyDescent="0.25">
      <c r="A66" s="52" t="s">
        <v>63</v>
      </c>
      <c r="B66" s="31">
        <v>28</v>
      </c>
      <c r="C66" s="32">
        <v>5465</v>
      </c>
      <c r="D66" s="31">
        <v>20</v>
      </c>
      <c r="E66" s="32">
        <v>5134</v>
      </c>
      <c r="F66" s="31">
        <v>8</v>
      </c>
      <c r="G66" s="51">
        <v>6460</v>
      </c>
    </row>
    <row r="67" spans="1:7" x14ac:dyDescent="0.25">
      <c r="A67" s="52" t="s">
        <v>14</v>
      </c>
      <c r="B67" s="31">
        <v>28</v>
      </c>
      <c r="C67" s="32">
        <v>9964</v>
      </c>
      <c r="D67" s="31">
        <v>22</v>
      </c>
      <c r="E67" s="32">
        <v>10248</v>
      </c>
      <c r="F67" s="31">
        <v>5</v>
      </c>
      <c r="G67" s="51">
        <v>8893</v>
      </c>
    </row>
    <row r="68" spans="1:7" x14ac:dyDescent="0.25">
      <c r="A68" s="52" t="s">
        <v>18</v>
      </c>
      <c r="B68" s="31">
        <v>25</v>
      </c>
      <c r="C68" s="32">
        <v>9366</v>
      </c>
      <c r="D68" s="31">
        <v>13</v>
      </c>
      <c r="E68" s="32">
        <v>7089</v>
      </c>
      <c r="F68" s="31">
        <v>12</v>
      </c>
      <c r="G68" s="51">
        <v>14564</v>
      </c>
    </row>
    <row r="69" spans="1:7" x14ac:dyDescent="0.25">
      <c r="A69" s="52" t="s">
        <v>17</v>
      </c>
      <c r="B69" s="31">
        <v>24</v>
      </c>
      <c r="C69" s="32">
        <v>4785</v>
      </c>
      <c r="D69" s="31">
        <v>15</v>
      </c>
      <c r="E69" s="32">
        <v>5322</v>
      </c>
      <c r="F69" s="31">
        <v>9</v>
      </c>
      <c r="G69" s="51">
        <v>4090</v>
      </c>
    </row>
    <row r="70" spans="1:7" x14ac:dyDescent="0.25">
      <c r="A70" s="49" t="s">
        <v>30</v>
      </c>
      <c r="B70" s="28">
        <v>1981</v>
      </c>
      <c r="C70" s="29">
        <v>609</v>
      </c>
      <c r="D70" s="28">
        <v>851</v>
      </c>
      <c r="E70" s="30">
        <v>587</v>
      </c>
      <c r="F70" s="28">
        <v>1130</v>
      </c>
      <c r="G70" s="50">
        <v>627</v>
      </c>
    </row>
    <row r="71" spans="1:7" x14ac:dyDescent="0.25">
      <c r="A71" s="53" t="s">
        <v>33</v>
      </c>
      <c r="B71" s="31">
        <v>368</v>
      </c>
      <c r="C71" s="33">
        <v>701</v>
      </c>
      <c r="D71" s="31">
        <v>154</v>
      </c>
      <c r="E71" s="34">
        <v>687</v>
      </c>
      <c r="F71" s="31">
        <v>214</v>
      </c>
      <c r="G71" s="51">
        <v>712</v>
      </c>
    </row>
    <row r="72" spans="1:7" x14ac:dyDescent="0.25">
      <c r="A72" s="53" t="s">
        <v>32</v>
      </c>
      <c r="B72" s="31">
        <v>352</v>
      </c>
      <c r="C72" s="33">
        <v>507</v>
      </c>
      <c r="D72" s="31">
        <v>162</v>
      </c>
      <c r="E72" s="34">
        <v>532</v>
      </c>
      <c r="F72" s="31">
        <v>190</v>
      </c>
      <c r="G72" s="51">
        <v>487</v>
      </c>
    </row>
    <row r="73" spans="1:7" x14ac:dyDescent="0.25">
      <c r="A73" s="53" t="s">
        <v>37</v>
      </c>
      <c r="B73" s="31">
        <v>347</v>
      </c>
      <c r="C73" s="33">
        <v>679</v>
      </c>
      <c r="D73" s="31">
        <v>145</v>
      </c>
      <c r="E73" s="34">
        <v>666</v>
      </c>
      <c r="F73" s="31">
        <v>203</v>
      </c>
      <c r="G73" s="51">
        <v>688</v>
      </c>
    </row>
    <row r="74" spans="1:7" x14ac:dyDescent="0.25">
      <c r="A74" s="53" t="s">
        <v>35</v>
      </c>
      <c r="B74" s="31">
        <v>218</v>
      </c>
      <c r="C74" s="33">
        <v>747</v>
      </c>
      <c r="D74" s="31">
        <v>90</v>
      </c>
      <c r="E74" s="34">
        <v>722</v>
      </c>
      <c r="F74" s="31">
        <v>128</v>
      </c>
      <c r="G74" s="51">
        <v>766</v>
      </c>
    </row>
    <row r="75" spans="1:7" x14ac:dyDescent="0.25">
      <c r="A75" s="53" t="s">
        <v>40</v>
      </c>
      <c r="B75" s="31">
        <v>174</v>
      </c>
      <c r="C75" s="33">
        <v>644</v>
      </c>
      <c r="D75" s="31">
        <v>74</v>
      </c>
      <c r="E75" s="34">
        <v>638</v>
      </c>
      <c r="F75" s="31">
        <v>100</v>
      </c>
      <c r="G75" s="51">
        <v>648</v>
      </c>
    </row>
    <row r="76" spans="1:7" x14ac:dyDescent="0.25">
      <c r="A76" s="53" t="s">
        <v>38</v>
      </c>
      <c r="B76" s="31">
        <v>172</v>
      </c>
      <c r="C76" s="33">
        <v>766</v>
      </c>
      <c r="D76" s="31">
        <v>73</v>
      </c>
      <c r="E76" s="34">
        <v>746</v>
      </c>
      <c r="F76" s="31">
        <v>99</v>
      </c>
      <c r="G76" s="51">
        <v>781</v>
      </c>
    </row>
    <row r="77" spans="1:7" x14ac:dyDescent="0.25">
      <c r="A77" s="53" t="s">
        <v>34</v>
      </c>
      <c r="B77" s="31">
        <v>157</v>
      </c>
      <c r="C77" s="33">
        <v>532</v>
      </c>
      <c r="D77" s="31">
        <v>62</v>
      </c>
      <c r="E77" s="34">
        <v>498</v>
      </c>
      <c r="F77" s="31">
        <v>95</v>
      </c>
      <c r="G77" s="51">
        <v>556</v>
      </c>
    </row>
    <row r="78" spans="1:7" s="35" customFormat="1" x14ac:dyDescent="0.25">
      <c r="A78" s="54" t="s">
        <v>36</v>
      </c>
      <c r="B78" s="55">
        <v>129</v>
      </c>
      <c r="C78" s="36">
        <v>473</v>
      </c>
      <c r="D78" s="55">
        <v>62</v>
      </c>
      <c r="E78" s="37">
        <v>372</v>
      </c>
      <c r="F78" s="55">
        <v>67</v>
      </c>
      <c r="G78" s="56">
        <v>634</v>
      </c>
    </row>
    <row r="79" spans="1:7" x14ac:dyDescent="0.25">
      <c r="A79" s="53" t="s">
        <v>31</v>
      </c>
      <c r="B79" s="31">
        <v>42</v>
      </c>
      <c r="C79" s="33">
        <v>517</v>
      </c>
      <c r="D79" s="31">
        <v>19</v>
      </c>
      <c r="E79" s="34">
        <v>528</v>
      </c>
      <c r="F79" s="31">
        <v>23</v>
      </c>
      <c r="G79" s="51">
        <v>509</v>
      </c>
    </row>
    <row r="80" spans="1:7" x14ac:dyDescent="0.25">
      <c r="A80" s="53" t="s">
        <v>39</v>
      </c>
      <c r="B80" s="31">
        <v>17</v>
      </c>
      <c r="C80" s="33">
        <v>221</v>
      </c>
      <c r="D80" s="31">
        <v>8</v>
      </c>
      <c r="E80" s="34">
        <v>240</v>
      </c>
      <c r="F80" s="31">
        <v>9</v>
      </c>
      <c r="G80" s="51">
        <v>206</v>
      </c>
    </row>
    <row r="81" spans="1:7" ht="15.75" thickBot="1" x14ac:dyDescent="0.3">
      <c r="A81" s="57" t="s">
        <v>41</v>
      </c>
      <c r="B81" s="58">
        <v>5</v>
      </c>
      <c r="C81" s="59">
        <v>458</v>
      </c>
      <c r="D81" s="58">
        <v>2</v>
      </c>
      <c r="E81" s="60">
        <v>464</v>
      </c>
      <c r="F81" s="58">
        <v>3</v>
      </c>
      <c r="G81" s="61">
        <v>454</v>
      </c>
    </row>
    <row r="82" spans="1:7" ht="15.75" thickBot="1" x14ac:dyDescent="0.3"/>
    <row r="83" spans="1:7" ht="17.25" x14ac:dyDescent="0.25">
      <c r="A83" s="39" t="s">
        <v>47</v>
      </c>
      <c r="B83" s="40"/>
      <c r="C83" s="40"/>
      <c r="D83" s="42"/>
      <c r="E83" s="12"/>
      <c r="G83" s="12"/>
    </row>
    <row r="84" spans="1:7" ht="15" customHeight="1" x14ac:dyDescent="0.25">
      <c r="A84" s="80"/>
      <c r="B84" s="64" t="s">
        <v>48</v>
      </c>
      <c r="C84" s="64" t="s">
        <v>49</v>
      </c>
      <c r="D84" s="65" t="s">
        <v>50</v>
      </c>
      <c r="E84" s="12"/>
      <c r="G84" s="12"/>
    </row>
    <row r="85" spans="1:7" ht="45" x14ac:dyDescent="0.25">
      <c r="A85" s="81"/>
      <c r="B85" s="7" t="s">
        <v>7</v>
      </c>
      <c r="C85" s="7" t="s">
        <v>7</v>
      </c>
      <c r="D85" s="8" t="s">
        <v>7</v>
      </c>
      <c r="E85" s="12"/>
      <c r="G85" s="12"/>
    </row>
    <row r="86" spans="1:7" x14ac:dyDescent="0.25">
      <c r="A86" s="47" t="s">
        <v>9</v>
      </c>
      <c r="B86" s="25">
        <v>-3263</v>
      </c>
      <c r="C86" s="25">
        <v>-1398</v>
      </c>
      <c r="D86" s="68">
        <v>-1865</v>
      </c>
      <c r="E86" s="12"/>
      <c r="G86" s="12"/>
    </row>
    <row r="87" spans="1:7" x14ac:dyDescent="0.25">
      <c r="A87" s="49" t="s">
        <v>10</v>
      </c>
      <c r="B87" s="28">
        <v>-1603</v>
      </c>
      <c r="C87" s="28">
        <v>-801</v>
      </c>
      <c r="D87" s="66">
        <v>-802</v>
      </c>
      <c r="E87" s="12"/>
      <c r="G87" s="12"/>
    </row>
    <row r="88" spans="1:7" ht="18" x14ac:dyDescent="0.25">
      <c r="A88" s="53" t="s">
        <v>62</v>
      </c>
      <c r="B88" s="28"/>
      <c r="C88" s="28"/>
      <c r="D88" s="66"/>
      <c r="E88" s="12"/>
      <c r="G88" s="12"/>
    </row>
    <row r="89" spans="1:7" x14ac:dyDescent="0.25">
      <c r="A89" s="52" t="s">
        <v>26</v>
      </c>
      <c r="B89" s="31">
        <v>-783</v>
      </c>
      <c r="C89" s="31">
        <v>-137</v>
      </c>
      <c r="D89" s="67">
        <v>-646</v>
      </c>
      <c r="E89" s="12"/>
      <c r="G89" s="12"/>
    </row>
    <row r="90" spans="1:7" x14ac:dyDescent="0.25">
      <c r="A90" s="52" t="s">
        <v>16</v>
      </c>
      <c r="B90" s="31">
        <v>-298</v>
      </c>
      <c r="C90" s="31">
        <v>-176</v>
      </c>
      <c r="D90" s="67">
        <v>-122</v>
      </c>
      <c r="E90" s="12"/>
      <c r="G90" s="12"/>
    </row>
    <row r="91" spans="1:7" x14ac:dyDescent="0.25">
      <c r="A91" s="52" t="s">
        <v>11</v>
      </c>
      <c r="B91" s="31">
        <v>-147</v>
      </c>
      <c r="C91" s="31">
        <v>-191</v>
      </c>
      <c r="D91" s="67">
        <v>44</v>
      </c>
      <c r="E91" s="12"/>
      <c r="G91" s="12"/>
    </row>
    <row r="92" spans="1:7" x14ac:dyDescent="0.25">
      <c r="A92" s="52" t="s">
        <v>23</v>
      </c>
      <c r="B92" s="31">
        <v>-130</v>
      </c>
      <c r="C92" s="31">
        <v>-106</v>
      </c>
      <c r="D92" s="67">
        <v>-24</v>
      </c>
      <c r="E92" s="12"/>
      <c r="G92" s="12"/>
    </row>
    <row r="93" spans="1:7" x14ac:dyDescent="0.25">
      <c r="A93" s="52" t="s">
        <v>64</v>
      </c>
      <c r="B93" s="31">
        <v>-79</v>
      </c>
      <c r="C93" s="31">
        <v>-79</v>
      </c>
      <c r="D93" s="67">
        <v>0</v>
      </c>
      <c r="E93" s="12"/>
      <c r="G93" s="12"/>
    </row>
    <row r="94" spans="1:7" x14ac:dyDescent="0.25">
      <c r="A94" s="52" t="s">
        <v>12</v>
      </c>
      <c r="B94" s="31">
        <v>-71</v>
      </c>
      <c r="C94" s="31">
        <v>-68</v>
      </c>
      <c r="D94" s="67">
        <v>-2</v>
      </c>
      <c r="E94" s="12"/>
      <c r="G94" s="12"/>
    </row>
    <row r="95" spans="1:7" x14ac:dyDescent="0.25">
      <c r="A95" s="52" t="s">
        <v>13</v>
      </c>
      <c r="B95" s="31">
        <v>-56</v>
      </c>
      <c r="C95" s="31">
        <v>-47</v>
      </c>
      <c r="D95" s="67">
        <v>-8</v>
      </c>
      <c r="E95" s="12"/>
      <c r="G95" s="12"/>
    </row>
    <row r="96" spans="1:7" x14ac:dyDescent="0.25">
      <c r="A96" s="52" t="s">
        <v>19</v>
      </c>
      <c r="B96" s="31">
        <v>-46</v>
      </c>
      <c r="C96" s="31">
        <v>-34</v>
      </c>
      <c r="D96" s="67">
        <v>-12</v>
      </c>
      <c r="E96" s="12"/>
      <c r="G96" s="12"/>
    </row>
    <row r="97" spans="1:7" x14ac:dyDescent="0.25">
      <c r="A97" s="52" t="s">
        <v>24</v>
      </c>
      <c r="B97" s="31">
        <v>-39</v>
      </c>
      <c r="C97" s="31">
        <v>-7</v>
      </c>
      <c r="D97" s="67">
        <v>-32</v>
      </c>
      <c r="E97" s="12"/>
      <c r="G97" s="12"/>
    </row>
    <row r="98" spans="1:7" x14ac:dyDescent="0.25">
      <c r="A98" s="52" t="s">
        <v>21</v>
      </c>
      <c r="B98" s="31">
        <v>-30</v>
      </c>
      <c r="C98" s="31">
        <v>-28</v>
      </c>
      <c r="D98" s="67">
        <v>-2</v>
      </c>
      <c r="E98" s="12"/>
      <c r="G98" s="12"/>
    </row>
    <row r="99" spans="1:7" x14ac:dyDescent="0.25">
      <c r="A99" s="52" t="s">
        <v>28</v>
      </c>
      <c r="B99" s="31">
        <v>-27</v>
      </c>
      <c r="C99" s="31">
        <v>-7</v>
      </c>
      <c r="D99" s="67">
        <v>-20</v>
      </c>
      <c r="E99" s="12"/>
      <c r="G99" s="12"/>
    </row>
    <row r="100" spans="1:7" x14ac:dyDescent="0.25">
      <c r="A100" s="52" t="s">
        <v>25</v>
      </c>
      <c r="B100" s="31">
        <v>-20</v>
      </c>
      <c r="C100" s="31">
        <v>-17</v>
      </c>
      <c r="D100" s="67">
        <v>-4</v>
      </c>
      <c r="E100" s="12"/>
      <c r="G100" s="12"/>
    </row>
    <row r="101" spans="1:7" x14ac:dyDescent="0.25">
      <c r="A101" s="52" t="s">
        <v>22</v>
      </c>
      <c r="B101" s="31">
        <v>-10</v>
      </c>
      <c r="C101" s="31">
        <v>-9</v>
      </c>
      <c r="D101" s="67">
        <v>-1</v>
      </c>
      <c r="E101" s="12"/>
      <c r="G101" s="12"/>
    </row>
    <row r="102" spans="1:7" x14ac:dyDescent="0.25">
      <c r="A102" s="52" t="s">
        <v>46</v>
      </c>
      <c r="B102" s="31">
        <v>0</v>
      </c>
      <c r="C102" s="31">
        <v>36</v>
      </c>
      <c r="D102" s="67">
        <v>-36</v>
      </c>
      <c r="E102" s="12"/>
      <c r="G102" s="12"/>
    </row>
    <row r="103" spans="1:7" x14ac:dyDescent="0.25">
      <c r="A103" s="52" t="s">
        <v>63</v>
      </c>
      <c r="B103" s="31">
        <v>0</v>
      </c>
      <c r="C103" s="31">
        <v>4</v>
      </c>
      <c r="D103" s="67">
        <v>-4</v>
      </c>
      <c r="E103" s="12"/>
      <c r="G103" s="12"/>
    </row>
    <row r="104" spans="1:7" x14ac:dyDescent="0.25">
      <c r="A104" s="52" t="s">
        <v>20</v>
      </c>
      <c r="B104" s="31">
        <v>10</v>
      </c>
      <c r="C104" s="31">
        <v>4</v>
      </c>
      <c r="D104" s="67">
        <v>6</v>
      </c>
      <c r="E104" s="12"/>
      <c r="G104" s="12"/>
    </row>
    <row r="105" spans="1:7" x14ac:dyDescent="0.25">
      <c r="A105" s="52" t="s">
        <v>18</v>
      </c>
      <c r="B105" s="31">
        <v>13</v>
      </c>
      <c r="C105" s="31">
        <v>9</v>
      </c>
      <c r="D105" s="67">
        <v>5</v>
      </c>
      <c r="E105" s="12"/>
      <c r="G105" s="12"/>
    </row>
    <row r="106" spans="1:7" x14ac:dyDescent="0.25">
      <c r="A106" s="52" t="s">
        <v>17</v>
      </c>
      <c r="B106" s="31">
        <v>30</v>
      </c>
      <c r="C106" s="31">
        <v>-1</v>
      </c>
      <c r="D106" s="67">
        <v>31</v>
      </c>
      <c r="E106" s="12"/>
      <c r="G106" s="12"/>
    </row>
    <row r="107" spans="1:7" x14ac:dyDescent="0.25">
      <c r="A107" s="52" t="s">
        <v>14</v>
      </c>
      <c r="B107" s="31">
        <v>75</v>
      </c>
      <c r="C107" s="31">
        <v>47</v>
      </c>
      <c r="D107" s="67">
        <v>27</v>
      </c>
      <c r="E107" s="12"/>
      <c r="G107" s="12"/>
    </row>
    <row r="108" spans="1:7" x14ac:dyDescent="0.25">
      <c r="A108" s="52" t="s">
        <v>15</v>
      </c>
      <c r="B108" s="31">
        <v>84</v>
      </c>
      <c r="C108" s="31">
        <v>34</v>
      </c>
      <c r="D108" s="67">
        <v>49</v>
      </c>
      <c r="E108" s="12"/>
      <c r="G108" s="12"/>
    </row>
    <row r="109" spans="1:7" x14ac:dyDescent="0.25">
      <c r="A109" s="49" t="s">
        <v>30</v>
      </c>
      <c r="B109" s="28">
        <v>-1659</v>
      </c>
      <c r="C109" s="28">
        <v>-597</v>
      </c>
      <c r="D109" s="66">
        <v>-1062</v>
      </c>
      <c r="E109" s="12"/>
      <c r="G109" s="12"/>
    </row>
    <row r="110" spans="1:7" x14ac:dyDescent="0.25">
      <c r="A110" s="53" t="s">
        <v>37</v>
      </c>
      <c r="B110" s="31">
        <v>-335</v>
      </c>
      <c r="C110" s="31">
        <v>-136</v>
      </c>
      <c r="D110" s="67">
        <v>-199</v>
      </c>
      <c r="E110" s="12"/>
      <c r="G110" s="12"/>
    </row>
    <row r="111" spans="1:7" x14ac:dyDescent="0.25">
      <c r="A111" s="53" t="s">
        <v>33</v>
      </c>
      <c r="B111" s="31">
        <v>-334</v>
      </c>
      <c r="C111" s="31">
        <v>-130</v>
      </c>
      <c r="D111" s="67">
        <v>-204</v>
      </c>
      <c r="E111" s="12"/>
      <c r="G111" s="12"/>
    </row>
    <row r="112" spans="1:7" x14ac:dyDescent="0.25">
      <c r="A112" s="53" t="s">
        <v>32</v>
      </c>
      <c r="B112" s="31">
        <v>-313</v>
      </c>
      <c r="C112" s="31">
        <v>-131</v>
      </c>
      <c r="D112" s="67">
        <v>-182</v>
      </c>
      <c r="E112" s="12"/>
      <c r="G112" s="12"/>
    </row>
    <row r="113" spans="1:13" x14ac:dyDescent="0.25">
      <c r="A113" s="53" t="s">
        <v>35</v>
      </c>
      <c r="B113" s="31">
        <v>-196</v>
      </c>
      <c r="C113" s="31">
        <v>-72</v>
      </c>
      <c r="D113" s="67">
        <v>-124</v>
      </c>
      <c r="E113" s="12"/>
      <c r="G113" s="12"/>
    </row>
    <row r="114" spans="1:13" x14ac:dyDescent="0.25">
      <c r="A114" s="53" t="s">
        <v>40</v>
      </c>
      <c r="B114" s="31">
        <v>-167</v>
      </c>
      <c r="C114" s="31">
        <v>-69</v>
      </c>
      <c r="D114" s="67">
        <v>-98</v>
      </c>
      <c r="E114" s="12"/>
      <c r="G114" s="12"/>
    </row>
    <row r="115" spans="1:13" x14ac:dyDescent="0.25">
      <c r="A115" s="53" t="s">
        <v>38</v>
      </c>
      <c r="B115" s="31">
        <v>-161</v>
      </c>
      <c r="C115" s="31">
        <v>-65</v>
      </c>
      <c r="D115" s="67">
        <v>-96</v>
      </c>
      <c r="E115" s="12"/>
      <c r="G115" s="12"/>
    </row>
    <row r="116" spans="1:13" s="35" customFormat="1" x14ac:dyDescent="0.25">
      <c r="A116" s="54" t="s">
        <v>34</v>
      </c>
      <c r="B116" s="55">
        <v>-133</v>
      </c>
      <c r="C116" s="55">
        <v>-43</v>
      </c>
      <c r="D116" s="70">
        <v>-90</v>
      </c>
    </row>
    <row r="117" spans="1:13" x14ac:dyDescent="0.25">
      <c r="A117" s="53" t="s">
        <v>36</v>
      </c>
      <c r="B117" s="31">
        <v>-115</v>
      </c>
      <c r="C117" s="31">
        <v>-51</v>
      </c>
      <c r="D117" s="67">
        <v>-65</v>
      </c>
      <c r="E117" s="12"/>
      <c r="G117" s="12"/>
    </row>
    <row r="118" spans="1:13" x14ac:dyDescent="0.25">
      <c r="A118" s="53" t="s">
        <v>39</v>
      </c>
      <c r="B118" s="31">
        <v>-6</v>
      </c>
      <c r="C118" s="75">
        <v>0.6</v>
      </c>
      <c r="D118" s="67">
        <v>-7</v>
      </c>
      <c r="E118" s="12"/>
      <c r="G118" s="12"/>
    </row>
    <row r="119" spans="1:13" x14ac:dyDescent="0.25">
      <c r="A119" s="53" t="s">
        <v>41</v>
      </c>
      <c r="B119" s="31">
        <v>-3</v>
      </c>
      <c r="C119" s="75">
        <v>-0.6</v>
      </c>
      <c r="D119" s="67">
        <v>-2</v>
      </c>
      <c r="E119" s="12"/>
      <c r="G119" s="12"/>
    </row>
    <row r="120" spans="1:13" ht="15.75" thickBot="1" x14ac:dyDescent="0.3">
      <c r="A120" s="57" t="s">
        <v>31</v>
      </c>
      <c r="B120" s="58">
        <v>104</v>
      </c>
      <c r="C120" s="58">
        <v>99</v>
      </c>
      <c r="D120" s="69">
        <v>5</v>
      </c>
      <c r="E120" s="12"/>
      <c r="G120" s="12"/>
    </row>
    <row r="121" spans="1:13" s="3" customFormat="1" ht="12.75" x14ac:dyDescent="0.2">
      <c r="B121" s="4"/>
      <c r="C121" s="4"/>
      <c r="D121" s="4"/>
    </row>
    <row r="122" spans="1:13" s="3" customFormat="1" ht="12.75" x14ac:dyDescent="0.2">
      <c r="A122" s="3" t="s">
        <v>52</v>
      </c>
      <c r="B122" s="4"/>
      <c r="C122" s="4"/>
      <c r="D122" s="4"/>
    </row>
    <row r="123" spans="1:13" s="3" customFormat="1" ht="15.75" x14ac:dyDescent="0.2">
      <c r="A123" s="5" t="s">
        <v>53</v>
      </c>
      <c r="B123" s="5"/>
      <c r="C123" s="5"/>
      <c r="D123" s="5"/>
    </row>
    <row r="124" spans="1:13" s="3" customFormat="1" ht="12.75" x14ac:dyDescent="0.2">
      <c r="A124" s="6" t="s">
        <v>54</v>
      </c>
      <c r="B124" s="6"/>
      <c r="C124" s="6"/>
      <c r="D124" s="6"/>
    </row>
    <row r="125" spans="1:13" s="3" customFormat="1" ht="15.75" x14ac:dyDescent="0.2">
      <c r="A125" s="5" t="s">
        <v>55</v>
      </c>
      <c r="B125" s="5"/>
      <c r="C125" s="5"/>
      <c r="D125" s="5"/>
    </row>
    <row r="126" spans="1:13" s="3" customFormat="1" ht="15.75" x14ac:dyDescent="0.2">
      <c r="A126" s="5" t="s">
        <v>56</v>
      </c>
      <c r="B126" s="5"/>
      <c r="C126" s="5"/>
      <c r="D126" s="5"/>
    </row>
    <row r="127" spans="1:13" s="3" customFormat="1" ht="12.75" x14ac:dyDescent="0.2">
      <c r="B127" s="4"/>
      <c r="C127" s="4"/>
      <c r="D127" s="4"/>
    </row>
    <row r="128" spans="1:13" s="1" customFormat="1" ht="12.75" x14ac:dyDescent="0.2">
      <c r="A128" s="2" t="s">
        <v>57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s="1" customFormat="1" ht="12.75" x14ac:dyDescent="0.2">
      <c r="A129" s="2" t="s">
        <v>65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s="1" customFormat="1" ht="12.75" x14ac:dyDescent="0.2">
      <c r="A130" s="2" t="s">
        <v>59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78" t="s">
        <v>60</v>
      </c>
    </row>
  </sheetData>
  <mergeCells count="3">
    <mergeCell ref="A84:A85"/>
    <mergeCell ref="A6:A7"/>
    <mergeCell ref="A45:A4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51" workbookViewId="0">
      <selection activeCell="G101" sqref="G101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2" customWidth="1"/>
    <col min="6" max="6" width="19.5703125" style="12" customWidth="1"/>
    <col min="7" max="7" width="19.5703125" style="62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68</v>
      </c>
      <c r="B1" s="14"/>
      <c r="C1" s="15"/>
      <c r="D1" s="14"/>
      <c r="E1" s="16"/>
      <c r="F1" s="13"/>
      <c r="G1" s="16"/>
    </row>
    <row r="2" spans="1:7" s="74" customFormat="1" ht="21" customHeight="1" x14ac:dyDescent="0.3">
      <c r="A2" s="71" t="s">
        <v>1</v>
      </c>
      <c r="B2" s="72"/>
      <c r="C2" s="73"/>
      <c r="D2" s="72"/>
      <c r="E2" s="73"/>
      <c r="F2" s="73"/>
      <c r="G2" s="73"/>
    </row>
    <row r="3" spans="1:7" s="17" customFormat="1" ht="15.75" x14ac:dyDescent="0.25">
      <c r="A3" s="13" t="s">
        <v>66</v>
      </c>
      <c r="B3" s="14"/>
      <c r="C3" s="15"/>
      <c r="D3" s="14"/>
      <c r="E3" s="16"/>
      <c r="F3" s="13"/>
      <c r="G3" s="16"/>
    </row>
    <row r="4" spans="1:7" ht="15.75" thickBot="1" x14ac:dyDescent="0.3">
      <c r="A4" s="18"/>
      <c r="B4" s="19"/>
      <c r="C4" s="20"/>
      <c r="D4" s="19"/>
      <c r="E4" s="21"/>
      <c r="F4" s="18"/>
      <c r="G4" s="21"/>
    </row>
    <row r="5" spans="1:7" ht="17.25" x14ac:dyDescent="0.25">
      <c r="A5" s="39" t="s">
        <v>3</v>
      </c>
      <c r="B5" s="40"/>
      <c r="C5" s="40"/>
      <c r="D5" s="40"/>
      <c r="E5" s="40"/>
      <c r="F5" s="40"/>
      <c r="G5" s="42"/>
    </row>
    <row r="6" spans="1:7" ht="33.75" customHeight="1" x14ac:dyDescent="0.25">
      <c r="A6" s="80"/>
      <c r="B6" s="22" t="s">
        <v>4</v>
      </c>
      <c r="C6" s="23"/>
      <c r="D6" s="22" t="s">
        <v>5</v>
      </c>
      <c r="E6" s="23"/>
      <c r="F6" s="22" t="s">
        <v>6</v>
      </c>
      <c r="G6" s="63"/>
    </row>
    <row r="7" spans="1:7" ht="45" x14ac:dyDescent="0.25">
      <c r="A7" s="81"/>
      <c r="B7" s="7" t="s">
        <v>7</v>
      </c>
      <c r="C7" s="24" t="s">
        <v>8</v>
      </c>
      <c r="D7" s="7" t="s">
        <v>7</v>
      </c>
      <c r="E7" s="24" t="s">
        <v>8</v>
      </c>
      <c r="F7" s="7" t="s">
        <v>7</v>
      </c>
      <c r="G7" s="46" t="s">
        <v>8</v>
      </c>
    </row>
    <row r="8" spans="1:7" x14ac:dyDescent="0.25">
      <c r="A8" s="47" t="s">
        <v>9</v>
      </c>
      <c r="B8" s="25">
        <v>2280</v>
      </c>
      <c r="C8" s="26">
        <v>2334</v>
      </c>
      <c r="D8" s="25">
        <v>1550</v>
      </c>
      <c r="E8" s="27">
        <v>1877</v>
      </c>
      <c r="F8" s="25">
        <v>729</v>
      </c>
      <c r="G8" s="48">
        <v>4830</v>
      </c>
    </row>
    <row r="9" spans="1:7" x14ac:dyDescent="0.25">
      <c r="A9" s="49" t="s">
        <v>10</v>
      </c>
      <c r="B9" s="28">
        <v>1884</v>
      </c>
      <c r="C9" s="29">
        <v>3250</v>
      </c>
      <c r="D9" s="28">
        <v>1271</v>
      </c>
      <c r="E9" s="30">
        <v>2575</v>
      </c>
      <c r="F9" s="28">
        <v>612</v>
      </c>
      <c r="G9" s="50">
        <v>7135</v>
      </c>
    </row>
    <row r="10" spans="1:7" ht="18" x14ac:dyDescent="0.25">
      <c r="A10" s="53" t="s">
        <v>69</v>
      </c>
      <c r="B10" s="31"/>
      <c r="C10" s="32"/>
      <c r="D10" s="31"/>
      <c r="E10" s="32"/>
      <c r="F10" s="31"/>
      <c r="G10" s="51"/>
    </row>
    <row r="11" spans="1:7" x14ac:dyDescent="0.25">
      <c r="A11" s="52" t="s">
        <v>14</v>
      </c>
      <c r="B11" s="31">
        <v>271</v>
      </c>
      <c r="C11" s="32">
        <v>14935</v>
      </c>
      <c r="D11" s="31">
        <v>241</v>
      </c>
      <c r="E11" s="32">
        <v>14583</v>
      </c>
      <c r="F11" s="31">
        <v>30</v>
      </c>
      <c r="G11" s="51">
        <v>18523</v>
      </c>
    </row>
    <row r="12" spans="1:7" x14ac:dyDescent="0.25">
      <c r="A12" s="52" t="s">
        <v>46</v>
      </c>
      <c r="B12" s="31">
        <v>265</v>
      </c>
      <c r="C12" s="32">
        <v>1947</v>
      </c>
      <c r="D12" s="31">
        <v>190</v>
      </c>
      <c r="E12" s="32">
        <v>1625</v>
      </c>
      <c r="F12" s="31">
        <v>76</v>
      </c>
      <c r="G12" s="51">
        <v>3876</v>
      </c>
    </row>
    <row r="13" spans="1:7" x14ac:dyDescent="0.25">
      <c r="A13" s="52" t="s">
        <v>12</v>
      </c>
      <c r="B13" s="31">
        <v>191</v>
      </c>
      <c r="C13" s="32">
        <v>6433</v>
      </c>
      <c r="D13" s="31">
        <v>153</v>
      </c>
      <c r="E13" s="32">
        <v>6004</v>
      </c>
      <c r="F13" s="31">
        <v>38</v>
      </c>
      <c r="G13" s="51">
        <v>9007</v>
      </c>
    </row>
    <row r="14" spans="1:7" x14ac:dyDescent="0.25">
      <c r="A14" s="52" t="s">
        <v>11</v>
      </c>
      <c r="B14" s="31">
        <v>187</v>
      </c>
      <c r="C14" s="32">
        <v>10676</v>
      </c>
      <c r="D14" s="31">
        <v>105</v>
      </c>
      <c r="E14" s="32">
        <v>6879</v>
      </c>
      <c r="F14" s="31">
        <v>82</v>
      </c>
      <c r="G14" s="51">
        <v>36174</v>
      </c>
    </row>
    <row r="15" spans="1:7" x14ac:dyDescent="0.25">
      <c r="A15" s="52" t="s">
        <v>15</v>
      </c>
      <c r="B15" s="31">
        <v>136</v>
      </c>
      <c r="C15" s="32">
        <v>6026</v>
      </c>
      <c r="D15" s="31">
        <v>60</v>
      </c>
      <c r="E15" s="32">
        <v>3078</v>
      </c>
      <c r="F15" s="31">
        <v>76</v>
      </c>
      <c r="G15" s="51">
        <v>24386</v>
      </c>
    </row>
    <row r="16" spans="1:7" x14ac:dyDescent="0.25">
      <c r="A16" s="52" t="s">
        <v>13</v>
      </c>
      <c r="B16" s="31">
        <v>131</v>
      </c>
      <c r="C16" s="32">
        <v>2044</v>
      </c>
      <c r="D16" s="31">
        <v>97</v>
      </c>
      <c r="E16" s="32">
        <v>1724</v>
      </c>
      <c r="F16" s="31">
        <v>34</v>
      </c>
      <c r="G16" s="51">
        <v>4384</v>
      </c>
    </row>
    <row r="17" spans="1:7" x14ac:dyDescent="0.25">
      <c r="A17" s="52" t="s">
        <v>19</v>
      </c>
      <c r="B17" s="31">
        <v>56</v>
      </c>
      <c r="C17" s="32">
        <v>1642</v>
      </c>
      <c r="D17" s="31">
        <v>46</v>
      </c>
      <c r="E17" s="32">
        <v>1595</v>
      </c>
      <c r="F17" s="31">
        <v>9</v>
      </c>
      <c r="G17" s="51">
        <v>1915</v>
      </c>
    </row>
    <row r="18" spans="1:7" x14ac:dyDescent="0.25">
      <c r="A18" s="52" t="s">
        <v>20</v>
      </c>
      <c r="B18" s="31">
        <v>47</v>
      </c>
      <c r="C18" s="32">
        <v>5841</v>
      </c>
      <c r="D18" s="31">
        <v>36</v>
      </c>
      <c r="E18" s="32">
        <v>5228</v>
      </c>
      <c r="F18" s="31">
        <v>11</v>
      </c>
      <c r="G18" s="51">
        <v>9430</v>
      </c>
    </row>
    <row r="19" spans="1:7" x14ac:dyDescent="0.25">
      <c r="A19" s="52" t="s">
        <v>16</v>
      </c>
      <c r="B19" s="31">
        <v>42</v>
      </c>
      <c r="C19" s="32">
        <v>2752</v>
      </c>
      <c r="D19" s="31">
        <v>11</v>
      </c>
      <c r="E19" s="32">
        <v>898</v>
      </c>
      <c r="F19" s="31">
        <v>32</v>
      </c>
      <c r="G19" s="51">
        <v>8961</v>
      </c>
    </row>
    <row r="20" spans="1:7" x14ac:dyDescent="0.25">
      <c r="A20" s="52" t="s">
        <v>17</v>
      </c>
      <c r="B20" s="31">
        <v>39</v>
      </c>
      <c r="C20" s="32">
        <v>6276</v>
      </c>
      <c r="D20" s="31">
        <v>16</v>
      </c>
      <c r="E20" s="32">
        <v>3132</v>
      </c>
      <c r="F20" s="31">
        <v>23</v>
      </c>
      <c r="G20" s="51">
        <v>21655</v>
      </c>
    </row>
    <row r="21" spans="1:7" x14ac:dyDescent="0.25">
      <c r="A21" s="52" t="s">
        <v>22</v>
      </c>
      <c r="B21" s="31">
        <v>32</v>
      </c>
      <c r="C21" s="32">
        <v>1223</v>
      </c>
      <c r="D21" s="31">
        <v>24</v>
      </c>
      <c r="E21" s="32">
        <v>1041</v>
      </c>
      <c r="F21" s="31">
        <v>9</v>
      </c>
      <c r="G21" s="51">
        <v>2345</v>
      </c>
    </row>
    <row r="22" spans="1:7" x14ac:dyDescent="0.25">
      <c r="A22" s="52" t="s">
        <v>18</v>
      </c>
      <c r="B22" s="31">
        <v>31</v>
      </c>
      <c r="C22" s="32">
        <v>3277</v>
      </c>
      <c r="D22" s="31">
        <v>21</v>
      </c>
      <c r="E22" s="32">
        <v>2587</v>
      </c>
      <c r="F22" s="31">
        <v>10</v>
      </c>
      <c r="G22" s="51">
        <v>7684</v>
      </c>
    </row>
    <row r="23" spans="1:7" x14ac:dyDescent="0.25">
      <c r="A23" s="52" t="s">
        <v>25</v>
      </c>
      <c r="B23" s="31">
        <v>29</v>
      </c>
      <c r="C23" s="32">
        <v>2362</v>
      </c>
      <c r="D23" s="31">
        <v>14</v>
      </c>
      <c r="E23" s="32">
        <v>1348</v>
      </c>
      <c r="F23" s="31">
        <v>15</v>
      </c>
      <c r="G23" s="51">
        <v>8184</v>
      </c>
    </row>
    <row r="24" spans="1:7" x14ac:dyDescent="0.25">
      <c r="A24" s="52" t="s">
        <v>21</v>
      </c>
      <c r="B24" s="31">
        <v>29</v>
      </c>
      <c r="C24" s="32">
        <v>2221</v>
      </c>
      <c r="D24" s="31">
        <v>16</v>
      </c>
      <c r="E24" s="32">
        <v>1607</v>
      </c>
      <c r="F24" s="31">
        <v>13</v>
      </c>
      <c r="G24" s="51">
        <v>4422</v>
      </c>
    </row>
    <row r="25" spans="1:7" x14ac:dyDescent="0.25">
      <c r="A25" s="52" t="s">
        <v>24</v>
      </c>
      <c r="B25" s="31">
        <v>23</v>
      </c>
      <c r="C25" s="32">
        <v>1251</v>
      </c>
      <c r="D25" s="31">
        <v>14</v>
      </c>
      <c r="E25" s="32">
        <v>873</v>
      </c>
      <c r="F25" s="31">
        <v>10</v>
      </c>
      <c r="G25" s="51">
        <v>3249</v>
      </c>
    </row>
    <row r="26" spans="1:7" x14ac:dyDescent="0.25">
      <c r="A26" s="52" t="s">
        <v>23</v>
      </c>
      <c r="B26" s="31">
        <v>23</v>
      </c>
      <c r="C26" s="32">
        <v>3611</v>
      </c>
      <c r="D26" s="31">
        <v>15</v>
      </c>
      <c r="E26" s="32">
        <v>2671</v>
      </c>
      <c r="F26" s="31">
        <v>8</v>
      </c>
      <c r="G26" s="51">
        <v>9138</v>
      </c>
    </row>
    <row r="27" spans="1:7" x14ac:dyDescent="0.25">
      <c r="A27" s="52" t="s">
        <v>63</v>
      </c>
      <c r="B27" s="31">
        <v>22</v>
      </c>
      <c r="C27" s="32">
        <v>1080</v>
      </c>
      <c r="D27" s="31">
        <v>19</v>
      </c>
      <c r="E27" s="32">
        <v>1069</v>
      </c>
      <c r="F27" s="31">
        <v>3</v>
      </c>
      <c r="G27" s="51">
        <v>1152</v>
      </c>
    </row>
    <row r="28" spans="1:7" x14ac:dyDescent="0.25">
      <c r="A28" s="52" t="s">
        <v>26</v>
      </c>
      <c r="B28" s="31">
        <v>17</v>
      </c>
      <c r="C28" s="32">
        <v>3165</v>
      </c>
      <c r="D28" s="31">
        <v>8</v>
      </c>
      <c r="E28" s="32">
        <v>1925</v>
      </c>
      <c r="F28" s="31">
        <v>9</v>
      </c>
      <c r="G28" s="51">
        <v>7396</v>
      </c>
    </row>
    <row r="29" spans="1:7" x14ac:dyDescent="0.25">
      <c r="A29" s="52" t="s">
        <v>28</v>
      </c>
      <c r="B29" s="31">
        <v>15</v>
      </c>
      <c r="C29" s="32">
        <v>1442</v>
      </c>
      <c r="D29" s="31">
        <v>11</v>
      </c>
      <c r="E29" s="32">
        <v>1225</v>
      </c>
      <c r="F29" s="31">
        <v>4</v>
      </c>
      <c r="G29" s="51">
        <v>2646</v>
      </c>
    </row>
    <row r="30" spans="1:7" x14ac:dyDescent="0.25">
      <c r="A30" s="52" t="s">
        <v>29</v>
      </c>
      <c r="B30" s="31">
        <v>1</v>
      </c>
      <c r="C30" s="32">
        <v>7507</v>
      </c>
      <c r="D30" s="31">
        <v>1</v>
      </c>
      <c r="E30" s="32">
        <v>6059</v>
      </c>
      <c r="F30" s="31">
        <v>1</v>
      </c>
      <c r="G30" s="51">
        <v>10562</v>
      </c>
    </row>
    <row r="31" spans="1:7" x14ac:dyDescent="0.25">
      <c r="A31" s="49" t="s">
        <v>30</v>
      </c>
      <c r="B31" s="28">
        <v>396</v>
      </c>
      <c r="C31" s="29">
        <v>997</v>
      </c>
      <c r="D31" s="28">
        <v>279</v>
      </c>
      <c r="E31" s="30">
        <v>840</v>
      </c>
      <c r="F31" s="28">
        <v>117</v>
      </c>
      <c r="G31" s="50">
        <v>1797</v>
      </c>
    </row>
    <row r="32" spans="1:7" x14ac:dyDescent="0.25">
      <c r="A32" s="53" t="s">
        <v>31</v>
      </c>
      <c r="B32" s="31">
        <v>208</v>
      </c>
      <c r="C32" s="33">
        <v>2186</v>
      </c>
      <c r="D32" s="31">
        <v>128</v>
      </c>
      <c r="E32" s="34">
        <v>1593</v>
      </c>
      <c r="F32" s="31">
        <v>80</v>
      </c>
      <c r="G32" s="51">
        <v>5424</v>
      </c>
    </row>
    <row r="33" spans="1:7" x14ac:dyDescent="0.25">
      <c r="A33" s="53" t="s">
        <v>32</v>
      </c>
      <c r="B33" s="31">
        <v>44</v>
      </c>
      <c r="C33" s="33">
        <v>260</v>
      </c>
      <c r="D33" s="31">
        <v>36</v>
      </c>
      <c r="E33" s="34">
        <v>256</v>
      </c>
      <c r="F33" s="31">
        <v>8</v>
      </c>
      <c r="G33" s="51">
        <v>285</v>
      </c>
    </row>
    <row r="34" spans="1:7" x14ac:dyDescent="0.25">
      <c r="A34" s="53" t="s">
        <v>33</v>
      </c>
      <c r="B34" s="31">
        <v>35</v>
      </c>
      <c r="C34" s="33">
        <v>1512</v>
      </c>
      <c r="D34" s="31">
        <v>26</v>
      </c>
      <c r="E34" s="34">
        <v>1384</v>
      </c>
      <c r="F34" s="31">
        <v>9</v>
      </c>
      <c r="G34" s="51">
        <v>2059</v>
      </c>
    </row>
    <row r="35" spans="1:7" x14ac:dyDescent="0.25">
      <c r="A35" s="53" t="s">
        <v>34</v>
      </c>
      <c r="B35" s="31">
        <v>27</v>
      </c>
      <c r="C35" s="33">
        <v>1899</v>
      </c>
      <c r="D35" s="31">
        <v>22</v>
      </c>
      <c r="E35" s="34">
        <v>1854</v>
      </c>
      <c r="F35" s="31">
        <v>5</v>
      </c>
      <c r="G35" s="51">
        <v>2127</v>
      </c>
    </row>
    <row r="36" spans="1:7" x14ac:dyDescent="0.25">
      <c r="A36" s="53" t="s">
        <v>35</v>
      </c>
      <c r="B36" s="31">
        <v>26</v>
      </c>
      <c r="C36" s="33">
        <v>1890</v>
      </c>
      <c r="D36" s="31">
        <v>22</v>
      </c>
      <c r="E36" s="34">
        <v>1897</v>
      </c>
      <c r="F36" s="31">
        <v>4</v>
      </c>
      <c r="G36" s="51">
        <v>1857</v>
      </c>
    </row>
    <row r="37" spans="1:7" s="35" customFormat="1" x14ac:dyDescent="0.25">
      <c r="A37" s="54" t="s">
        <v>37</v>
      </c>
      <c r="B37" s="55">
        <v>14</v>
      </c>
      <c r="C37" s="36">
        <v>1877</v>
      </c>
      <c r="D37" s="55">
        <v>11</v>
      </c>
      <c r="E37" s="37">
        <v>1711</v>
      </c>
      <c r="F37" s="55">
        <v>3</v>
      </c>
      <c r="G37" s="56">
        <v>2674</v>
      </c>
    </row>
    <row r="38" spans="1:7" x14ac:dyDescent="0.25">
      <c r="A38" s="53" t="s">
        <v>38</v>
      </c>
      <c r="B38" s="31">
        <v>11</v>
      </c>
      <c r="C38" s="33">
        <v>886</v>
      </c>
      <c r="D38" s="31">
        <v>9</v>
      </c>
      <c r="E38" s="34">
        <v>851</v>
      </c>
      <c r="F38" s="31">
        <v>2</v>
      </c>
      <c r="G38" s="51">
        <v>1044</v>
      </c>
    </row>
    <row r="39" spans="1:7" x14ac:dyDescent="0.25">
      <c r="A39" s="53" t="s">
        <v>36</v>
      </c>
      <c r="B39" s="31">
        <v>10</v>
      </c>
      <c r="C39" s="33">
        <v>1103</v>
      </c>
      <c r="D39" s="31">
        <v>9</v>
      </c>
      <c r="E39" s="34">
        <v>1135</v>
      </c>
      <c r="F39" s="31">
        <v>1</v>
      </c>
      <c r="G39" s="51">
        <v>933</v>
      </c>
    </row>
    <row r="40" spans="1:7" x14ac:dyDescent="0.25">
      <c r="A40" s="53" t="s">
        <v>40</v>
      </c>
      <c r="B40" s="31">
        <v>9</v>
      </c>
      <c r="C40" s="33">
        <v>799</v>
      </c>
      <c r="D40" s="31">
        <v>8</v>
      </c>
      <c r="E40" s="34">
        <v>769</v>
      </c>
      <c r="F40" s="31">
        <v>2</v>
      </c>
      <c r="G40" s="51">
        <v>955</v>
      </c>
    </row>
    <row r="41" spans="1:7" x14ac:dyDescent="0.25">
      <c r="A41" s="53" t="s">
        <v>39</v>
      </c>
      <c r="B41" s="31">
        <v>9</v>
      </c>
      <c r="C41" s="33">
        <v>244</v>
      </c>
      <c r="D41" s="31">
        <v>8</v>
      </c>
      <c r="E41" s="34">
        <v>242</v>
      </c>
      <c r="F41" s="31">
        <v>2</v>
      </c>
      <c r="G41" s="51">
        <v>254</v>
      </c>
    </row>
    <row r="42" spans="1:7" ht="15.75" thickBot="1" x14ac:dyDescent="0.3">
      <c r="A42" s="57" t="s">
        <v>41</v>
      </c>
      <c r="B42" s="58">
        <v>2</v>
      </c>
      <c r="C42" s="59">
        <v>612</v>
      </c>
      <c r="D42" s="58">
        <v>1</v>
      </c>
      <c r="E42" s="60">
        <v>598</v>
      </c>
      <c r="F42" s="76">
        <v>0.3</v>
      </c>
      <c r="G42" s="61">
        <v>667</v>
      </c>
    </row>
    <row r="43" spans="1:7" ht="15.75" thickBot="1" x14ac:dyDescent="0.3">
      <c r="A43" s="9"/>
      <c r="C43" s="38"/>
      <c r="E43" s="38"/>
      <c r="F43" s="10"/>
      <c r="G43" s="38"/>
    </row>
    <row r="44" spans="1:7" ht="17.25" x14ac:dyDescent="0.25">
      <c r="A44" s="39" t="s">
        <v>42</v>
      </c>
      <c r="B44" s="40"/>
      <c r="C44" s="40"/>
      <c r="D44" s="40"/>
      <c r="E44" s="40"/>
      <c r="F44" s="41"/>
      <c r="G44" s="42"/>
    </row>
    <row r="45" spans="1:7" ht="48" customHeight="1" x14ac:dyDescent="0.25">
      <c r="A45" s="80"/>
      <c r="B45" s="43" t="s">
        <v>43</v>
      </c>
      <c r="C45" s="44"/>
      <c r="D45" s="43" t="s">
        <v>44</v>
      </c>
      <c r="E45" s="44"/>
      <c r="F45" s="43" t="s">
        <v>45</v>
      </c>
      <c r="G45" s="45"/>
    </row>
    <row r="46" spans="1:7" ht="45" x14ac:dyDescent="0.25">
      <c r="A46" s="81"/>
      <c r="B46" s="7" t="str">
        <f t="shared" ref="B46:G46" si="0">B7</f>
        <v>сумма операций, млн. долларов США</v>
      </c>
      <c r="C46" s="24" t="str">
        <f t="shared" si="0"/>
        <v>средняя сумма одной операции, долларов США</v>
      </c>
      <c r="D46" s="7" t="str">
        <f t="shared" si="0"/>
        <v>сумма операций, млн. долларов США</v>
      </c>
      <c r="E46" s="24" t="str">
        <f t="shared" si="0"/>
        <v>средняя сумма одной операции, долларов США</v>
      </c>
      <c r="F46" s="7" t="str">
        <f t="shared" si="0"/>
        <v>сумма операций, млн. долларов США</v>
      </c>
      <c r="G46" s="46" t="str">
        <f t="shared" si="0"/>
        <v>средняя сумма одной операции, долларов США</v>
      </c>
    </row>
    <row r="47" spans="1:7" x14ac:dyDescent="0.25">
      <c r="A47" s="47" t="s">
        <v>9</v>
      </c>
      <c r="B47" s="25">
        <v>5986</v>
      </c>
      <c r="C47" s="26">
        <v>1590</v>
      </c>
      <c r="D47" s="25">
        <v>3255</v>
      </c>
      <c r="E47" s="27">
        <v>1769</v>
      </c>
      <c r="F47" s="25">
        <v>2731</v>
      </c>
      <c r="G47" s="48">
        <v>1418</v>
      </c>
    </row>
    <row r="48" spans="1:7" x14ac:dyDescent="0.25">
      <c r="A48" s="49" t="s">
        <v>10</v>
      </c>
      <c r="B48" s="28">
        <v>3915</v>
      </c>
      <c r="C48" s="29">
        <v>8388</v>
      </c>
      <c r="D48" s="28">
        <v>2330</v>
      </c>
      <c r="E48" s="30">
        <v>7320</v>
      </c>
      <c r="F48" s="28">
        <v>1586</v>
      </c>
      <c r="G48" s="50">
        <v>10676</v>
      </c>
    </row>
    <row r="49" spans="1:7" ht="18" x14ac:dyDescent="0.25">
      <c r="A49" s="53" t="s">
        <v>69</v>
      </c>
      <c r="B49" s="31"/>
      <c r="C49" s="32"/>
      <c r="D49" s="31"/>
      <c r="E49" s="32"/>
      <c r="F49" s="31"/>
      <c r="G49" s="51"/>
    </row>
    <row r="50" spans="1:7" x14ac:dyDescent="0.25">
      <c r="A50" s="52" t="s">
        <v>26</v>
      </c>
      <c r="B50" s="31">
        <v>990</v>
      </c>
      <c r="C50" s="32">
        <v>13186</v>
      </c>
      <c r="D50" s="31">
        <v>187</v>
      </c>
      <c r="E50" s="32">
        <v>4922</v>
      </c>
      <c r="F50" s="31">
        <v>803</v>
      </c>
      <c r="G50" s="51">
        <v>21656</v>
      </c>
    </row>
    <row r="51" spans="1:7" x14ac:dyDescent="0.25">
      <c r="A51" s="52" t="s">
        <v>11</v>
      </c>
      <c r="B51" s="31">
        <v>409</v>
      </c>
      <c r="C51" s="32">
        <v>30535</v>
      </c>
      <c r="D51" s="31">
        <v>376</v>
      </c>
      <c r="E51" s="32">
        <v>30616</v>
      </c>
      <c r="F51" s="31">
        <v>33</v>
      </c>
      <c r="G51" s="51">
        <v>29654</v>
      </c>
    </row>
    <row r="52" spans="1:7" x14ac:dyDescent="0.25">
      <c r="A52" s="52" t="s">
        <v>12</v>
      </c>
      <c r="B52" s="31">
        <v>352</v>
      </c>
      <c r="C52" s="32">
        <v>33097</v>
      </c>
      <c r="D52" s="31">
        <v>312</v>
      </c>
      <c r="E52" s="32">
        <v>41019</v>
      </c>
      <c r="F52" s="31">
        <v>40</v>
      </c>
      <c r="G52" s="51">
        <v>13216</v>
      </c>
    </row>
    <row r="53" spans="1:7" x14ac:dyDescent="0.25">
      <c r="A53" s="52" t="s">
        <v>16</v>
      </c>
      <c r="B53" s="31">
        <v>347</v>
      </c>
      <c r="C53" s="32">
        <v>4288</v>
      </c>
      <c r="D53" s="31">
        <v>199</v>
      </c>
      <c r="E53" s="32">
        <v>3566</v>
      </c>
      <c r="F53" s="31">
        <v>148</v>
      </c>
      <c r="G53" s="51">
        <v>5890</v>
      </c>
    </row>
    <row r="54" spans="1:7" x14ac:dyDescent="0.25">
      <c r="A54" s="52" t="s">
        <v>46</v>
      </c>
      <c r="B54" s="31">
        <v>242</v>
      </c>
      <c r="C54" s="32">
        <v>6482</v>
      </c>
      <c r="D54" s="31">
        <v>159</v>
      </c>
      <c r="E54" s="32">
        <v>5809</v>
      </c>
      <c r="F54" s="31">
        <v>82</v>
      </c>
      <c r="G54" s="51">
        <v>8352</v>
      </c>
    </row>
    <row r="55" spans="1:7" x14ac:dyDescent="0.25">
      <c r="A55" s="52" t="s">
        <v>13</v>
      </c>
      <c r="B55" s="31">
        <v>188</v>
      </c>
      <c r="C55" s="32">
        <v>3782</v>
      </c>
      <c r="D55" s="31">
        <v>139</v>
      </c>
      <c r="E55" s="32">
        <v>3234</v>
      </c>
      <c r="F55" s="31">
        <v>49</v>
      </c>
      <c r="G55" s="51">
        <v>7234</v>
      </c>
    </row>
    <row r="56" spans="1:7" x14ac:dyDescent="0.25">
      <c r="A56" s="52" t="s">
        <v>23</v>
      </c>
      <c r="B56" s="31">
        <v>179</v>
      </c>
      <c r="C56" s="32">
        <v>8247</v>
      </c>
      <c r="D56" s="31">
        <v>157</v>
      </c>
      <c r="E56" s="32">
        <v>7543</v>
      </c>
      <c r="F56" s="31">
        <v>21</v>
      </c>
      <c r="G56" s="51">
        <v>25976</v>
      </c>
    </row>
    <row r="57" spans="1:7" x14ac:dyDescent="0.25">
      <c r="A57" s="52" t="s">
        <v>19</v>
      </c>
      <c r="B57" s="31">
        <v>118</v>
      </c>
      <c r="C57" s="32">
        <v>7064</v>
      </c>
      <c r="D57" s="31">
        <v>89</v>
      </c>
      <c r="E57" s="32">
        <v>6661</v>
      </c>
      <c r="F57" s="31">
        <v>30</v>
      </c>
      <c r="G57" s="51">
        <v>8628</v>
      </c>
    </row>
    <row r="58" spans="1:7" x14ac:dyDescent="0.25">
      <c r="A58" s="52" t="s">
        <v>18</v>
      </c>
      <c r="B58" s="31">
        <v>102</v>
      </c>
      <c r="C58" s="32">
        <v>36170</v>
      </c>
      <c r="D58" s="31">
        <v>92</v>
      </c>
      <c r="E58" s="32">
        <v>46260</v>
      </c>
      <c r="F58" s="31">
        <v>10</v>
      </c>
      <c r="G58" s="51">
        <v>12166</v>
      </c>
    </row>
    <row r="59" spans="1:7" x14ac:dyDescent="0.25">
      <c r="A59" s="52" t="s">
        <v>21</v>
      </c>
      <c r="B59" s="31">
        <v>84</v>
      </c>
      <c r="C59" s="32">
        <v>11218</v>
      </c>
      <c r="D59" s="31">
        <v>65</v>
      </c>
      <c r="E59" s="32">
        <v>12707</v>
      </c>
      <c r="F59" s="31">
        <v>19</v>
      </c>
      <c r="G59" s="51">
        <v>8007</v>
      </c>
    </row>
    <row r="60" spans="1:7" x14ac:dyDescent="0.25">
      <c r="A60" s="52" t="s">
        <v>29</v>
      </c>
      <c r="B60" s="31">
        <v>63</v>
      </c>
      <c r="C60" s="32">
        <v>5502</v>
      </c>
      <c r="D60" s="31">
        <v>38</v>
      </c>
      <c r="E60" s="32">
        <v>12306</v>
      </c>
      <c r="F60" s="31">
        <v>25</v>
      </c>
      <c r="G60" s="51">
        <v>2990</v>
      </c>
    </row>
    <row r="61" spans="1:7" x14ac:dyDescent="0.25">
      <c r="A61" s="52" t="s">
        <v>15</v>
      </c>
      <c r="B61" s="31">
        <v>63</v>
      </c>
      <c r="C61" s="32">
        <v>4277</v>
      </c>
      <c r="D61" s="31">
        <v>42</v>
      </c>
      <c r="E61" s="32">
        <v>3955</v>
      </c>
      <c r="F61" s="31">
        <v>20</v>
      </c>
      <c r="G61" s="51">
        <v>5144</v>
      </c>
    </row>
    <row r="62" spans="1:7" x14ac:dyDescent="0.25">
      <c r="A62" s="52" t="s">
        <v>24</v>
      </c>
      <c r="B62" s="31">
        <v>59</v>
      </c>
      <c r="C62" s="32">
        <v>6018</v>
      </c>
      <c r="D62" s="31">
        <v>23</v>
      </c>
      <c r="E62" s="32">
        <v>4320</v>
      </c>
      <c r="F62" s="31">
        <v>36</v>
      </c>
      <c r="G62" s="51">
        <v>8077</v>
      </c>
    </row>
    <row r="63" spans="1:7" x14ac:dyDescent="0.25">
      <c r="A63" s="52" t="s">
        <v>22</v>
      </c>
      <c r="B63" s="31">
        <v>58</v>
      </c>
      <c r="C63" s="32">
        <v>8168</v>
      </c>
      <c r="D63" s="31">
        <v>52</v>
      </c>
      <c r="E63" s="32">
        <v>9822</v>
      </c>
      <c r="F63" s="31">
        <v>6</v>
      </c>
      <c r="G63" s="51">
        <v>3441</v>
      </c>
    </row>
    <row r="64" spans="1:7" x14ac:dyDescent="0.25">
      <c r="A64" s="52" t="s">
        <v>14</v>
      </c>
      <c r="B64" s="31">
        <v>55</v>
      </c>
      <c r="C64" s="32">
        <v>17154</v>
      </c>
      <c r="D64" s="31">
        <v>33</v>
      </c>
      <c r="E64" s="32">
        <v>12383</v>
      </c>
      <c r="F64" s="31">
        <v>22</v>
      </c>
      <c r="G64" s="51">
        <v>41994</v>
      </c>
    </row>
    <row r="65" spans="1:7" x14ac:dyDescent="0.25">
      <c r="A65" s="52" t="s">
        <v>28</v>
      </c>
      <c r="B65" s="31">
        <v>55</v>
      </c>
      <c r="C65" s="32">
        <v>8507</v>
      </c>
      <c r="D65" s="31">
        <v>32</v>
      </c>
      <c r="E65" s="32">
        <v>7201</v>
      </c>
      <c r="F65" s="31">
        <v>23</v>
      </c>
      <c r="G65" s="51">
        <v>11377</v>
      </c>
    </row>
    <row r="66" spans="1:7" x14ac:dyDescent="0.25">
      <c r="A66" s="52" t="s">
        <v>25</v>
      </c>
      <c r="B66" s="31">
        <v>48</v>
      </c>
      <c r="C66" s="32">
        <v>7795</v>
      </c>
      <c r="D66" s="31">
        <v>27</v>
      </c>
      <c r="E66" s="32">
        <v>5792</v>
      </c>
      <c r="F66" s="31">
        <v>21</v>
      </c>
      <c r="G66" s="51">
        <v>13868</v>
      </c>
    </row>
    <row r="67" spans="1:7" x14ac:dyDescent="0.25">
      <c r="A67" s="52" t="s">
        <v>20</v>
      </c>
      <c r="B67" s="31">
        <v>47</v>
      </c>
      <c r="C67" s="32">
        <v>9311</v>
      </c>
      <c r="D67" s="31">
        <v>40</v>
      </c>
      <c r="E67" s="32">
        <v>9131</v>
      </c>
      <c r="F67" s="31">
        <v>7</v>
      </c>
      <c r="G67" s="51">
        <v>10400</v>
      </c>
    </row>
    <row r="68" spans="1:7" x14ac:dyDescent="0.25">
      <c r="A68" s="52" t="s">
        <v>63</v>
      </c>
      <c r="B68" s="31">
        <v>44</v>
      </c>
      <c r="C68" s="32">
        <v>6135</v>
      </c>
      <c r="D68" s="31">
        <v>31</v>
      </c>
      <c r="E68" s="32">
        <v>5414</v>
      </c>
      <c r="F68" s="31">
        <v>13</v>
      </c>
      <c r="G68" s="51">
        <v>9036</v>
      </c>
    </row>
    <row r="69" spans="1:7" x14ac:dyDescent="0.25">
      <c r="A69" s="52" t="s">
        <v>17</v>
      </c>
      <c r="B69" s="31">
        <v>24</v>
      </c>
      <c r="C69" s="32">
        <v>3678</v>
      </c>
      <c r="D69" s="31">
        <v>13</v>
      </c>
      <c r="E69" s="32">
        <v>3273</v>
      </c>
      <c r="F69" s="31">
        <v>11</v>
      </c>
      <c r="G69" s="51">
        <v>4324</v>
      </c>
    </row>
    <row r="70" spans="1:7" x14ac:dyDescent="0.25">
      <c r="A70" s="49" t="s">
        <v>30</v>
      </c>
      <c r="B70" s="28">
        <v>2071</v>
      </c>
      <c r="C70" s="29">
        <v>628</v>
      </c>
      <c r="D70" s="28">
        <v>926</v>
      </c>
      <c r="E70" s="30">
        <v>608</v>
      </c>
      <c r="F70" s="28">
        <v>1145</v>
      </c>
      <c r="G70" s="50">
        <v>644</v>
      </c>
    </row>
    <row r="71" spans="1:7" x14ac:dyDescent="0.25">
      <c r="A71" s="53" t="s">
        <v>32</v>
      </c>
      <c r="B71" s="31">
        <v>419</v>
      </c>
      <c r="C71" s="33">
        <v>517</v>
      </c>
      <c r="D71" s="31">
        <v>197</v>
      </c>
      <c r="E71" s="34">
        <v>535</v>
      </c>
      <c r="F71" s="31">
        <v>222</v>
      </c>
      <c r="G71" s="51">
        <v>503</v>
      </c>
    </row>
    <row r="72" spans="1:7" x14ac:dyDescent="0.25">
      <c r="A72" s="53" t="s">
        <v>37</v>
      </c>
      <c r="B72" s="31">
        <v>341</v>
      </c>
      <c r="C72" s="33">
        <v>705</v>
      </c>
      <c r="D72" s="31">
        <v>149</v>
      </c>
      <c r="E72" s="34">
        <v>697</v>
      </c>
      <c r="F72" s="31">
        <v>192</v>
      </c>
      <c r="G72" s="51">
        <v>710</v>
      </c>
    </row>
    <row r="73" spans="1:7" x14ac:dyDescent="0.25">
      <c r="A73" s="53" t="s">
        <v>33</v>
      </c>
      <c r="B73" s="31">
        <v>310</v>
      </c>
      <c r="C73" s="33">
        <v>686</v>
      </c>
      <c r="D73" s="31">
        <v>135</v>
      </c>
      <c r="E73" s="34">
        <v>676</v>
      </c>
      <c r="F73" s="31">
        <v>175</v>
      </c>
      <c r="G73" s="51">
        <v>694</v>
      </c>
    </row>
    <row r="74" spans="1:7" x14ac:dyDescent="0.25">
      <c r="A74" s="53" t="s">
        <v>35</v>
      </c>
      <c r="B74" s="31">
        <v>257</v>
      </c>
      <c r="C74" s="33">
        <v>859</v>
      </c>
      <c r="D74" s="31">
        <v>112</v>
      </c>
      <c r="E74" s="34">
        <v>835</v>
      </c>
      <c r="F74" s="31">
        <v>146</v>
      </c>
      <c r="G74" s="51">
        <v>879</v>
      </c>
    </row>
    <row r="75" spans="1:7" x14ac:dyDescent="0.25">
      <c r="A75" s="53" t="s">
        <v>38</v>
      </c>
      <c r="B75" s="31">
        <v>199</v>
      </c>
      <c r="C75" s="33">
        <v>931</v>
      </c>
      <c r="D75" s="31">
        <v>86</v>
      </c>
      <c r="E75" s="34">
        <v>898</v>
      </c>
      <c r="F75" s="31">
        <v>113</v>
      </c>
      <c r="G75" s="51">
        <v>958</v>
      </c>
    </row>
    <row r="76" spans="1:7" x14ac:dyDescent="0.25">
      <c r="A76" s="53" t="s">
        <v>40</v>
      </c>
      <c r="B76" s="31">
        <v>185</v>
      </c>
      <c r="C76" s="33">
        <v>633</v>
      </c>
      <c r="D76" s="31">
        <v>83</v>
      </c>
      <c r="E76" s="34">
        <v>634</v>
      </c>
      <c r="F76" s="31">
        <v>102</v>
      </c>
      <c r="G76" s="51">
        <v>632</v>
      </c>
    </row>
    <row r="77" spans="1:7" x14ac:dyDescent="0.25">
      <c r="A77" s="53" t="s">
        <v>34</v>
      </c>
      <c r="B77" s="31">
        <v>156</v>
      </c>
      <c r="C77" s="33">
        <v>506</v>
      </c>
      <c r="D77" s="31">
        <v>65</v>
      </c>
      <c r="E77" s="34">
        <v>483</v>
      </c>
      <c r="F77" s="31">
        <v>90</v>
      </c>
      <c r="G77" s="51">
        <v>524</v>
      </c>
    </row>
    <row r="78" spans="1:7" s="35" customFormat="1" x14ac:dyDescent="0.25">
      <c r="A78" s="54" t="s">
        <v>36</v>
      </c>
      <c r="B78" s="55">
        <v>132</v>
      </c>
      <c r="C78" s="36">
        <v>544</v>
      </c>
      <c r="D78" s="55">
        <v>63</v>
      </c>
      <c r="E78" s="37">
        <v>409</v>
      </c>
      <c r="F78" s="55">
        <v>69</v>
      </c>
      <c r="G78" s="56">
        <v>780</v>
      </c>
    </row>
    <row r="79" spans="1:7" x14ac:dyDescent="0.25">
      <c r="A79" s="53" t="s">
        <v>31</v>
      </c>
      <c r="B79" s="31">
        <v>47</v>
      </c>
      <c r="C79" s="33">
        <v>501</v>
      </c>
      <c r="D79" s="31">
        <v>23</v>
      </c>
      <c r="E79" s="34">
        <v>527</v>
      </c>
      <c r="F79" s="31">
        <v>24</v>
      </c>
      <c r="G79" s="51">
        <v>478</v>
      </c>
    </row>
    <row r="80" spans="1:7" x14ac:dyDescent="0.25">
      <c r="A80" s="53" t="s">
        <v>39</v>
      </c>
      <c r="B80" s="31">
        <v>20</v>
      </c>
      <c r="C80" s="33">
        <v>214</v>
      </c>
      <c r="D80" s="31">
        <v>11</v>
      </c>
      <c r="E80" s="34">
        <v>251</v>
      </c>
      <c r="F80" s="31">
        <v>9</v>
      </c>
      <c r="G80" s="51">
        <v>183</v>
      </c>
    </row>
    <row r="81" spans="1:7" ht="15.75" thickBot="1" x14ac:dyDescent="0.3">
      <c r="A81" s="57" t="s">
        <v>41</v>
      </c>
      <c r="B81" s="58">
        <v>6</v>
      </c>
      <c r="C81" s="59">
        <v>469</v>
      </c>
      <c r="D81" s="58">
        <v>3</v>
      </c>
      <c r="E81" s="60">
        <v>473</v>
      </c>
      <c r="F81" s="58">
        <v>3</v>
      </c>
      <c r="G81" s="61">
        <v>466</v>
      </c>
    </row>
    <row r="82" spans="1:7" ht="15.75" thickBot="1" x14ac:dyDescent="0.3"/>
    <row r="83" spans="1:7" ht="17.25" x14ac:dyDescent="0.25">
      <c r="A83" s="39" t="s">
        <v>47</v>
      </c>
      <c r="B83" s="40"/>
      <c r="C83" s="40"/>
      <c r="D83" s="42"/>
      <c r="E83" s="12"/>
      <c r="G83" s="12"/>
    </row>
    <row r="84" spans="1:7" ht="15" customHeight="1" x14ac:dyDescent="0.25">
      <c r="A84" s="80"/>
      <c r="B84" s="64" t="s">
        <v>48</v>
      </c>
      <c r="C84" s="64" t="s">
        <v>49</v>
      </c>
      <c r="D84" s="65" t="s">
        <v>50</v>
      </c>
      <c r="E84" s="12"/>
      <c r="G84" s="12"/>
    </row>
    <row r="85" spans="1:7" ht="45" x14ac:dyDescent="0.25">
      <c r="A85" s="81"/>
      <c r="B85" s="7" t="s">
        <v>7</v>
      </c>
      <c r="C85" s="7" t="s">
        <v>7</v>
      </c>
      <c r="D85" s="8" t="s">
        <v>7</v>
      </c>
      <c r="E85" s="12"/>
      <c r="G85" s="12"/>
    </row>
    <row r="86" spans="1:7" x14ac:dyDescent="0.25">
      <c r="A86" s="47" t="s">
        <v>9</v>
      </c>
      <c r="B86" s="25">
        <v>-3706</v>
      </c>
      <c r="C86" s="25">
        <v>-1705</v>
      </c>
      <c r="D86" s="68">
        <v>-2002</v>
      </c>
      <c r="E86" s="12"/>
      <c r="G86" s="12"/>
    </row>
    <row r="87" spans="1:7" x14ac:dyDescent="0.25">
      <c r="A87" s="49" t="s">
        <v>10</v>
      </c>
      <c r="B87" s="28">
        <v>-2032</v>
      </c>
      <c r="C87" s="28">
        <v>-1059</v>
      </c>
      <c r="D87" s="66">
        <v>-974</v>
      </c>
      <c r="E87" s="12"/>
      <c r="G87" s="12"/>
    </row>
    <row r="88" spans="1:7" ht="18" x14ac:dyDescent="0.25">
      <c r="A88" s="53" t="s">
        <v>69</v>
      </c>
      <c r="B88" s="28"/>
      <c r="C88" s="28"/>
      <c r="D88" s="66"/>
      <c r="E88" s="12"/>
      <c r="G88" s="12"/>
    </row>
    <row r="89" spans="1:7" x14ac:dyDescent="0.25">
      <c r="A89" s="52" t="s">
        <v>26</v>
      </c>
      <c r="B89" s="31">
        <v>-973</v>
      </c>
      <c r="C89" s="31">
        <v>-179</v>
      </c>
      <c r="D89" s="67">
        <v>-794</v>
      </c>
      <c r="E89" s="12"/>
      <c r="G89" s="12"/>
    </row>
    <row r="90" spans="1:7" x14ac:dyDescent="0.25">
      <c r="A90" s="52" t="s">
        <v>16</v>
      </c>
      <c r="B90" s="31">
        <v>-305</v>
      </c>
      <c r="C90" s="31">
        <v>-188</v>
      </c>
      <c r="D90" s="67">
        <v>-117</v>
      </c>
      <c r="E90" s="12"/>
      <c r="G90" s="12"/>
    </row>
    <row r="91" spans="1:7" x14ac:dyDescent="0.25">
      <c r="A91" s="52" t="s">
        <v>11</v>
      </c>
      <c r="B91" s="31">
        <v>-222</v>
      </c>
      <c r="C91" s="31">
        <v>-271</v>
      </c>
      <c r="D91" s="67">
        <v>49</v>
      </c>
      <c r="E91" s="12"/>
      <c r="G91" s="12"/>
    </row>
    <row r="92" spans="1:7" x14ac:dyDescent="0.25">
      <c r="A92" s="52" t="s">
        <v>12</v>
      </c>
      <c r="B92" s="31">
        <v>-161</v>
      </c>
      <c r="C92" s="31">
        <v>-159</v>
      </c>
      <c r="D92" s="67">
        <v>-2</v>
      </c>
      <c r="E92" s="12"/>
      <c r="G92" s="12"/>
    </row>
    <row r="93" spans="1:7" x14ac:dyDescent="0.25">
      <c r="A93" s="52" t="s">
        <v>23</v>
      </c>
      <c r="B93" s="31">
        <v>-156</v>
      </c>
      <c r="C93" s="31">
        <v>-143</v>
      </c>
      <c r="D93" s="67">
        <v>-13</v>
      </c>
      <c r="E93" s="12"/>
      <c r="G93" s="12"/>
    </row>
    <row r="94" spans="1:7" x14ac:dyDescent="0.25">
      <c r="A94" s="52" t="s">
        <v>18</v>
      </c>
      <c r="B94" s="31">
        <v>-71</v>
      </c>
      <c r="C94" s="31">
        <v>-71</v>
      </c>
      <c r="D94" s="67">
        <v>0</v>
      </c>
      <c r="E94" s="12"/>
      <c r="G94" s="12"/>
    </row>
    <row r="95" spans="1:7" x14ac:dyDescent="0.25">
      <c r="A95" s="52" t="s">
        <v>19</v>
      </c>
      <c r="B95" s="31">
        <v>-62</v>
      </c>
      <c r="C95" s="31">
        <v>-43</v>
      </c>
      <c r="D95" s="67">
        <v>-20</v>
      </c>
      <c r="E95" s="12"/>
      <c r="G95" s="12"/>
    </row>
    <row r="96" spans="1:7" x14ac:dyDescent="0.25">
      <c r="A96" s="52" t="s">
        <v>29</v>
      </c>
      <c r="B96" s="31">
        <v>-62</v>
      </c>
      <c r="C96" s="31">
        <v>-37</v>
      </c>
      <c r="D96" s="67">
        <v>-24</v>
      </c>
      <c r="E96" s="12"/>
      <c r="G96" s="12"/>
    </row>
    <row r="97" spans="1:7" x14ac:dyDescent="0.25">
      <c r="A97" s="52" t="s">
        <v>13</v>
      </c>
      <c r="B97" s="31">
        <v>-57</v>
      </c>
      <c r="C97" s="31">
        <v>-42</v>
      </c>
      <c r="D97" s="67">
        <v>-16</v>
      </c>
      <c r="E97" s="12"/>
      <c r="G97" s="12"/>
    </row>
    <row r="98" spans="1:7" x14ac:dyDescent="0.25">
      <c r="A98" s="52" t="s">
        <v>21</v>
      </c>
      <c r="B98" s="31">
        <v>-55</v>
      </c>
      <c r="C98" s="31">
        <v>-49</v>
      </c>
      <c r="D98" s="67">
        <v>-6</v>
      </c>
      <c r="E98" s="12"/>
      <c r="G98" s="12"/>
    </row>
    <row r="99" spans="1:7" x14ac:dyDescent="0.25">
      <c r="A99" s="52" t="s">
        <v>28</v>
      </c>
      <c r="B99" s="31">
        <v>-40</v>
      </c>
      <c r="C99" s="31">
        <v>-21</v>
      </c>
      <c r="D99" s="67">
        <v>-19</v>
      </c>
      <c r="E99" s="12"/>
      <c r="G99" s="12"/>
    </row>
    <row r="100" spans="1:7" x14ac:dyDescent="0.25">
      <c r="A100" s="52" t="s">
        <v>24</v>
      </c>
      <c r="B100" s="31">
        <v>-36</v>
      </c>
      <c r="C100" s="31">
        <v>-10</v>
      </c>
      <c r="D100" s="67">
        <v>-26</v>
      </c>
      <c r="E100" s="12"/>
      <c r="G100" s="12"/>
    </row>
    <row r="101" spans="1:7" x14ac:dyDescent="0.25">
      <c r="A101" s="52" t="s">
        <v>22</v>
      </c>
      <c r="B101" s="31">
        <v>-26</v>
      </c>
      <c r="C101" s="31">
        <v>-28</v>
      </c>
      <c r="D101" s="67">
        <v>2</v>
      </c>
      <c r="E101" s="12"/>
      <c r="G101" s="12"/>
    </row>
    <row r="102" spans="1:7" x14ac:dyDescent="0.25">
      <c r="A102" s="52" t="s">
        <v>63</v>
      </c>
      <c r="B102" s="31">
        <v>-22</v>
      </c>
      <c r="C102" s="31">
        <v>-13</v>
      </c>
      <c r="D102" s="67">
        <v>-10</v>
      </c>
      <c r="E102" s="12"/>
      <c r="G102" s="12"/>
    </row>
    <row r="103" spans="1:7" x14ac:dyDescent="0.25">
      <c r="A103" s="52" t="s">
        <v>25</v>
      </c>
      <c r="B103" s="31">
        <v>-18</v>
      </c>
      <c r="C103" s="31">
        <v>-12</v>
      </c>
      <c r="D103" s="79">
        <v>-5.9</v>
      </c>
      <c r="E103" s="12"/>
      <c r="G103" s="12"/>
    </row>
    <row r="104" spans="1:7" x14ac:dyDescent="0.25">
      <c r="A104" s="52" t="s">
        <v>20</v>
      </c>
      <c r="B104" s="31">
        <v>0</v>
      </c>
      <c r="C104" s="31">
        <v>-4</v>
      </c>
      <c r="D104" s="67">
        <v>4</v>
      </c>
      <c r="E104" s="12"/>
      <c r="G104" s="12"/>
    </row>
    <row r="105" spans="1:7" x14ac:dyDescent="0.25">
      <c r="A105" s="52" t="s">
        <v>17</v>
      </c>
      <c r="B105" s="31">
        <v>15</v>
      </c>
      <c r="C105" s="31">
        <v>3</v>
      </c>
      <c r="D105" s="67">
        <v>12</v>
      </c>
      <c r="E105" s="12"/>
      <c r="G105" s="12"/>
    </row>
    <row r="106" spans="1:7" x14ac:dyDescent="0.25">
      <c r="A106" s="52" t="s">
        <v>46</v>
      </c>
      <c r="B106" s="31">
        <v>24</v>
      </c>
      <c r="C106" s="31">
        <v>30</v>
      </c>
      <c r="D106" s="67">
        <v>-7</v>
      </c>
      <c r="E106" s="12"/>
      <c r="G106" s="12"/>
    </row>
    <row r="107" spans="1:7" x14ac:dyDescent="0.25">
      <c r="A107" s="52" t="s">
        <v>15</v>
      </c>
      <c r="B107" s="31">
        <v>73</v>
      </c>
      <c r="C107" s="31">
        <v>18</v>
      </c>
      <c r="D107" s="67">
        <v>56</v>
      </c>
      <c r="E107" s="12"/>
      <c r="G107" s="12"/>
    </row>
    <row r="108" spans="1:7" x14ac:dyDescent="0.25">
      <c r="A108" s="52" t="s">
        <v>14</v>
      </c>
      <c r="B108" s="31">
        <v>216</v>
      </c>
      <c r="C108" s="31">
        <v>208</v>
      </c>
      <c r="D108" s="67">
        <v>8</v>
      </c>
      <c r="E108" s="12"/>
      <c r="G108" s="12"/>
    </row>
    <row r="109" spans="1:7" x14ac:dyDescent="0.25">
      <c r="A109" s="49" t="s">
        <v>30</v>
      </c>
      <c r="B109" s="28">
        <v>-1675</v>
      </c>
      <c r="C109" s="28">
        <v>-647</v>
      </c>
      <c r="D109" s="66">
        <v>-1028</v>
      </c>
      <c r="E109" s="12"/>
      <c r="G109" s="12"/>
    </row>
    <row r="110" spans="1:7" x14ac:dyDescent="0.25">
      <c r="A110" s="53" t="s">
        <v>32</v>
      </c>
      <c r="B110" s="31">
        <v>-375</v>
      </c>
      <c r="C110" s="31">
        <v>-161</v>
      </c>
      <c r="D110" s="67">
        <v>-214</v>
      </c>
      <c r="E110" s="12"/>
      <c r="G110" s="12"/>
    </row>
    <row r="111" spans="1:7" x14ac:dyDescent="0.25">
      <c r="A111" s="53" t="s">
        <v>37</v>
      </c>
      <c r="B111" s="31">
        <v>-327</v>
      </c>
      <c r="C111" s="31">
        <v>-138</v>
      </c>
      <c r="D111" s="67">
        <v>-188</v>
      </c>
      <c r="E111" s="12"/>
      <c r="G111" s="12"/>
    </row>
    <row r="112" spans="1:7" x14ac:dyDescent="0.25">
      <c r="A112" s="53" t="s">
        <v>33</v>
      </c>
      <c r="B112" s="31">
        <v>-275</v>
      </c>
      <c r="C112" s="31">
        <v>-109</v>
      </c>
      <c r="D112" s="67">
        <v>-166</v>
      </c>
      <c r="E112" s="12"/>
      <c r="G112" s="12"/>
    </row>
    <row r="113" spans="1:9" x14ac:dyDescent="0.25">
      <c r="A113" s="53" t="s">
        <v>35</v>
      </c>
      <c r="B113" s="31">
        <v>-231</v>
      </c>
      <c r="C113" s="31">
        <v>-90</v>
      </c>
      <c r="D113" s="67">
        <v>-141</v>
      </c>
      <c r="E113" s="12"/>
      <c r="G113" s="12"/>
    </row>
    <row r="114" spans="1:9" x14ac:dyDescent="0.25">
      <c r="A114" s="53" t="s">
        <v>38</v>
      </c>
      <c r="B114" s="31">
        <v>-188</v>
      </c>
      <c r="C114" s="31">
        <v>-78</v>
      </c>
      <c r="D114" s="67">
        <v>-110</v>
      </c>
      <c r="E114" s="12"/>
      <c r="G114" s="12"/>
    </row>
    <row r="115" spans="1:9" x14ac:dyDescent="0.25">
      <c r="A115" s="53" t="s">
        <v>40</v>
      </c>
      <c r="B115" s="31">
        <v>-175</v>
      </c>
      <c r="C115" s="31">
        <v>-75</v>
      </c>
      <c r="D115" s="67">
        <v>-100</v>
      </c>
      <c r="E115" s="12"/>
      <c r="G115" s="12"/>
    </row>
    <row r="116" spans="1:9" s="35" customFormat="1" x14ac:dyDescent="0.25">
      <c r="A116" s="54" t="s">
        <v>34</v>
      </c>
      <c r="B116" s="55">
        <v>-128</v>
      </c>
      <c r="C116" s="55">
        <v>-43</v>
      </c>
      <c r="D116" s="70">
        <v>-85</v>
      </c>
    </row>
    <row r="117" spans="1:9" x14ac:dyDescent="0.25">
      <c r="A117" s="53" t="s">
        <v>36</v>
      </c>
      <c r="B117" s="31">
        <v>-122</v>
      </c>
      <c r="C117" s="31">
        <v>-54</v>
      </c>
      <c r="D117" s="67">
        <v>-68</v>
      </c>
      <c r="E117" s="12"/>
      <c r="G117" s="12"/>
    </row>
    <row r="118" spans="1:9" x14ac:dyDescent="0.25">
      <c r="A118" s="53" t="s">
        <v>39</v>
      </c>
      <c r="B118" s="31">
        <v>-10</v>
      </c>
      <c r="C118" s="75">
        <v>-2.9</v>
      </c>
      <c r="D118" s="67">
        <v>-8</v>
      </c>
      <c r="E118" s="12"/>
      <c r="G118" s="12"/>
    </row>
    <row r="119" spans="1:9" x14ac:dyDescent="0.25">
      <c r="A119" s="53" t="s">
        <v>41</v>
      </c>
      <c r="B119" s="31">
        <v>-4</v>
      </c>
      <c r="C119" s="75">
        <v>-1.4</v>
      </c>
      <c r="D119" s="67">
        <v>-3</v>
      </c>
      <c r="E119" s="12"/>
      <c r="G119" s="12"/>
    </row>
    <row r="120" spans="1:9" ht="15.75" thickBot="1" x14ac:dyDescent="0.3">
      <c r="A120" s="57" t="s">
        <v>31</v>
      </c>
      <c r="B120" s="58">
        <v>161</v>
      </c>
      <c r="C120" s="58">
        <v>105</v>
      </c>
      <c r="D120" s="69">
        <v>56</v>
      </c>
      <c r="E120" s="12"/>
      <c r="G120" s="12"/>
    </row>
    <row r="121" spans="1:9" s="3" customFormat="1" ht="12.75" x14ac:dyDescent="0.2">
      <c r="B121" s="4"/>
      <c r="C121" s="4"/>
      <c r="D121" s="4"/>
    </row>
    <row r="122" spans="1:9" s="3" customFormat="1" ht="12.75" x14ac:dyDescent="0.2">
      <c r="A122" s="3" t="s">
        <v>52</v>
      </c>
      <c r="B122" s="4"/>
      <c r="C122" s="4"/>
      <c r="D122" s="4"/>
    </row>
    <row r="123" spans="1:9" s="3" customFormat="1" ht="15.75" x14ac:dyDescent="0.2">
      <c r="A123" s="5" t="s">
        <v>53</v>
      </c>
      <c r="B123" s="5"/>
      <c r="C123" s="5"/>
      <c r="D123" s="5"/>
    </row>
    <row r="124" spans="1:9" s="3" customFormat="1" ht="12.75" x14ac:dyDescent="0.2">
      <c r="A124" s="6" t="s">
        <v>54</v>
      </c>
      <c r="B124" s="6"/>
      <c r="C124" s="6"/>
      <c r="D124" s="6"/>
    </row>
    <row r="125" spans="1:9" s="3" customFormat="1" ht="15.75" x14ac:dyDescent="0.2">
      <c r="A125" s="5" t="s">
        <v>55</v>
      </c>
      <c r="B125" s="5"/>
      <c r="C125" s="5"/>
      <c r="D125" s="5"/>
    </row>
    <row r="126" spans="1:9" s="3" customFormat="1" ht="15.75" x14ac:dyDescent="0.2">
      <c r="A126" s="5" t="s">
        <v>70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57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71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59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77" t="s">
        <v>67</v>
      </c>
    </row>
  </sheetData>
  <mergeCells count="3">
    <mergeCell ref="A84:A85"/>
    <mergeCell ref="A6:A7"/>
    <mergeCell ref="A45:A4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 2006</vt:lpstr>
      <vt:lpstr>3 кв 2006</vt:lpstr>
      <vt:lpstr>4 кв 2006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2017-06-01T08:13:59Z</cp:lastPrinted>
  <dcterms:created xsi:type="dcterms:W3CDTF">2009-03-10T14:17:12Z</dcterms:created>
  <dcterms:modified xsi:type="dcterms:W3CDTF">2018-10-23T07:25:34Z</dcterms:modified>
</cp:coreProperties>
</file>