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3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C4" i="1"/>
</calcChain>
</file>

<file path=xl/sharedStrings.xml><?xml version="1.0" encoding="utf-8"?>
<sst xmlns="http://schemas.openxmlformats.org/spreadsheetml/2006/main" count="276" uniqueCount="276">
  <si>
    <t>1 - добровольное медицинское страхование</t>
  </si>
  <si>
    <t>10 - страхование имущества</t>
  </si>
  <si>
    <t>11 - обязательное страхование гражданской ответственности владельца опасного объекта</t>
  </si>
  <si>
    <t>13 - страхование ответственности туроператоров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</si>
  <si>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</si>
  <si>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</si>
  <si>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</si>
  <si>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17 - входящее перестрахование, кроме договоров пропорционального перестрахования</t>
  </si>
  <si>
    <t>3 - обязательное страхование гражданской ответственности владельцев транспортных средств</t>
  </si>
  <si>
    <t>4 - страхование гражданской ответственности владельцев транспортных средств в рамках международных систем страхования</t>
  </si>
  <si>
    <t>5 - обязательное страхование гражданской ответственности перевозчика</t>
  </si>
  <si>
    <t>6 - страхование прочей ответственности владельцев транспортных средств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</si>
  <si>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</si>
  <si>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</si>
  <si>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</si>
  <si>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</si>
  <si>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</si>
  <si>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</si>
  <si>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</si>
  <si>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</si>
  <si>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</si>
  <si>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</si>
  <si>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</si>
  <si>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</si>
  <si>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</si>
  <si>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</si>
  <si>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</si>
  <si>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0290</t>
  </si>
  <si>
    <t>Акционерное общество "Зетта Страхование"</t>
  </si>
  <si>
    <t>0348</t>
  </si>
  <si>
    <t>Страховое акционерное общество "ЛЕКСГАРАНТ"</t>
  </si>
  <si>
    <t>0397</t>
  </si>
  <si>
    <t>Общество с ограниченной ответственностью Страховая Компания "Гелиос"</t>
  </si>
  <si>
    <t>0436</t>
  </si>
  <si>
    <t>Общество с ограниченной ответственностью "АМТ Страхование"</t>
  </si>
  <si>
    <t>0448</t>
  </si>
  <si>
    <t>Страховое Акционерное Общество "Геополис"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</si>
  <si>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</si>
  <si>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</si>
  <si>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</si>
  <si>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</si>
  <si>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</si>
  <si>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</si>
  <si>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</si>
  <si>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</si>
  <si>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0796</t>
  </si>
  <si>
    <t>Акционерное общество "Страховая группа АВАНГАРД - ГАРАНТ"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</si>
  <si>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</si>
  <si>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</si>
  <si>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</si>
  <si>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</si>
  <si>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</si>
  <si>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</si>
  <si>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</si>
  <si>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</si>
  <si>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</si>
  <si>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</si>
  <si>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</si>
  <si>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</si>
  <si>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</si>
  <si>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</si>
  <si>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</si>
  <si>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</si>
  <si>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</si>
  <si>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</si>
  <si>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1372</t>
  </si>
  <si>
    <t>АКЦИОНЕРНОЕ ОБЩЕСТВО «АСТРАМЕД-МС» (СТРАХОВАЯ МЕДИЦИНСКАЯ КОМПАНИЯ)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</si>
  <si>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</si>
  <si>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</si>
  <si>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</si>
  <si>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</si>
  <si>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1580</t>
  </si>
  <si>
    <t>Общество с ограниченной ответственностью «РБ Страхование»</t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</si>
  <si>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</si>
  <si>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</si>
  <si>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</si>
  <si>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</si>
  <si>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</si>
  <si>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</si>
  <si>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</si>
  <si>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</si>
  <si>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</si>
  <si>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</si>
  <si>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</si>
  <si>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</si>
  <si>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</si>
  <si>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</si>
  <si>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</si>
  <si>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</si>
  <si>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</si>
  <si>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</si>
  <si>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</si>
  <si>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</si>
  <si>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</si>
  <si>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</si>
  <si>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</si>
  <si>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</si>
  <si>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</si>
  <si>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</si>
  <si>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2708</t>
  </si>
  <si>
    <t>Акционерное общество «Баланс Страхование»</t>
  </si>
  <si>
    <t>2733</t>
  </si>
  <si>
    <t>Акционерное общество "Страховая компания "Бестиншур"</t>
  </si>
  <si>
    <t>2877</t>
  </si>
  <si>
    <t>Общество с ограниченной ответственностью "Страховая компания "Мегарусс-Д"</t>
  </si>
  <si>
    <t>2917</t>
  </si>
  <si>
    <t>Общество с ограниченной ответственностью "Страховая компания НИК"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</si>
  <si>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</si>
  <si>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</si>
  <si>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</si>
  <si>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</si>
  <si>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3128</t>
  </si>
  <si>
    <t>Общество с ограниченной ответственностью "Международная страховая компания "АйАйСи"</t>
  </si>
  <si>
    <t>3211</t>
  </si>
  <si>
    <t>Акционерное общество "Группа страховых компаний "Югория"</t>
  </si>
  <si>
    <t>3225</t>
  </si>
  <si>
    <t>Общество с ограниченной ответственностью "Страховая компания ИНТЕРИ"</t>
  </si>
  <si>
    <t>3229</t>
  </si>
  <si>
    <t>Акционерное общество "Страховая бизнес группа"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</si>
  <si>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</si>
  <si>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</si>
  <si>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</si>
  <si>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</si>
  <si>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</si>
  <si>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</si>
  <si>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</si>
  <si>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</si>
  <si>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3507</t>
  </si>
  <si>
    <t>Общество с ограниченной ответственностью "Хоум Кредит Страхование"</t>
  </si>
  <si>
    <t>3511</t>
  </si>
  <si>
    <t>Общество с ограниченной ответственностью Страховая компания "Согласие-Вита"</t>
  </si>
  <si>
    <t>3528</t>
  </si>
  <si>
    <t>Общество с ограниченной ответственностью "Страховое медицинское общество "Спасение"</t>
  </si>
  <si>
    <t>3594</t>
  </si>
  <si>
    <t>Общество с ограниченной ответственностью "Международная Страховая Группа"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</si>
  <si>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</si>
  <si>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</si>
  <si>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</si>
  <si>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</si>
  <si>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</si>
  <si>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</si>
  <si>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3767</t>
  </si>
  <si>
    <t>Общество с ограниченной ответственностью Страховая компания "АСКОР"</t>
  </si>
  <si>
    <t>3799</t>
  </si>
  <si>
    <t>3803</t>
  </si>
  <si>
    <t>Общество с ограниченной ответственностью "Страховая Компания Доминанта"</t>
  </si>
  <si>
    <t>3815</t>
  </si>
  <si>
    <t>Общество с ограниченной ответственностью "СК "Экспресс-страхование"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</si>
  <si>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</si>
  <si>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</si>
  <si>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</si>
  <si>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</si>
  <si>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</si>
  <si>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</si>
  <si>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</si>
  <si>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</si>
  <si>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3847</t>
  </si>
  <si>
    <t>Общество с ограниченной ответственностью Страховая компания "Независимая страховая группа"</t>
  </si>
  <si>
    <t>3866</t>
  </si>
  <si>
    <t>Общество с ограниченной ответственностью "Страховая компания "ВСК-Линия жизни"</t>
  </si>
  <si>
    <t>3867</t>
  </si>
  <si>
    <t>Общество с ограниченной ответственностью "АК БАРС СТРАХОВАНИЕ"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</si>
  <si>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</si>
  <si>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</si>
  <si>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</si>
  <si>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</si>
  <si>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</si>
  <si>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</si>
  <si>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3943</t>
  </si>
  <si>
    <t>Общество с ограниченной ответственностью "Страховая компания "АК БАРС-Мед"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</si>
  <si>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</si>
  <si>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</si>
  <si>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</si>
  <si>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</si>
  <si>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</si>
  <si>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</si>
  <si>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</si>
  <si>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</si>
  <si>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</si>
  <si>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</si>
  <si>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</si>
  <si>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</si>
  <si>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</si>
  <si>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</si>
  <si>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</si>
  <si>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</si>
  <si>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</si>
  <si>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</si>
  <si>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</si>
  <si>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4104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</si>
  <si>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</si>
  <si>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</si>
  <si>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</si>
  <si>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</si>
  <si>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</si>
  <si>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</si>
  <si>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4174</t>
  </si>
  <si>
    <t>Общество с ограниченной ответственностью "СКОР ПЕРЕСТРАХОВАНИЕ"</t>
  </si>
  <si>
    <t>4179</t>
  </si>
  <si>
    <t>Общество с ограниченной ответственностью "Страховая компания "Райффайзен Лайф"</t>
  </si>
  <si>
    <t>4189</t>
  </si>
  <si>
    <t>4209</t>
  </si>
  <si>
    <t>Общество с ограниченной ответственностью "Кофас Рус Страховая Компания"</t>
  </si>
  <si>
    <t>4279</t>
  </si>
  <si>
    <t>Некоммерческая корпоративная организация потребительское общество взаимного страхования «Кооперативное единство»</t>
  </si>
  <si>
    <t>4293</t>
  </si>
  <si>
    <t>4296</t>
  </si>
  <si>
    <t>Некоммерческая корпоративная организация потребительское общество взаимного страхования "Кооп-Ресурс"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</si>
  <si>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</si>
  <si>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</si>
  <si>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</si>
  <si>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</si>
  <si>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</si>
  <si>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4349</t>
  </si>
  <si>
    <t>Некоммерческая корпоративная организация "Межрегиональное потребительское общество взаимного страхования"</t>
  </si>
  <si>
    <t>4351</t>
  </si>
  <si>
    <t>Акционерное общество "Российская Национальная Перестраховочная Компания"</t>
  </si>
  <si>
    <t>4358</t>
  </si>
  <si>
    <t>Общество с ограниченной ответственностью «РСХБ-Страхование жизни»</t>
  </si>
  <si>
    <t>4359</t>
  </si>
  <si>
    <t>Некоммерческая корпоративная организация Потребительское общество взаимного страхования "Страховой дом "Платинум"</t>
  </si>
  <si>
    <t>4360</t>
  </si>
  <si>
    <t>Некоммерческая корпоративная организация Потребительское общество взаимного страхования "Эталон"</t>
  </si>
  <si>
    <t>4362</t>
  </si>
  <si>
    <t>Некоммерческая корпоративная организация - Потребительское общество взаимного страхования «Содружество»</t>
  </si>
  <si>
    <t>4365</t>
  </si>
  <si>
    <t>Общество с ограниченной ответственностью Страховая компания «БКС Страхование жизни»</t>
  </si>
  <si>
    <t>4375</t>
  </si>
  <si>
    <t>Общество с ограниченной ответственностью "ДжиАйСи Перестрахование"</t>
  </si>
  <si>
    <t>4377</t>
  </si>
  <si>
    <t>Некоммерческая корпоративная организация - Потребительское общество взаимного страхования "Уютный Дом-1"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</si>
  <si>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</si>
  <si>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</si>
  <si>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4380</t>
  </si>
  <si>
    <t>Общество с ограниченной ответственностью РНКБ Страхование</t>
  </si>
  <si>
    <t>4382</t>
  </si>
  <si>
    <t>4383</t>
  </si>
  <si>
    <t>Некоммерческая корпоративная организация Потребительское общество взаимного страхования «Северная столица»</t>
  </si>
  <si>
    <t>4393</t>
  </si>
  <si>
    <t>Некоммерческая корпоративная организация - Потребительское общество взаимного страхования «ИНСАНГО»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</si>
  <si>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</si>
  <si>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</si>
  <si>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</si>
  <si>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rPr>
        <i/>
        <vertAlign val="superscript"/>
        <sz val="8"/>
        <color indexed="8"/>
        <rFont val="Times New Roman"/>
        <family val="1"/>
        <charset val="204"/>
      </rPr>
      <t>2</t>
    </r>
    <r>
      <rPr>
        <i/>
        <sz val="8"/>
        <color indexed="8"/>
        <rFont val="Times New Roman"/>
        <family val="1"/>
        <charset val="204"/>
      </rPr>
      <t xml:space="preserve"> Отражена сумма учетных групп 2.1 "Страхование от несчастных случаев и болезней" и  2.2 "Обязательное государственное страхование военнослужащих и приравненных к ним лиц". </t>
    </r>
  </si>
  <si>
    <t>Акционерное общество «Инлайф страхование жизни"</t>
  </si>
  <si>
    <t>4388</t>
  </si>
  <si>
    <t>Некоммерческая корпоративная организация - Потребительское общество взаимного страхования "Ответственность"</t>
  </si>
  <si>
    <t>4398</t>
  </si>
  <si>
    <t>Некоммерческая корпоративная организация - Потребительское общество взаимного страхования «ГарантПрофит»</t>
  </si>
  <si>
    <r>
      <t>2 - страхование от несчастных случаев и болезней</t>
    </r>
    <r>
      <rPr>
        <vertAlign val="superscript"/>
        <sz val="7"/>
        <color rgb="FF222222"/>
        <rFont val="Times New Roman"/>
        <family val="1"/>
        <charset val="204"/>
      </rPr>
      <t xml:space="preserve"> 2</t>
    </r>
  </si>
  <si>
    <t>Страховые премии по операциям страхования, сострахования и перестрахования –  нетто-перестрахование по страхованию иному, чем страхование жизни, тыс руб.</t>
  </si>
  <si>
    <t>4389</t>
  </si>
  <si>
    <t>Некоммерческая корпоративная организация потребительское общество взаимного страхования «Парус»</t>
  </si>
  <si>
    <t>4392</t>
  </si>
  <si>
    <t>Некоммерческая корпоративная организация «Потребительское общество взаимного страхования «КРЕДИТ ДОВЕРИЯ»</t>
  </si>
  <si>
    <t>Общество с ограниченной ответственностью «Страховой Дом «БСД»</t>
  </si>
  <si>
    <t>4013</t>
  </si>
  <si>
    <t>Общество с ограниченной ответственностью Страховая компания "МАКС страхование жизни"</t>
  </si>
  <si>
    <t>Общество с ограниченной ответственностью Страховая компания «АСТК»</t>
  </si>
  <si>
    <t>3998</t>
  </si>
  <si>
    <t>Общество с ограниченной ответственностью "Страховая Компания Чабб Жизнь"</t>
  </si>
  <si>
    <t>Общество с ограниченной ответственностью "Дефанс Страхование"</t>
  </si>
  <si>
    <t>Некоммерческая корпоративная организация Потребительское общество взаимного страхования "РТ - Взаимное страхование"</t>
  </si>
  <si>
    <t>4400</t>
  </si>
  <si>
    <t>Некоммерческая корпоративная организация Потребительское общество взаимного страхования «Сириус»</t>
  </si>
  <si>
    <t>4405</t>
  </si>
  <si>
    <t>4406</t>
  </si>
  <si>
    <t>Общество с ограниченной ответственностью "Новая Перестраховочная Компания"</t>
  </si>
  <si>
    <t>01.01.2024 - 30.09.2024</t>
  </si>
  <si>
    <r>
      <rPr>
        <i/>
        <vertAlign val="superscript"/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Дата формирования данных 05.11.2024</t>
    </r>
  </si>
  <si>
    <t>Акционерное общество "Т-Страхование"</t>
  </si>
  <si>
    <t>2031</t>
  </si>
  <si>
    <t>Общество с ограниченной ответственностью "Медицинская страховая компания "ИНКО-МЕД"</t>
  </si>
  <si>
    <t>Общество с ограниченной ответственностью «Протекта Торговое Страхование»</t>
  </si>
  <si>
    <t>Общество с ограниченной ответственностью «Страховая Компания Герса»</t>
  </si>
  <si>
    <t>Общество с ограниченной ответственностью «Т-Страхование Будущего»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</si>
</sst>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0"/>
      <color theme="1"/>
      <name val="Tahoma"/>
      <family val="2"/>
    </font>
    <font>
      <sz val="9"/>
      <color theme="1"/>
      <name val="Times New Roman"/>
      <family val="1"/>
      <charset val="204"/>
    </font>
    <font>
      <b/>
      <sz val="9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7"/>
      <color rgb="FF222222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vertAlign val="superscript"/>
      <sz val="8"/>
      <color indexed="8"/>
      <name val="Times New Roman"/>
      <family val="1"/>
      <charset val="204"/>
    </font>
    <font>
      <vertAlign val="superscript"/>
      <sz val="7"/>
      <color rgb="FF222222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wrapText="1"/>
    </xf>
    <xf numFmtId="164" fontId="6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165" fontId="1" fillId="2" borderId="4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right" vertical="top" wrapText="1"/>
    </xf>
    <xf numFmtId="165" fontId="3" fillId="2" borderId="3" xfId="0" applyNumberFormat="1" applyFont="1" applyFill="1" applyBorder="1" applyAlignment="1">
      <alignment horizontal="right" vertical="center" wrapText="1"/>
    </xf>
    <xf numFmtId="165" fontId="3" fillId="2" borderId="2" xfId="0" applyNumberFormat="1" applyFont="1" applyFill="1" applyBorder="1" applyAlignment="1">
      <alignment horizontal="center" wrapText="1"/>
    </xf>
    <xf numFmtId="165" fontId="3" fillId="2" borderId="5" xfId="0" applyNumberFormat="1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left" vertical="top" wrapText="1"/>
    </xf>
    <xf numFmtId="164" fontId="11" fillId="2" borderId="1" xfId="0" applyNumberFormat="1" applyFont="1" applyFill="1" applyBorder="1" applyAlignment="1">
      <alignment vertical="top" wrapText="1"/>
    </xf>
    <xf numFmtId="164" fontId="11" fillId="2" borderId="1" xfId="0" applyNumberFormat="1" applyFont="1" applyFill="1" applyBorder="1" applyAlignment="1">
      <alignment horizontal="right" vertical="top" wrapText="1"/>
    </xf>
    <xf numFmtId="164" fontId="12" fillId="2" borderId="1" xfId="0" applyNumberFormat="1" applyFont="1" applyFill="1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vertical="center" wrapText="1"/>
    </xf>
    <xf numFmtId="165" fontId="3" fillId="2" borderId="4" xfId="0" applyNumberFormat="1" applyFont="1" applyFill="1" applyBorder="1" applyAlignment="1">
      <alignment horizontal="right" wrapText="1"/>
    </xf>
    <xf numFmtId="165" fontId="3" fillId="2" borderId="3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defaultRowHeight="12.75" customHeight="1" x14ac:dyDescent="0.2"/>
  <cols>
    <col min="1" max="1" width="6.140625" style="2" bestFit="1" customWidth="1"/>
    <col min="2" max="2" width="88.5703125" style="1" customWidth="1"/>
    <col min="3" max="3" width="12.5703125" style="1" customWidth="1"/>
    <col min="4" max="18" width="11.140625" style="1" customWidth="1"/>
    <col min="19" max="19" width="13" style="1" customWidth="1"/>
    <col min="20" max="16384" width="9.140625" style="1"/>
  </cols>
  <sheetData>
    <row r="1" spans="1:20" s="7" customFormat="1" ht="47.25" customHeight="1" x14ac:dyDescent="0.2">
      <c r="A1" s="22" t="s">
        <v>250</v>
      </c>
      <c r="B1" s="22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s="3" customFormat="1" ht="12" customHeight="1" x14ac:dyDescent="0.2">
      <c r="A2" s="11"/>
      <c r="B2" s="12" t="s">
        <v>240</v>
      </c>
      <c r="C2" s="20" t="s">
        <v>268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20" s="5" customFormat="1" ht="128.25" customHeight="1" x14ac:dyDescent="0.2">
      <c r="A3" s="8"/>
      <c r="B3" s="10" t="s">
        <v>241</v>
      </c>
      <c r="C3" s="4" t="s">
        <v>15</v>
      </c>
      <c r="D3" s="4" t="s">
        <v>0</v>
      </c>
      <c r="E3" s="4" t="s">
        <v>249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</v>
      </c>
      <c r="N3" s="4" t="s">
        <v>2</v>
      </c>
      <c r="O3" s="4" t="s">
        <v>3</v>
      </c>
      <c r="P3" s="4" t="s">
        <v>4</v>
      </c>
      <c r="Q3" s="4" t="s">
        <v>5</v>
      </c>
      <c r="R3" s="4" t="s">
        <v>6</v>
      </c>
      <c r="S3" s="4" t="s">
        <v>7</v>
      </c>
    </row>
    <row r="4" spans="1:20" s="2" customFormat="1" ht="12.75" customHeight="1" x14ac:dyDescent="0.2">
      <c r="A4" s="23" t="s">
        <v>242</v>
      </c>
      <c r="B4" s="24"/>
      <c r="C4" s="9">
        <f>SUM(C5:C200)</f>
        <v>1273086158.0469306</v>
      </c>
      <c r="D4" s="9">
        <f t="shared" ref="D4:S4" si="0">SUM(D5:D200)</f>
        <v>276681092.02099001</v>
      </c>
      <c r="E4" s="9">
        <f t="shared" si="0"/>
        <v>115336698.43146998</v>
      </c>
      <c r="F4" s="9">
        <f t="shared" si="0"/>
        <v>240580947.31709003</v>
      </c>
      <c r="G4" s="9">
        <f t="shared" si="0"/>
        <v>679176.86430000002</v>
      </c>
      <c r="H4" s="9">
        <f t="shared" si="0"/>
        <v>1820496.4511000002</v>
      </c>
      <c r="I4" s="9">
        <f t="shared" si="0"/>
        <v>3195542.3222199995</v>
      </c>
      <c r="J4" s="9">
        <f t="shared" si="0"/>
        <v>243805821.80183995</v>
      </c>
      <c r="K4" s="9">
        <f t="shared" si="0"/>
        <v>77210717.909020051</v>
      </c>
      <c r="L4" s="9">
        <f t="shared" si="0"/>
        <v>8131697.02599</v>
      </c>
      <c r="M4" s="9">
        <f t="shared" si="0"/>
        <v>188865550.59394011</v>
      </c>
      <c r="N4" s="9">
        <f t="shared" si="0"/>
        <v>2545320.0469200001</v>
      </c>
      <c r="O4" s="9">
        <f t="shared" si="0"/>
        <v>157417.07233000002</v>
      </c>
      <c r="P4" s="9">
        <f t="shared" si="0"/>
        <v>23308556.041970015</v>
      </c>
      <c r="Q4" s="9">
        <f t="shared" si="0"/>
        <v>42396853.98416999</v>
      </c>
      <c r="R4" s="9">
        <f t="shared" si="0"/>
        <v>15022290.389489999</v>
      </c>
      <c r="S4" s="9">
        <f t="shared" si="0"/>
        <v>33347979.774090003</v>
      </c>
    </row>
    <row r="5" spans="1:20" ht="12.75" customHeight="1" x14ac:dyDescent="0.2">
      <c r="A5" s="13" t="s">
        <v>16</v>
      </c>
      <c r="B5" s="14" t="s">
        <v>17</v>
      </c>
      <c r="C5" s="15">
        <v>65572523.339079998</v>
      </c>
      <c r="D5" s="15">
        <v>9637751.8250099998</v>
      </c>
      <c r="E5" s="16">
        <v>7279016.3455499997</v>
      </c>
      <c r="F5" s="15">
        <v>22379915.299029998</v>
      </c>
      <c r="G5" s="15">
        <v>-10.052680000000001</v>
      </c>
      <c r="H5" s="15">
        <v>113315.36734</v>
      </c>
      <c r="I5" s="15">
        <v>43908.519809999998</v>
      </c>
      <c r="J5" s="15">
        <v>9130285.3376199994</v>
      </c>
      <c r="K5" s="15">
        <v>531395.71565000003</v>
      </c>
      <c r="L5" s="15">
        <v>735873.99101</v>
      </c>
      <c r="M5" s="15">
        <v>12144538.678230001</v>
      </c>
      <c r="N5" s="15">
        <v>173546.18413000001</v>
      </c>
      <c r="O5" s="15">
        <v>3998.8218900000002</v>
      </c>
      <c r="P5" s="15">
        <v>958889.61320999998</v>
      </c>
      <c r="Q5" s="15">
        <v>2051205.4814299999</v>
      </c>
      <c r="R5" s="15">
        <v>162672.88769</v>
      </c>
      <c r="S5" s="15">
        <v>226219.32415999999</v>
      </c>
    </row>
    <row r="6" spans="1:20" ht="12.75" customHeight="1" x14ac:dyDescent="0.2">
      <c r="A6" s="13" t="s">
        <v>18</v>
      </c>
      <c r="B6" s="14" t="s">
        <v>19</v>
      </c>
      <c r="C6" s="15">
        <v>657723.89070999995</v>
      </c>
      <c r="D6" s="17">
        <v>614358.77609000006</v>
      </c>
      <c r="E6" s="16">
        <v>10130.903109999999</v>
      </c>
      <c r="F6" s="17">
        <v>18699.169269999999</v>
      </c>
      <c r="G6" s="17"/>
      <c r="H6" s="17"/>
      <c r="I6" s="17">
        <v>191.22765999999999</v>
      </c>
      <c r="J6" s="17">
        <v>4155.7657300000001</v>
      </c>
      <c r="K6" s="17"/>
      <c r="L6" s="17"/>
      <c r="M6" s="17">
        <v>3877.6281199999999</v>
      </c>
      <c r="N6" s="17"/>
      <c r="O6" s="17"/>
      <c r="P6" s="17">
        <v>294.66762999999997</v>
      </c>
      <c r="Q6" s="17"/>
      <c r="R6" s="17">
        <v>6015.7530999999999</v>
      </c>
      <c r="S6" s="17"/>
    </row>
    <row r="7" spans="1:20" ht="12.75" customHeight="1" x14ac:dyDescent="0.2">
      <c r="A7" s="13" t="s">
        <v>20</v>
      </c>
      <c r="B7" s="14" t="s">
        <v>270</v>
      </c>
      <c r="C7" s="15">
        <v>48231206.194310002</v>
      </c>
      <c r="D7" s="15"/>
      <c r="E7" s="16">
        <v>22709177.07449</v>
      </c>
      <c r="F7" s="15">
        <v>11901434.333380001</v>
      </c>
      <c r="G7" s="17"/>
      <c r="H7" s="17"/>
      <c r="I7" s="15">
        <v>42111.759319999997</v>
      </c>
      <c r="J7" s="15">
        <v>8315308.6501200004</v>
      </c>
      <c r="K7" s="17"/>
      <c r="L7" s="17"/>
      <c r="M7" s="15">
        <v>3125986.6950500002</v>
      </c>
      <c r="N7" s="17"/>
      <c r="O7" s="17"/>
      <c r="P7" s="15">
        <v>78344.240059999996</v>
      </c>
      <c r="Q7" s="17">
        <v>922017.52784999995</v>
      </c>
      <c r="R7" s="15">
        <v>1136825.9140399999</v>
      </c>
      <c r="S7" s="17"/>
    </row>
    <row r="8" spans="1:20" ht="12.75" customHeight="1" x14ac:dyDescent="0.2">
      <c r="A8" s="13" t="s">
        <v>21</v>
      </c>
      <c r="B8" s="14" t="s">
        <v>22</v>
      </c>
      <c r="C8" s="15">
        <v>520980.88036000001</v>
      </c>
      <c r="D8" s="17">
        <v>439221.63506</v>
      </c>
      <c r="E8" s="16">
        <v>15972.601140000001</v>
      </c>
      <c r="F8" s="15"/>
      <c r="G8" s="17"/>
      <c r="H8" s="17"/>
      <c r="I8" s="15"/>
      <c r="J8" s="15">
        <v>6904.30404</v>
      </c>
      <c r="K8" s="17">
        <v>969.42331000000001</v>
      </c>
      <c r="L8" s="17"/>
      <c r="M8" s="15">
        <v>31358.927029999999</v>
      </c>
      <c r="N8" s="17"/>
      <c r="O8" s="17">
        <v>4905</v>
      </c>
      <c r="P8" s="15">
        <v>5554.7305299999998</v>
      </c>
      <c r="Q8" s="15">
        <v>739.45</v>
      </c>
      <c r="R8" s="15">
        <v>15354.80925</v>
      </c>
      <c r="S8" s="17"/>
    </row>
    <row r="9" spans="1:20" ht="12.75" customHeight="1" x14ac:dyDescent="0.2">
      <c r="A9" s="13" t="s">
        <v>23</v>
      </c>
      <c r="B9" s="14" t="s">
        <v>24</v>
      </c>
      <c r="C9" s="15">
        <v>211550.19154</v>
      </c>
      <c r="D9" s="15"/>
      <c r="E9" s="16">
        <v>0</v>
      </c>
      <c r="F9" s="17"/>
      <c r="G9" s="17"/>
      <c r="H9" s="17"/>
      <c r="I9" s="17"/>
      <c r="J9" s="15"/>
      <c r="K9" s="15">
        <v>23916.079819999999</v>
      </c>
      <c r="L9" s="17"/>
      <c r="M9" s="15">
        <v>120362.51578</v>
      </c>
      <c r="N9" s="17"/>
      <c r="O9" s="15"/>
      <c r="P9" s="15">
        <v>44257.597430000002</v>
      </c>
      <c r="Q9" s="17">
        <v>23013.998510000001</v>
      </c>
      <c r="R9" s="15"/>
      <c r="S9" s="17"/>
    </row>
    <row r="10" spans="1:20" ht="12.75" customHeight="1" x14ac:dyDescent="0.2">
      <c r="A10" s="13" t="s">
        <v>25</v>
      </c>
      <c r="B10" s="14" t="s">
        <v>26</v>
      </c>
      <c r="C10" s="15">
        <v>427142.23392999999</v>
      </c>
      <c r="D10" s="17"/>
      <c r="E10" s="16">
        <v>5710.1812600000003</v>
      </c>
      <c r="F10" s="17"/>
      <c r="G10" s="17"/>
      <c r="H10" s="17"/>
      <c r="I10" s="17">
        <v>516.92055000000005</v>
      </c>
      <c r="J10" s="17">
        <v>20514.17771</v>
      </c>
      <c r="K10" s="17">
        <v>25561.129580000001</v>
      </c>
      <c r="L10" s="17"/>
      <c r="M10" s="17">
        <v>279333.58234999998</v>
      </c>
      <c r="N10" s="17"/>
      <c r="O10" s="17"/>
      <c r="P10" s="17">
        <v>77.208579999999998</v>
      </c>
      <c r="Q10" s="17">
        <v>5931.6104500000001</v>
      </c>
      <c r="R10" s="17"/>
      <c r="S10" s="17">
        <v>89497.423450000002</v>
      </c>
    </row>
    <row r="11" spans="1:20" ht="12.75" customHeight="1" x14ac:dyDescent="0.2">
      <c r="A11" s="18" t="s">
        <v>27</v>
      </c>
      <c r="B11" s="14" t="s">
        <v>28</v>
      </c>
      <c r="C11" s="15">
        <v>4618814.2687499998</v>
      </c>
      <c r="D11" s="17">
        <v>18077.291539999998</v>
      </c>
      <c r="E11" s="16">
        <v>233613.23305000001</v>
      </c>
      <c r="F11" s="17">
        <v>1519835.9403899999</v>
      </c>
      <c r="G11" s="17">
        <v>12619.16583</v>
      </c>
      <c r="H11" s="17">
        <v>31751.58827</v>
      </c>
      <c r="I11" s="17">
        <v>4647.5450700000001</v>
      </c>
      <c r="J11" s="17">
        <v>1454522.4277900001</v>
      </c>
      <c r="K11" s="15">
        <v>203714.57209999999</v>
      </c>
      <c r="L11" s="17"/>
      <c r="M11" s="15">
        <v>573184.22186000005</v>
      </c>
      <c r="N11" s="17">
        <v>43135.89604</v>
      </c>
      <c r="O11" s="17">
        <v>236.85792000000001</v>
      </c>
      <c r="P11" s="15">
        <v>220255.83613000001</v>
      </c>
      <c r="Q11" s="15">
        <v>109961.35029</v>
      </c>
      <c r="R11" s="17">
        <v>179711.77908000001</v>
      </c>
      <c r="S11" s="17">
        <v>13546.563389999999</v>
      </c>
    </row>
    <row r="12" spans="1:20" ht="12.75" customHeight="1" x14ac:dyDescent="0.2">
      <c r="A12" s="13" t="s">
        <v>29</v>
      </c>
      <c r="B12" s="14" t="s">
        <v>30</v>
      </c>
      <c r="C12" s="15">
        <v>45044.490409999999</v>
      </c>
      <c r="D12" s="17">
        <v>40911.050000000003</v>
      </c>
      <c r="E12" s="16">
        <v>26</v>
      </c>
      <c r="F12" s="17"/>
      <c r="G12" s="17"/>
      <c r="H12" s="17"/>
      <c r="I12" s="15"/>
      <c r="J12" s="15"/>
      <c r="K12" s="15"/>
      <c r="L12" s="17"/>
      <c r="M12" s="15"/>
      <c r="N12" s="17"/>
      <c r="O12" s="17">
        <v>50</v>
      </c>
      <c r="P12" s="15">
        <v>192.43</v>
      </c>
      <c r="Q12" s="17"/>
      <c r="R12" s="17">
        <v>3865.0104099999999</v>
      </c>
      <c r="S12" s="15"/>
    </row>
    <row r="13" spans="1:20" ht="12.75" customHeight="1" x14ac:dyDescent="0.2">
      <c r="A13" s="13" t="s">
        <v>31</v>
      </c>
      <c r="B13" s="14" t="s">
        <v>32</v>
      </c>
      <c r="C13" s="15">
        <v>2206220.48055</v>
      </c>
      <c r="D13" s="17">
        <v>223106.72922000001</v>
      </c>
      <c r="E13" s="16">
        <v>110681.07619000001</v>
      </c>
      <c r="F13" s="17">
        <v>1225841.44438</v>
      </c>
      <c r="G13" s="17"/>
      <c r="H13" s="17"/>
      <c r="I13" s="17">
        <v>112.27112</v>
      </c>
      <c r="J13" s="17">
        <v>279932.01568000001</v>
      </c>
      <c r="K13" s="17">
        <v>42254.761160000002</v>
      </c>
      <c r="L13" s="17"/>
      <c r="M13" s="17">
        <v>221349.63970999999</v>
      </c>
      <c r="N13" s="17"/>
      <c r="O13" s="17">
        <v>2297.4469300000001</v>
      </c>
      <c r="P13" s="17">
        <v>58533.504889999997</v>
      </c>
      <c r="Q13" s="17">
        <v>13473.64597</v>
      </c>
      <c r="R13" s="17">
        <v>28591.665489999999</v>
      </c>
      <c r="S13" s="17">
        <v>46.279809999999998</v>
      </c>
    </row>
    <row r="14" spans="1:20" ht="12.75" customHeight="1" x14ac:dyDescent="0.2">
      <c r="A14" s="18" t="s">
        <v>33</v>
      </c>
      <c r="B14" s="14" t="s">
        <v>34</v>
      </c>
      <c r="C14" s="15">
        <v>958036.59253999998</v>
      </c>
      <c r="D14" s="17">
        <v>607.17499999999995</v>
      </c>
      <c r="E14" s="16">
        <v>521749.53703000001</v>
      </c>
      <c r="F14" s="17"/>
      <c r="G14" s="17"/>
      <c r="H14" s="15"/>
      <c r="I14" s="17"/>
      <c r="J14" s="15"/>
      <c r="K14" s="15">
        <v>87529.707079999993</v>
      </c>
      <c r="L14" s="17"/>
      <c r="M14" s="15">
        <v>283266.62497</v>
      </c>
      <c r="N14" s="15"/>
      <c r="O14" s="17"/>
      <c r="P14" s="15">
        <v>28480.40785</v>
      </c>
      <c r="Q14" s="15">
        <v>36403.140610000002</v>
      </c>
      <c r="R14" s="15"/>
      <c r="S14" s="17"/>
    </row>
    <row r="15" spans="1:20" ht="12.75" customHeight="1" x14ac:dyDescent="0.2">
      <c r="A15" s="13" t="s">
        <v>35</v>
      </c>
      <c r="B15" s="14" t="s">
        <v>36</v>
      </c>
      <c r="C15" s="15">
        <v>5627.85</v>
      </c>
      <c r="D15" s="15">
        <v>5627.85</v>
      </c>
      <c r="E15" s="16">
        <v>0</v>
      </c>
      <c r="F15" s="17"/>
      <c r="G15" s="17"/>
      <c r="H15" s="17"/>
      <c r="I15" s="17"/>
      <c r="J15" s="17"/>
      <c r="K15" s="15"/>
      <c r="L15" s="17"/>
      <c r="M15" s="17"/>
      <c r="N15" s="17"/>
      <c r="O15" s="17"/>
      <c r="P15" s="15"/>
      <c r="Q15" s="17"/>
      <c r="R15" s="15"/>
      <c r="S15" s="17"/>
    </row>
    <row r="16" spans="1:20" ht="12.75" customHeight="1" x14ac:dyDescent="0.2">
      <c r="A16" s="13" t="s">
        <v>37</v>
      </c>
      <c r="B16" s="14" t="s">
        <v>38</v>
      </c>
      <c r="C16" s="15">
        <v>652625.25548000005</v>
      </c>
      <c r="D16" s="15">
        <v>257511.74317999999</v>
      </c>
      <c r="E16" s="16">
        <v>4510.9202599999999</v>
      </c>
      <c r="F16" s="15">
        <v>297662.29499000002</v>
      </c>
      <c r="G16" s="17"/>
      <c r="H16" s="17"/>
      <c r="I16" s="15">
        <v>5</v>
      </c>
      <c r="J16" s="15">
        <v>31060.185440000001</v>
      </c>
      <c r="K16" s="15">
        <v>12076.72349</v>
      </c>
      <c r="L16" s="15"/>
      <c r="M16" s="15">
        <v>48929.246500000001</v>
      </c>
      <c r="N16" s="17">
        <v>-2.4034599999999999</v>
      </c>
      <c r="O16" s="15"/>
      <c r="P16" s="15">
        <v>778.91507999999999</v>
      </c>
      <c r="Q16" s="15">
        <v>92.63</v>
      </c>
      <c r="R16" s="15"/>
      <c r="S16" s="17"/>
    </row>
    <row r="17" spans="1:19" ht="12.75" customHeight="1" x14ac:dyDescent="0.2">
      <c r="A17" s="13" t="s">
        <v>39</v>
      </c>
      <c r="B17" s="14" t="s">
        <v>40</v>
      </c>
      <c r="C17" s="15">
        <v>302939.24326999998</v>
      </c>
      <c r="D17" s="17">
        <v>47644.627310000003</v>
      </c>
      <c r="E17" s="16">
        <v>22280.133849999998</v>
      </c>
      <c r="F17" s="17">
        <v>136157.78007000001</v>
      </c>
      <c r="G17" s="17"/>
      <c r="H17" s="17"/>
      <c r="I17" s="17">
        <v>148.97384</v>
      </c>
      <c r="J17" s="17">
        <v>37615.838519999998</v>
      </c>
      <c r="K17" s="15">
        <v>1161.89075</v>
      </c>
      <c r="L17" s="17"/>
      <c r="M17" s="15">
        <v>57100.158839999996</v>
      </c>
      <c r="N17" s="17"/>
      <c r="O17" s="17"/>
      <c r="P17" s="15">
        <v>576.49018000000001</v>
      </c>
      <c r="Q17" s="15">
        <v>144.5</v>
      </c>
      <c r="R17" s="17">
        <v>108.84990999999999</v>
      </c>
      <c r="S17" s="17"/>
    </row>
    <row r="18" spans="1:19" ht="12.75" customHeight="1" x14ac:dyDescent="0.2">
      <c r="A18" s="13" t="s">
        <v>41</v>
      </c>
      <c r="B18" s="14" t="s">
        <v>42</v>
      </c>
      <c r="C18" s="15">
        <v>98465243.689239994</v>
      </c>
      <c r="D18" s="15">
        <v>13087592.80432</v>
      </c>
      <c r="E18" s="16">
        <v>5612007.1949399998</v>
      </c>
      <c r="F18" s="17">
        <v>24537994.118190002</v>
      </c>
      <c r="G18" s="17">
        <v>101339.96119</v>
      </c>
      <c r="H18" s="17">
        <v>119282.12656999999</v>
      </c>
      <c r="I18" s="17">
        <v>145905.32026000001</v>
      </c>
      <c r="J18" s="17">
        <v>25370215.72614</v>
      </c>
      <c r="K18" s="17">
        <v>5558301.0042300001</v>
      </c>
      <c r="L18" s="17">
        <v>238264.25042</v>
      </c>
      <c r="M18" s="17">
        <v>15780984.91361</v>
      </c>
      <c r="N18" s="17">
        <v>178402.04204999999</v>
      </c>
      <c r="O18" s="17">
        <v>800</v>
      </c>
      <c r="P18" s="17">
        <v>1907893.4808799999</v>
      </c>
      <c r="Q18" s="17">
        <v>5110186.3634500001</v>
      </c>
      <c r="R18" s="17">
        <v>716074.38298999995</v>
      </c>
      <c r="S18" s="17"/>
    </row>
    <row r="19" spans="1:19" ht="12.75" customHeight="1" x14ac:dyDescent="0.2">
      <c r="A19" s="13" t="s">
        <v>43</v>
      </c>
      <c r="B19" s="14" t="s">
        <v>44</v>
      </c>
      <c r="C19" s="15">
        <v>4205516.8217900004</v>
      </c>
      <c r="D19" s="15">
        <v>373397.53162999998</v>
      </c>
      <c r="E19" s="16">
        <v>180848.85187000001</v>
      </c>
      <c r="F19" s="15">
        <v>1836634.6847099999</v>
      </c>
      <c r="G19" s="17"/>
      <c r="H19" s="17">
        <v>9937.4923199999994</v>
      </c>
      <c r="I19" s="17">
        <v>3142.3671399999998</v>
      </c>
      <c r="J19" s="15">
        <v>1134009.8072599999</v>
      </c>
      <c r="K19" s="15">
        <v>325722.21619000001</v>
      </c>
      <c r="L19" s="17"/>
      <c r="M19" s="15">
        <v>238755.71450999999</v>
      </c>
      <c r="N19" s="15">
        <v>9097.2997300000006</v>
      </c>
      <c r="O19" s="17">
        <v>11267.5</v>
      </c>
      <c r="P19" s="15">
        <v>20233.56047</v>
      </c>
      <c r="Q19" s="15">
        <v>47335.201249999998</v>
      </c>
      <c r="R19" s="17">
        <v>15134.594709999999</v>
      </c>
      <c r="S19" s="17"/>
    </row>
    <row r="20" spans="1:19" ht="12.75" customHeight="1" x14ac:dyDescent="0.2">
      <c r="A20" s="13" t="s">
        <v>45</v>
      </c>
      <c r="B20" s="14" t="s">
        <v>46</v>
      </c>
      <c r="C20" s="15">
        <v>3951.7193200000002</v>
      </c>
      <c r="D20" s="17"/>
      <c r="E20" s="16">
        <v>142.59280000000001</v>
      </c>
      <c r="F20" s="17"/>
      <c r="G20" s="17"/>
      <c r="H20" s="17"/>
      <c r="I20" s="17"/>
      <c r="J20" s="17">
        <v>3711.4184599999999</v>
      </c>
      <c r="K20" s="17"/>
      <c r="L20" s="17"/>
      <c r="M20" s="17">
        <v>97.708060000000003</v>
      </c>
      <c r="N20" s="17"/>
      <c r="O20" s="17"/>
      <c r="P20" s="17"/>
      <c r="Q20" s="17"/>
      <c r="R20" s="17"/>
      <c r="S20" s="17"/>
    </row>
    <row r="21" spans="1:19" ht="12.75" customHeight="1" x14ac:dyDescent="0.2">
      <c r="A21" s="13" t="s">
        <v>47</v>
      </c>
      <c r="B21" s="14" t="s">
        <v>48</v>
      </c>
      <c r="C21" s="15">
        <v>6519908.95505</v>
      </c>
      <c r="D21" s="15">
        <v>541769.84793000005</v>
      </c>
      <c r="E21" s="16">
        <v>738486.65757000004</v>
      </c>
      <c r="F21" s="15">
        <v>308563.09591999999</v>
      </c>
      <c r="G21" s="17"/>
      <c r="H21" s="17">
        <v>7969.61276</v>
      </c>
      <c r="I21" s="15">
        <v>11621.33779</v>
      </c>
      <c r="J21" s="15">
        <v>648868.43524000002</v>
      </c>
      <c r="K21" s="15">
        <v>2871769.2368200002</v>
      </c>
      <c r="L21" s="17"/>
      <c r="M21" s="15">
        <v>1095615.0127900001</v>
      </c>
      <c r="N21" s="17">
        <v>11928.3606</v>
      </c>
      <c r="O21" s="17">
        <v>2250.1385799999998</v>
      </c>
      <c r="P21" s="15">
        <v>193919.36906</v>
      </c>
      <c r="Q21" s="15">
        <v>49338.840120000001</v>
      </c>
      <c r="R21" s="15">
        <v>28680.185539999999</v>
      </c>
      <c r="S21" s="17">
        <v>9128.8243299999995</v>
      </c>
    </row>
    <row r="22" spans="1:19" ht="12.75" customHeight="1" x14ac:dyDescent="0.2">
      <c r="A22" s="13" t="s">
        <v>49</v>
      </c>
      <c r="B22" s="14" t="s">
        <v>50</v>
      </c>
      <c r="C22" s="15">
        <v>133360760.02693</v>
      </c>
      <c r="D22" s="15">
        <v>10213070.76661</v>
      </c>
      <c r="E22" s="16">
        <v>4528681.9891100004</v>
      </c>
      <c r="F22" s="15">
        <v>32991234.493179999</v>
      </c>
      <c r="G22" s="15"/>
      <c r="H22" s="15">
        <v>287546.60797000001</v>
      </c>
      <c r="I22" s="15">
        <v>670438.40037000005</v>
      </c>
      <c r="J22" s="15">
        <v>39613762.639990002</v>
      </c>
      <c r="K22" s="15">
        <v>18266419.973680001</v>
      </c>
      <c r="L22" s="15">
        <v>179323.23425000001</v>
      </c>
      <c r="M22" s="15">
        <v>16986603.160009999</v>
      </c>
      <c r="N22" s="15">
        <v>399011.77344999998</v>
      </c>
      <c r="O22" s="15">
        <v>15145.815000000001</v>
      </c>
      <c r="P22" s="15">
        <v>3679414.65827</v>
      </c>
      <c r="Q22" s="15">
        <v>3936319.5824699998</v>
      </c>
      <c r="R22" s="15">
        <v>1272974.9764099999</v>
      </c>
      <c r="S22" s="17">
        <v>320811.95616</v>
      </c>
    </row>
    <row r="23" spans="1:19" ht="12.75" customHeight="1" x14ac:dyDescent="0.2">
      <c r="A23" s="13" t="s">
        <v>51</v>
      </c>
      <c r="B23" s="14" t="s">
        <v>52</v>
      </c>
      <c r="C23" s="15">
        <v>1343128.4888800001</v>
      </c>
      <c r="D23" s="15">
        <v>490995.94906999997</v>
      </c>
      <c r="E23" s="16">
        <v>202990.81427</v>
      </c>
      <c r="F23" s="15"/>
      <c r="G23" s="17"/>
      <c r="H23" s="15"/>
      <c r="I23" s="15">
        <v>976.74350000000004</v>
      </c>
      <c r="J23" s="15">
        <v>281133.94037000003</v>
      </c>
      <c r="K23" s="15">
        <v>79884.301399999997</v>
      </c>
      <c r="L23" s="17"/>
      <c r="M23" s="15">
        <v>124609.08229999999</v>
      </c>
      <c r="N23" s="15"/>
      <c r="O23" s="15">
        <v>6406</v>
      </c>
      <c r="P23" s="15">
        <v>116663.50774</v>
      </c>
      <c r="Q23" s="15">
        <v>39038.806230000002</v>
      </c>
      <c r="R23" s="15">
        <v>429.34399999999999</v>
      </c>
      <c r="S23" s="17"/>
    </row>
    <row r="24" spans="1:19" ht="12.75" customHeight="1" x14ac:dyDescent="0.2">
      <c r="A24" s="13" t="s">
        <v>53</v>
      </c>
      <c r="B24" s="14" t="s">
        <v>54</v>
      </c>
      <c r="C24" s="15">
        <v>191029468.35769001</v>
      </c>
      <c r="D24" s="15">
        <v>90609742.234990001</v>
      </c>
      <c r="E24" s="16">
        <v>21422855.497099999</v>
      </c>
      <c r="F24" s="17">
        <v>13030237.316400001</v>
      </c>
      <c r="G24" s="17"/>
      <c r="H24" s="17">
        <v>348724.20354000002</v>
      </c>
      <c r="I24" s="17">
        <v>273208.17413</v>
      </c>
      <c r="J24" s="17">
        <v>14349619.49629</v>
      </c>
      <c r="K24" s="15">
        <v>6403139.67753</v>
      </c>
      <c r="L24" s="17">
        <v>14435.030489999999</v>
      </c>
      <c r="M24" s="15">
        <v>37170631.041000001</v>
      </c>
      <c r="N24" s="17">
        <v>379370.01315000001</v>
      </c>
      <c r="O24" s="17">
        <v>1535.66</v>
      </c>
      <c r="P24" s="15">
        <v>2760441.4350299998</v>
      </c>
      <c r="Q24" s="15">
        <v>3308065.2784799999</v>
      </c>
      <c r="R24" s="15">
        <v>981897.27006000001</v>
      </c>
      <c r="S24" s="17">
        <v>-24433.970499999999</v>
      </c>
    </row>
    <row r="25" spans="1:19" ht="12.75" customHeight="1" x14ac:dyDescent="0.2">
      <c r="A25" s="13" t="s">
        <v>55</v>
      </c>
      <c r="B25" s="14" t="s">
        <v>56</v>
      </c>
      <c r="C25" s="15">
        <v>111508326.78282</v>
      </c>
      <c r="D25" s="17">
        <v>22500653.49236</v>
      </c>
      <c r="E25" s="16">
        <v>6731654.49345</v>
      </c>
      <c r="F25" s="17">
        <v>40013062.312210001</v>
      </c>
      <c r="G25" s="17">
        <v>69934.399229999995</v>
      </c>
      <c r="H25" s="17">
        <v>231576.93556000001</v>
      </c>
      <c r="I25" s="17">
        <v>461390.36588</v>
      </c>
      <c r="J25" s="15">
        <v>28237395.260990001</v>
      </c>
      <c r="K25" s="17">
        <v>1013107.3756</v>
      </c>
      <c r="L25" s="15">
        <v>1155.7392199999999</v>
      </c>
      <c r="M25" s="15">
        <v>8406313.8119600005</v>
      </c>
      <c r="N25" s="17">
        <v>322477.58824000001</v>
      </c>
      <c r="O25" s="17">
        <v>405</v>
      </c>
      <c r="P25" s="17">
        <v>1019970.52171</v>
      </c>
      <c r="Q25" s="17">
        <v>2063135.40197</v>
      </c>
      <c r="R25" s="17">
        <v>412277.57900000003</v>
      </c>
      <c r="S25" s="17">
        <v>23816.505440000001</v>
      </c>
    </row>
    <row r="26" spans="1:19" ht="12.75" customHeight="1" x14ac:dyDescent="0.2">
      <c r="A26" s="13" t="s">
        <v>57</v>
      </c>
      <c r="B26" s="14" t="s">
        <v>58</v>
      </c>
      <c r="C26" s="15">
        <v>1542195.1005599999</v>
      </c>
      <c r="D26" s="15">
        <v>720868.61060000001</v>
      </c>
      <c r="E26" s="16">
        <v>35445.806210000002</v>
      </c>
      <c r="F26" s="15">
        <v>532387.91862000001</v>
      </c>
      <c r="G26" s="17"/>
      <c r="H26" s="15">
        <v>13219.48618</v>
      </c>
      <c r="I26" s="15">
        <v>194.92715000000001</v>
      </c>
      <c r="J26" s="15">
        <v>89535.012140000006</v>
      </c>
      <c r="K26" s="15">
        <v>63317.214500000002</v>
      </c>
      <c r="L26" s="17"/>
      <c r="M26" s="15">
        <v>58747.692080000001</v>
      </c>
      <c r="N26" s="15">
        <v>20386.017199999998</v>
      </c>
      <c r="O26" s="15">
        <v>520.60641999999996</v>
      </c>
      <c r="P26" s="15">
        <v>6918.9152299999996</v>
      </c>
      <c r="Q26" s="15">
        <v>542.20114000000001</v>
      </c>
      <c r="R26" s="15">
        <v>110.69309</v>
      </c>
      <c r="S26" s="15"/>
    </row>
    <row r="27" spans="1:19" ht="12.75" customHeight="1" x14ac:dyDescent="0.2">
      <c r="A27" s="13" t="s">
        <v>59</v>
      </c>
      <c r="B27" s="14" t="s">
        <v>60</v>
      </c>
      <c r="C27" s="15">
        <v>52802153.993629999</v>
      </c>
      <c r="D27" s="15">
        <v>9964280.0938000008</v>
      </c>
      <c r="E27" s="16">
        <v>2445336.80681</v>
      </c>
      <c r="F27" s="15">
        <v>11116087.20634</v>
      </c>
      <c r="G27" s="17"/>
      <c r="H27" s="15">
        <v>82816.312579999998</v>
      </c>
      <c r="I27" s="15">
        <v>291093.34469</v>
      </c>
      <c r="J27" s="15">
        <v>20433464.60861</v>
      </c>
      <c r="K27" s="15">
        <v>4107778.4847400002</v>
      </c>
      <c r="L27" s="15"/>
      <c r="M27" s="15">
        <v>2944112.8088000002</v>
      </c>
      <c r="N27" s="15">
        <v>133591.11441000001</v>
      </c>
      <c r="O27" s="15">
        <v>14.8</v>
      </c>
      <c r="P27" s="15">
        <v>166428.43601</v>
      </c>
      <c r="Q27" s="15">
        <v>898234.27471999999</v>
      </c>
      <c r="R27" s="15">
        <v>218915.70212</v>
      </c>
      <c r="S27" s="15"/>
    </row>
    <row r="28" spans="1:19" ht="12.75" customHeight="1" x14ac:dyDescent="0.2">
      <c r="A28" s="13" t="s">
        <v>61</v>
      </c>
      <c r="B28" s="14" t="s">
        <v>62</v>
      </c>
      <c r="C28" s="15">
        <v>41077664.04236</v>
      </c>
      <c r="D28" s="15">
        <v>3047680.8878299999</v>
      </c>
      <c r="E28" s="16">
        <v>1389307.5676899999</v>
      </c>
      <c r="F28" s="15">
        <v>6338341.1588500002</v>
      </c>
      <c r="G28" s="15">
        <v>88834.7546</v>
      </c>
      <c r="H28" s="15">
        <v>43439.35037</v>
      </c>
      <c r="I28" s="15">
        <v>268840.65870000003</v>
      </c>
      <c r="J28" s="15">
        <v>17990973.46398</v>
      </c>
      <c r="K28" s="15">
        <v>3452236.7618</v>
      </c>
      <c r="L28" s="17">
        <v>827743.90795000002</v>
      </c>
      <c r="M28" s="15">
        <v>3093643.5607099999</v>
      </c>
      <c r="N28" s="15">
        <v>62529.37341</v>
      </c>
      <c r="O28" s="15">
        <v>8498.7704900000008</v>
      </c>
      <c r="P28" s="15">
        <v>644287.73539000005</v>
      </c>
      <c r="Q28" s="15">
        <v>2989377.6804</v>
      </c>
      <c r="R28" s="15">
        <v>497947.89439999999</v>
      </c>
      <c r="S28" s="15">
        <v>333980.51578999998</v>
      </c>
    </row>
    <row r="29" spans="1:19" ht="12.75" customHeight="1" x14ac:dyDescent="0.2">
      <c r="A29" s="13" t="s">
        <v>63</v>
      </c>
      <c r="B29" s="14" t="s">
        <v>64</v>
      </c>
      <c r="C29" s="15">
        <v>1300355.8639799999</v>
      </c>
      <c r="D29" s="15">
        <v>1040159.40724</v>
      </c>
      <c r="E29" s="16">
        <v>5845.1005500000001</v>
      </c>
      <c r="F29" s="17"/>
      <c r="G29" s="17"/>
      <c r="H29" s="17"/>
      <c r="I29" s="15">
        <v>147</v>
      </c>
      <c r="J29" s="15">
        <v>123387.18643</v>
      </c>
      <c r="K29" s="15">
        <v>123136.87353</v>
      </c>
      <c r="L29" s="17"/>
      <c r="M29" s="15">
        <v>3549.8515299999999</v>
      </c>
      <c r="N29" s="17"/>
      <c r="O29" s="15"/>
      <c r="P29" s="15">
        <v>821.4126</v>
      </c>
      <c r="Q29" s="15"/>
      <c r="R29" s="15">
        <v>3309.0320999999999</v>
      </c>
      <c r="S29" s="17"/>
    </row>
    <row r="30" spans="1:19" ht="12.75" customHeight="1" x14ac:dyDescent="0.2">
      <c r="A30" s="13" t="s">
        <v>65</v>
      </c>
      <c r="B30" s="14" t="s">
        <v>66</v>
      </c>
      <c r="C30" s="15">
        <v>35.616439999999997</v>
      </c>
      <c r="D30" s="15">
        <v>35.616439999999997</v>
      </c>
      <c r="E30" s="16">
        <v>0</v>
      </c>
      <c r="F30" s="15"/>
      <c r="G30" s="17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 ht="12.75" customHeight="1" x14ac:dyDescent="0.2">
      <c r="A31" s="13" t="s">
        <v>67</v>
      </c>
      <c r="B31" s="14" t="s">
        <v>68</v>
      </c>
      <c r="C31" s="15">
        <v>3716424.9782400001</v>
      </c>
      <c r="D31" s="15">
        <v>70406.905459999994</v>
      </c>
      <c r="E31" s="16">
        <v>2372850.3512499998</v>
      </c>
      <c r="F31" s="15"/>
      <c r="G31" s="15"/>
      <c r="H31" s="15"/>
      <c r="I31" s="15">
        <v>9365.4179100000001</v>
      </c>
      <c r="J31" s="15">
        <v>583590.85320000001</v>
      </c>
      <c r="K31" s="15">
        <v>5071.6015399999997</v>
      </c>
      <c r="L31" s="15"/>
      <c r="M31" s="15">
        <v>28718.51196</v>
      </c>
      <c r="N31" s="15"/>
      <c r="O31" s="15">
        <v>1886</v>
      </c>
      <c r="P31" s="15">
        <v>129671.53027</v>
      </c>
      <c r="Q31" s="15">
        <v>503341.64795999997</v>
      </c>
      <c r="R31" s="15">
        <v>11522.15869</v>
      </c>
      <c r="S31" s="15"/>
    </row>
    <row r="32" spans="1:19" ht="12.75" customHeight="1" x14ac:dyDescent="0.2">
      <c r="A32" s="13" t="s">
        <v>69</v>
      </c>
      <c r="B32" s="14" t="s">
        <v>70</v>
      </c>
      <c r="C32" s="15">
        <v>8226041.3880099999</v>
      </c>
      <c r="D32" s="15">
        <v>73953.83541</v>
      </c>
      <c r="E32" s="16">
        <v>991286.26636000001</v>
      </c>
      <c r="F32" s="15">
        <v>3714915.38797</v>
      </c>
      <c r="G32" s="17"/>
      <c r="H32" s="15">
        <v>31846.265319999999</v>
      </c>
      <c r="I32" s="15">
        <v>25130.385439999998</v>
      </c>
      <c r="J32" s="15">
        <v>1837736.04024</v>
      </c>
      <c r="K32" s="15">
        <v>70440.520629999999</v>
      </c>
      <c r="L32" s="17"/>
      <c r="M32" s="15">
        <v>255459.31503</v>
      </c>
      <c r="N32" s="15">
        <v>46142.098189999997</v>
      </c>
      <c r="O32" s="15"/>
      <c r="P32" s="15">
        <v>68009.635060000001</v>
      </c>
      <c r="Q32" s="15">
        <v>1073931.1894400001</v>
      </c>
      <c r="R32" s="15">
        <v>14692.50224</v>
      </c>
      <c r="S32" s="15">
        <v>22497.946680000001</v>
      </c>
    </row>
    <row r="33" spans="1:19" ht="12.75" customHeight="1" x14ac:dyDescent="0.2">
      <c r="A33" s="13" t="s">
        <v>71</v>
      </c>
      <c r="B33" s="14" t="s">
        <v>72</v>
      </c>
      <c r="C33" s="15">
        <v>522089.64039000002</v>
      </c>
      <c r="D33" s="15"/>
      <c r="E33" s="16">
        <v>43225.703939999999</v>
      </c>
      <c r="F33" s="15"/>
      <c r="G33" s="17"/>
      <c r="H33" s="15"/>
      <c r="I33" s="15"/>
      <c r="J33" s="15"/>
      <c r="K33" s="15"/>
      <c r="L33" s="17"/>
      <c r="M33" s="15">
        <v>205342.11163999999</v>
      </c>
      <c r="N33" s="15"/>
      <c r="O33" s="15"/>
      <c r="P33" s="15">
        <v>4554.44884</v>
      </c>
      <c r="Q33" s="15">
        <v>200391.54624</v>
      </c>
      <c r="R33" s="15">
        <v>68575.829729999998</v>
      </c>
      <c r="S33" s="17"/>
    </row>
    <row r="34" spans="1:19" ht="12.75" customHeight="1" x14ac:dyDescent="0.2">
      <c r="A34" s="13" t="s">
        <v>73</v>
      </c>
      <c r="B34" s="14" t="s">
        <v>74</v>
      </c>
      <c r="C34" s="15">
        <v>11259.995569999999</v>
      </c>
      <c r="D34" s="15"/>
      <c r="E34" s="16">
        <v>979.02153999999996</v>
      </c>
      <c r="F34" s="15">
        <v>22.692799999999998</v>
      </c>
      <c r="G34" s="15"/>
      <c r="H34" s="15"/>
      <c r="I34" s="15"/>
      <c r="J34" s="15">
        <v>4394.7419200000004</v>
      </c>
      <c r="K34" s="15">
        <v>525.6</v>
      </c>
      <c r="L34" s="15"/>
      <c r="M34" s="15">
        <v>5008.0934900000002</v>
      </c>
      <c r="N34" s="15"/>
      <c r="O34" s="15"/>
      <c r="P34" s="15">
        <v>329.84582</v>
      </c>
      <c r="Q34" s="15"/>
      <c r="R34" s="15"/>
      <c r="S34" s="15"/>
    </row>
    <row r="35" spans="1:19" ht="12.75" customHeight="1" x14ac:dyDescent="0.2">
      <c r="A35" s="13" t="s">
        <v>75</v>
      </c>
      <c r="B35" s="14" t="s">
        <v>76</v>
      </c>
      <c r="C35" s="15">
        <v>2083773.5525499999</v>
      </c>
      <c r="D35" s="15">
        <v>118554.36117</v>
      </c>
      <c r="E35" s="16">
        <v>962153.17718</v>
      </c>
      <c r="F35" s="17"/>
      <c r="G35" s="17"/>
      <c r="H35" s="17"/>
      <c r="I35" s="15"/>
      <c r="J35" s="15"/>
      <c r="K35" s="15"/>
      <c r="L35" s="17"/>
      <c r="M35" s="15">
        <v>436635.44371000002</v>
      </c>
      <c r="N35" s="17"/>
      <c r="O35" s="17"/>
      <c r="P35" s="15">
        <v>29322.63048</v>
      </c>
      <c r="Q35" s="17">
        <v>126441.51768999999</v>
      </c>
      <c r="R35" s="15">
        <v>410666.42232000001</v>
      </c>
      <c r="S35" s="17"/>
    </row>
    <row r="36" spans="1:19" ht="12.75" customHeight="1" x14ac:dyDescent="0.2">
      <c r="A36" s="13" t="s">
        <v>77</v>
      </c>
      <c r="B36" s="14" t="s">
        <v>78</v>
      </c>
      <c r="C36" s="15">
        <v>18124513.046549998</v>
      </c>
      <c r="D36" s="15">
        <v>1069888.10677</v>
      </c>
      <c r="E36" s="16">
        <v>3024466.3797599999</v>
      </c>
      <c r="F36" s="17">
        <v>902403.91492000001</v>
      </c>
      <c r="G36" s="17"/>
      <c r="H36" s="17">
        <v>42200.349320000001</v>
      </c>
      <c r="I36" s="17">
        <v>104293.10363</v>
      </c>
      <c r="J36" s="17">
        <v>8482190.0672900006</v>
      </c>
      <c r="K36" s="17">
        <v>721799.68235000002</v>
      </c>
      <c r="L36" s="17"/>
      <c r="M36" s="17">
        <v>1327781.1741800001</v>
      </c>
      <c r="N36" s="17">
        <v>47121.000659999998</v>
      </c>
      <c r="O36" s="17">
        <v>399.18518999999998</v>
      </c>
      <c r="P36" s="17">
        <v>727600.43810999999</v>
      </c>
      <c r="Q36" s="17">
        <v>1051571.5899499999</v>
      </c>
      <c r="R36" s="17">
        <v>613685.59296000004</v>
      </c>
      <c r="S36" s="17">
        <v>9112.4614600000004</v>
      </c>
    </row>
    <row r="37" spans="1:19" ht="12.75" customHeight="1" x14ac:dyDescent="0.2">
      <c r="A37" s="13" t="s">
        <v>79</v>
      </c>
      <c r="B37" s="14" t="s">
        <v>80</v>
      </c>
      <c r="C37" s="15">
        <v>215191.36783</v>
      </c>
      <c r="D37" s="15">
        <v>32358.028999999999</v>
      </c>
      <c r="E37" s="16">
        <v>6315.7070999999996</v>
      </c>
      <c r="F37" s="17"/>
      <c r="G37" s="17"/>
      <c r="H37" s="17"/>
      <c r="I37" s="17"/>
      <c r="J37" s="15">
        <v>6567.6200500000004</v>
      </c>
      <c r="K37" s="15">
        <v>21296.364010000001</v>
      </c>
      <c r="L37" s="17">
        <v>104693.52301999999</v>
      </c>
      <c r="M37" s="15">
        <v>40946.186139999998</v>
      </c>
      <c r="N37" s="17"/>
      <c r="O37" s="15"/>
      <c r="P37" s="15">
        <v>3013.93851</v>
      </c>
      <c r="Q37" s="15"/>
      <c r="R37" s="15"/>
      <c r="S37" s="17"/>
    </row>
    <row r="38" spans="1:19" ht="12.75" customHeight="1" x14ac:dyDescent="0.2">
      <c r="A38" s="13" t="s">
        <v>81</v>
      </c>
      <c r="B38" s="14" t="s">
        <v>82</v>
      </c>
      <c r="C38" s="15">
        <v>15754138.162070001</v>
      </c>
      <c r="D38" s="15">
        <v>2108416.1317599998</v>
      </c>
      <c r="E38" s="16">
        <v>1101027.1335799999</v>
      </c>
      <c r="F38" s="15">
        <v>4239623.5204999996</v>
      </c>
      <c r="G38" s="17"/>
      <c r="H38" s="15">
        <v>29768.649119999998</v>
      </c>
      <c r="I38" s="15">
        <v>39449.075470000003</v>
      </c>
      <c r="J38" s="15">
        <v>4450183.6639700001</v>
      </c>
      <c r="K38" s="15">
        <v>1238858.93539</v>
      </c>
      <c r="L38" s="17">
        <v>185860.89215</v>
      </c>
      <c r="M38" s="15">
        <v>1706052.1119899999</v>
      </c>
      <c r="N38" s="15">
        <v>45301.391000000003</v>
      </c>
      <c r="O38" s="17">
        <v>3221.1080000000002</v>
      </c>
      <c r="P38" s="15">
        <v>281106.20032</v>
      </c>
      <c r="Q38" s="15">
        <v>111979.49722</v>
      </c>
      <c r="R38" s="15">
        <v>132023.39691000001</v>
      </c>
      <c r="S38" s="15">
        <v>81266.454689999999</v>
      </c>
    </row>
    <row r="39" spans="1:19" ht="12.75" customHeight="1" x14ac:dyDescent="0.2">
      <c r="A39" s="13" t="s">
        <v>83</v>
      </c>
      <c r="B39" s="14" t="s">
        <v>84</v>
      </c>
      <c r="C39" s="15">
        <v>479268.23667999997</v>
      </c>
      <c r="D39" s="17">
        <v>2441.6674200000002</v>
      </c>
      <c r="E39" s="16">
        <v>5904.4778699999997</v>
      </c>
      <c r="F39" s="17">
        <v>447342.18463999999</v>
      </c>
      <c r="G39" s="17"/>
      <c r="H39" s="17"/>
      <c r="I39" s="17"/>
      <c r="J39" s="17">
        <v>14782.959489999999</v>
      </c>
      <c r="K39" s="17">
        <v>23.18721</v>
      </c>
      <c r="L39" s="17"/>
      <c r="M39" s="17">
        <v>5769.1321600000001</v>
      </c>
      <c r="N39" s="17"/>
      <c r="O39" s="17"/>
      <c r="P39" s="17">
        <v>2900.89993</v>
      </c>
      <c r="Q39" s="17">
        <v>-1.1467099999999999</v>
      </c>
      <c r="R39" s="17">
        <v>104.87466999999999</v>
      </c>
      <c r="S39" s="17"/>
    </row>
    <row r="40" spans="1:19" ht="12.75" customHeight="1" x14ac:dyDescent="0.2">
      <c r="A40" s="18" t="s">
        <v>85</v>
      </c>
      <c r="B40" s="14" t="s">
        <v>86</v>
      </c>
      <c r="C40" s="15">
        <v>3947905.1486300002</v>
      </c>
      <c r="D40" s="17">
        <v>69262.282600000006</v>
      </c>
      <c r="E40" s="16">
        <v>2115778.3829199998</v>
      </c>
      <c r="F40" s="17">
        <v>1541386.2019700001</v>
      </c>
      <c r="G40" s="17">
        <v>93400.13</v>
      </c>
      <c r="H40" s="17"/>
      <c r="I40" s="17">
        <v>196.13461000000001</v>
      </c>
      <c r="J40" s="15">
        <v>86981.703859999994</v>
      </c>
      <c r="K40" s="17">
        <v>19272.951489999999</v>
      </c>
      <c r="L40" s="17"/>
      <c r="M40" s="15">
        <v>13410.609899999999</v>
      </c>
      <c r="N40" s="17"/>
      <c r="O40" s="17">
        <v>123</v>
      </c>
      <c r="P40" s="15">
        <v>4049.4705899999999</v>
      </c>
      <c r="Q40" s="15">
        <v>400.10566999999998</v>
      </c>
      <c r="R40" s="15">
        <v>3644.1750200000001</v>
      </c>
      <c r="S40" s="17"/>
    </row>
    <row r="41" spans="1:19" ht="12.75" customHeight="1" x14ac:dyDescent="0.2">
      <c r="A41" s="13" t="s">
        <v>271</v>
      </c>
      <c r="B41" s="14" t="s">
        <v>272</v>
      </c>
      <c r="C41" s="15">
        <v>4616</v>
      </c>
      <c r="D41" s="17">
        <v>4616</v>
      </c>
      <c r="E41" s="16">
        <v>0</v>
      </c>
      <c r="F41" s="15"/>
      <c r="G41" s="17"/>
      <c r="H41" s="17"/>
      <c r="I41" s="17"/>
      <c r="J41" s="15"/>
      <c r="K41" s="15"/>
      <c r="L41" s="17"/>
      <c r="M41" s="15"/>
      <c r="N41" s="17"/>
      <c r="O41" s="17"/>
      <c r="P41" s="15"/>
      <c r="Q41" s="17"/>
      <c r="R41" s="17"/>
      <c r="S41" s="17"/>
    </row>
    <row r="42" spans="1:19" ht="12.75" customHeight="1" x14ac:dyDescent="0.2">
      <c r="A42" s="13" t="s">
        <v>87</v>
      </c>
      <c r="B42" s="14" t="s">
        <v>88</v>
      </c>
      <c r="C42" s="15">
        <v>307619.82030999998</v>
      </c>
      <c r="D42" s="15">
        <v>5938.6790099999998</v>
      </c>
      <c r="E42" s="16">
        <v>23903.121469999998</v>
      </c>
      <c r="F42" s="17"/>
      <c r="G42" s="17"/>
      <c r="H42" s="17"/>
      <c r="I42" s="17">
        <v>1209.0414000000001</v>
      </c>
      <c r="J42" s="17">
        <v>199669.57662000001</v>
      </c>
      <c r="K42" s="17">
        <v>4802.0972499999998</v>
      </c>
      <c r="L42" s="17"/>
      <c r="M42" s="15">
        <v>41519.88826</v>
      </c>
      <c r="N42" s="17"/>
      <c r="O42" s="17">
        <v>956</v>
      </c>
      <c r="P42" s="15">
        <v>13718.26885</v>
      </c>
      <c r="Q42" s="15">
        <v>8347.2805000000008</v>
      </c>
      <c r="R42" s="17">
        <v>7555.8669499999996</v>
      </c>
      <c r="S42" s="17"/>
    </row>
    <row r="43" spans="1:19" ht="12.75" customHeight="1" x14ac:dyDescent="0.2">
      <c r="A43" s="13" t="s">
        <v>89</v>
      </c>
      <c r="B43" s="14" t="s">
        <v>90</v>
      </c>
      <c r="C43" s="15">
        <v>160531721.53780001</v>
      </c>
      <c r="D43" s="17">
        <v>26181451.97439</v>
      </c>
      <c r="E43" s="16">
        <v>3948310.8615199998</v>
      </c>
      <c r="F43" s="17">
        <v>39889860.278520003</v>
      </c>
      <c r="G43" s="17">
        <v>274055.63613</v>
      </c>
      <c r="H43" s="17">
        <v>203559.00442000001</v>
      </c>
      <c r="I43" s="17"/>
      <c r="J43" s="17">
        <v>39198506.052419998</v>
      </c>
      <c r="K43" s="17">
        <v>11630893.841530001</v>
      </c>
      <c r="L43" s="17">
        <v>1611435.07075</v>
      </c>
      <c r="M43" s="17">
        <v>24970489.10712</v>
      </c>
      <c r="N43" s="17">
        <v>281762.85629000003</v>
      </c>
      <c r="O43" s="17">
        <v>6403.5</v>
      </c>
      <c r="P43" s="17">
        <v>4209967.8927300004</v>
      </c>
      <c r="Q43" s="17">
        <v>3043822.3912</v>
      </c>
      <c r="R43" s="17">
        <v>4839345.0921099996</v>
      </c>
      <c r="S43" s="17">
        <v>241857.97867000001</v>
      </c>
    </row>
    <row r="44" spans="1:19" ht="12.75" customHeight="1" x14ac:dyDescent="0.2">
      <c r="A44" s="13" t="s">
        <v>91</v>
      </c>
      <c r="B44" s="14" t="s">
        <v>92</v>
      </c>
      <c r="C44" s="15">
        <v>2006205.2895200001</v>
      </c>
      <c r="D44" s="15">
        <v>117273.121</v>
      </c>
      <c r="E44" s="16">
        <v>91377.836670000004</v>
      </c>
      <c r="F44" s="15">
        <v>813392.45057999995</v>
      </c>
      <c r="G44" s="17"/>
      <c r="H44" s="15"/>
      <c r="I44" s="15">
        <v>3649.70694</v>
      </c>
      <c r="J44" s="15">
        <v>627789.60499000002</v>
      </c>
      <c r="K44" s="15">
        <v>32142.640810000001</v>
      </c>
      <c r="L44" s="17"/>
      <c r="M44" s="15">
        <v>127365.49621</v>
      </c>
      <c r="N44" s="15"/>
      <c r="O44" s="15">
        <v>127</v>
      </c>
      <c r="P44" s="15">
        <v>21569.53429</v>
      </c>
      <c r="Q44" s="15">
        <v>156261.31018999999</v>
      </c>
      <c r="R44" s="15">
        <v>8338.2705000000005</v>
      </c>
      <c r="S44" s="15">
        <v>6918.3173399999996</v>
      </c>
    </row>
    <row r="45" spans="1:19" ht="12.75" customHeight="1" x14ac:dyDescent="0.2">
      <c r="A45" s="13" t="s">
        <v>93</v>
      </c>
      <c r="B45" s="14" t="s">
        <v>94</v>
      </c>
      <c r="C45" s="15">
        <v>6874722.9054800002</v>
      </c>
      <c r="D45" s="15">
        <v>651239.00424000004</v>
      </c>
      <c r="E45" s="16">
        <v>622670.92278000002</v>
      </c>
      <c r="F45" s="15">
        <v>339559.68429</v>
      </c>
      <c r="G45" s="17"/>
      <c r="H45" s="15">
        <v>9965.3478500000001</v>
      </c>
      <c r="I45" s="15">
        <v>23098.353299999999</v>
      </c>
      <c r="J45" s="15">
        <v>1440192.7080999999</v>
      </c>
      <c r="K45" s="15">
        <v>1527720.28211</v>
      </c>
      <c r="L45" s="15">
        <v>201378.62073</v>
      </c>
      <c r="M45" s="15">
        <v>1442250.287</v>
      </c>
      <c r="N45" s="15">
        <v>14487.78104</v>
      </c>
      <c r="O45" s="15">
        <v>1130.4918</v>
      </c>
      <c r="P45" s="15">
        <v>283428.39558999997</v>
      </c>
      <c r="Q45" s="15">
        <v>82308.728260000004</v>
      </c>
      <c r="R45" s="15">
        <v>180076.1508</v>
      </c>
      <c r="S45" s="15">
        <v>55216.14759</v>
      </c>
    </row>
    <row r="46" spans="1:19" ht="12.75" customHeight="1" x14ac:dyDescent="0.2">
      <c r="A46" s="13" t="s">
        <v>95</v>
      </c>
      <c r="B46" s="14" t="s">
        <v>96</v>
      </c>
      <c r="C46" s="15">
        <v>6555411.5112699997</v>
      </c>
      <c r="D46" s="15">
        <v>91913.258700000006</v>
      </c>
      <c r="E46" s="16">
        <v>646689.54443000001</v>
      </c>
      <c r="F46" s="15">
        <v>3796057.5393599998</v>
      </c>
      <c r="G46" s="17"/>
      <c r="H46" s="17">
        <v>15338.02195</v>
      </c>
      <c r="I46" s="17">
        <v>613108.32854000002</v>
      </c>
      <c r="J46" s="15">
        <v>604079.13199000002</v>
      </c>
      <c r="K46" s="17">
        <v>21575.95305</v>
      </c>
      <c r="L46" s="17">
        <v>4221.3666000000003</v>
      </c>
      <c r="M46" s="15">
        <v>637421.59484000003</v>
      </c>
      <c r="N46" s="17">
        <v>17245.153730000002</v>
      </c>
      <c r="O46" s="17">
        <v>1335</v>
      </c>
      <c r="P46" s="15">
        <v>21084.590240000001</v>
      </c>
      <c r="Q46" s="15">
        <v>61887.785080000001</v>
      </c>
      <c r="R46" s="17">
        <v>1984.85916</v>
      </c>
      <c r="S46" s="17">
        <v>21469.383600000001</v>
      </c>
    </row>
    <row r="47" spans="1:19" ht="12.75" customHeight="1" x14ac:dyDescent="0.2">
      <c r="A47" s="13" t="s">
        <v>97</v>
      </c>
      <c r="B47" s="14" t="s">
        <v>98</v>
      </c>
      <c r="C47" s="15">
        <v>3537520.3017000002</v>
      </c>
      <c r="D47" s="15">
        <v>18544.914379999998</v>
      </c>
      <c r="E47" s="16">
        <v>585081.25349999999</v>
      </c>
      <c r="F47" s="15">
        <v>258061.11246999999</v>
      </c>
      <c r="G47" s="15"/>
      <c r="H47" s="17"/>
      <c r="I47" s="15">
        <v>5039.1570499999998</v>
      </c>
      <c r="J47" s="15">
        <v>645454.09878</v>
      </c>
      <c r="K47" s="15"/>
      <c r="L47" s="17"/>
      <c r="M47" s="15">
        <v>1161.55324</v>
      </c>
      <c r="N47" s="17"/>
      <c r="O47" s="17"/>
      <c r="P47" s="15"/>
      <c r="Q47" s="15">
        <v>2024178.2122800001</v>
      </c>
      <c r="R47" s="15"/>
      <c r="S47" s="17"/>
    </row>
    <row r="48" spans="1:19" ht="12.75" customHeight="1" x14ac:dyDescent="0.2">
      <c r="A48" s="13" t="s">
        <v>99</v>
      </c>
      <c r="B48" s="14" t="s">
        <v>100</v>
      </c>
      <c r="C48" s="15">
        <v>1282587.6531</v>
      </c>
      <c r="D48" s="15"/>
      <c r="E48" s="16">
        <v>224.17567</v>
      </c>
      <c r="F48" s="17"/>
      <c r="G48" s="17"/>
      <c r="H48" s="17"/>
      <c r="I48" s="15"/>
      <c r="J48" s="15">
        <v>448.04178000000002</v>
      </c>
      <c r="K48" s="15">
        <v>1112347.08797</v>
      </c>
      <c r="L48" s="17"/>
      <c r="M48" s="15">
        <v>136386.29631000001</v>
      </c>
      <c r="N48" s="17"/>
      <c r="O48" s="15"/>
      <c r="P48" s="15">
        <v>26389.23302</v>
      </c>
      <c r="Q48" s="15">
        <v>6792.8183499999996</v>
      </c>
      <c r="R48" s="15"/>
      <c r="S48" s="17"/>
    </row>
    <row r="49" spans="1:19" ht="12.75" customHeight="1" x14ac:dyDescent="0.2">
      <c r="A49" s="13" t="s">
        <v>101</v>
      </c>
      <c r="B49" s="14" t="s">
        <v>102</v>
      </c>
      <c r="C49" s="15">
        <v>554522.18131000001</v>
      </c>
      <c r="D49" s="17">
        <v>250496.57553999999</v>
      </c>
      <c r="E49" s="16">
        <v>135047.86365000001</v>
      </c>
      <c r="F49" s="17"/>
      <c r="G49" s="17"/>
      <c r="H49" s="17"/>
      <c r="I49" s="17"/>
      <c r="J49" s="17"/>
      <c r="K49" s="17"/>
      <c r="L49" s="17"/>
      <c r="M49" s="17">
        <v>86009.774300000005</v>
      </c>
      <c r="N49" s="17"/>
      <c r="O49" s="17"/>
      <c r="P49" s="17">
        <v>40957.198940000002</v>
      </c>
      <c r="Q49" s="17">
        <v>13648.531230000001</v>
      </c>
      <c r="R49" s="17">
        <v>28362.237649999999</v>
      </c>
      <c r="S49" s="17"/>
    </row>
    <row r="50" spans="1:19" ht="12.75" customHeight="1" x14ac:dyDescent="0.2">
      <c r="A50" s="13" t="s">
        <v>103</v>
      </c>
      <c r="B50" s="14" t="s">
        <v>104</v>
      </c>
      <c r="C50" s="15">
        <v>863992.95753000001</v>
      </c>
      <c r="D50" s="17">
        <v>441974.53126000002</v>
      </c>
      <c r="E50" s="16">
        <v>91082.293220000007</v>
      </c>
      <c r="F50" s="17"/>
      <c r="G50" s="17"/>
      <c r="H50" s="17"/>
      <c r="I50" s="17"/>
      <c r="J50" s="17">
        <v>15400.548119999999</v>
      </c>
      <c r="K50" s="15">
        <v>175494.72818000001</v>
      </c>
      <c r="L50" s="17"/>
      <c r="M50" s="15">
        <v>140037.10675000001</v>
      </c>
      <c r="N50" s="17"/>
      <c r="O50" s="17"/>
      <c r="P50" s="17">
        <v>3.75</v>
      </c>
      <c r="Q50" s="17"/>
      <c r="R50" s="17"/>
      <c r="S50" s="17"/>
    </row>
    <row r="51" spans="1:19" ht="12.75" customHeight="1" x14ac:dyDescent="0.2">
      <c r="A51" s="13" t="s">
        <v>105</v>
      </c>
      <c r="B51" s="14" t="s">
        <v>106</v>
      </c>
      <c r="C51" s="15">
        <v>38360.779549999999</v>
      </c>
      <c r="D51" s="15">
        <v>11442.64997</v>
      </c>
      <c r="E51" s="16">
        <v>-122.54657</v>
      </c>
      <c r="F51" s="15"/>
      <c r="G51" s="15"/>
      <c r="H51" s="15"/>
      <c r="I51" s="17">
        <v>513.70361000000003</v>
      </c>
      <c r="J51" s="15"/>
      <c r="K51" s="15">
        <v>25699.525710000002</v>
      </c>
      <c r="L51" s="15"/>
      <c r="M51" s="15">
        <v>494.95026000000001</v>
      </c>
      <c r="N51" s="15"/>
      <c r="O51" s="15"/>
      <c r="P51" s="15">
        <v>191.14375000000001</v>
      </c>
      <c r="Q51" s="15">
        <v>-44.559350000000002</v>
      </c>
      <c r="R51" s="15">
        <v>185.91217</v>
      </c>
      <c r="S51" s="15"/>
    </row>
    <row r="52" spans="1:19" ht="12.75" customHeight="1" x14ac:dyDescent="0.2">
      <c r="A52" s="13" t="s">
        <v>107</v>
      </c>
      <c r="B52" s="14" t="s">
        <v>108</v>
      </c>
      <c r="C52" s="15">
        <v>6274805.1688599996</v>
      </c>
      <c r="D52" s="15">
        <v>362072.82909000001</v>
      </c>
      <c r="E52" s="16">
        <v>1533365.3448300001</v>
      </c>
      <c r="F52" s="15"/>
      <c r="G52" s="17"/>
      <c r="H52" s="17">
        <v>15315.076230000001</v>
      </c>
      <c r="I52" s="15">
        <v>1919.7487000000001</v>
      </c>
      <c r="J52" s="15">
        <v>343369.81339000002</v>
      </c>
      <c r="K52" s="15">
        <v>31190.081979999999</v>
      </c>
      <c r="L52" s="17">
        <v>1917512.7727399999</v>
      </c>
      <c r="M52" s="15">
        <v>1372378.1151999999</v>
      </c>
      <c r="N52" s="17">
        <v>21882.08872</v>
      </c>
      <c r="O52" s="15"/>
      <c r="P52" s="15">
        <v>54131.992230000003</v>
      </c>
      <c r="Q52" s="15">
        <v>515132.39124000003</v>
      </c>
      <c r="R52" s="15">
        <v>23021.53125</v>
      </c>
      <c r="S52" s="15">
        <v>83513.383260000002</v>
      </c>
    </row>
    <row r="53" spans="1:19" ht="12.75" customHeight="1" x14ac:dyDescent="0.2">
      <c r="A53" s="13" t="s">
        <v>109</v>
      </c>
      <c r="B53" s="14" t="s">
        <v>110</v>
      </c>
      <c r="C53" s="15">
        <v>1025571.68295</v>
      </c>
      <c r="D53" s="15">
        <v>107870.22779</v>
      </c>
      <c r="E53" s="16">
        <v>68521.371419999996</v>
      </c>
      <c r="F53" s="15">
        <v>656276.57969000004</v>
      </c>
      <c r="G53" s="17"/>
      <c r="H53" s="15"/>
      <c r="I53" s="15">
        <v>71.44</v>
      </c>
      <c r="J53" s="15">
        <v>122906.2926</v>
      </c>
      <c r="K53" s="15">
        <v>7538.2803899999999</v>
      </c>
      <c r="L53" s="15"/>
      <c r="M53" s="15">
        <v>18463.22795</v>
      </c>
      <c r="N53" s="15"/>
      <c r="O53" s="15">
        <v>21396.248769999998</v>
      </c>
      <c r="P53" s="15">
        <v>13995.44931</v>
      </c>
      <c r="Q53" s="15">
        <v>68</v>
      </c>
      <c r="R53" s="15">
        <v>8464.5650299999998</v>
      </c>
      <c r="S53" s="15"/>
    </row>
    <row r="54" spans="1:19" ht="12.75" customHeight="1" x14ac:dyDescent="0.2">
      <c r="A54" s="13" t="s">
        <v>111</v>
      </c>
      <c r="B54" s="14" t="s">
        <v>112</v>
      </c>
      <c r="C54" s="15">
        <v>215484.33877999999</v>
      </c>
      <c r="D54" s="15">
        <v>62596.98</v>
      </c>
      <c r="E54" s="16">
        <v>55.275959999999998</v>
      </c>
      <c r="F54" s="15"/>
      <c r="G54" s="17"/>
      <c r="H54" s="17"/>
      <c r="I54" s="15"/>
      <c r="J54" s="15"/>
      <c r="K54" s="15"/>
      <c r="L54" s="17"/>
      <c r="M54" s="15">
        <v>152596.01863999999</v>
      </c>
      <c r="N54" s="17"/>
      <c r="O54" s="17"/>
      <c r="P54" s="15">
        <v>208.98</v>
      </c>
      <c r="Q54" s="15">
        <v>27.08418</v>
      </c>
      <c r="R54" s="15"/>
      <c r="S54" s="15"/>
    </row>
    <row r="55" spans="1:19" ht="12.75" customHeight="1" x14ac:dyDescent="0.2">
      <c r="A55" s="13" t="s">
        <v>113</v>
      </c>
      <c r="B55" s="14" t="s">
        <v>114</v>
      </c>
      <c r="C55" s="15">
        <v>24442590.756790001</v>
      </c>
      <c r="D55" s="15">
        <v>1519777.3265199999</v>
      </c>
      <c r="E55" s="16">
        <v>2519501.03119</v>
      </c>
      <c r="F55" s="15">
        <v>10888627.721829999</v>
      </c>
      <c r="G55" s="17">
        <v>39002.870000000003</v>
      </c>
      <c r="H55" s="17">
        <v>34102.77132</v>
      </c>
      <c r="I55" s="15">
        <v>51037.740640000004</v>
      </c>
      <c r="J55" s="15">
        <v>5576449.4924699999</v>
      </c>
      <c r="K55" s="17">
        <v>538136.88832000003</v>
      </c>
      <c r="L55" s="17"/>
      <c r="M55" s="17">
        <v>2558863.0126899998</v>
      </c>
      <c r="N55" s="17">
        <v>49887.169520000003</v>
      </c>
      <c r="O55" s="17">
        <v>5328.0730000000003</v>
      </c>
      <c r="P55" s="17">
        <v>214583.62398</v>
      </c>
      <c r="Q55" s="15">
        <v>379912.50183999998</v>
      </c>
      <c r="R55" s="17">
        <v>29255.110700000001</v>
      </c>
      <c r="S55" s="17">
        <v>38125.422769999997</v>
      </c>
    </row>
    <row r="56" spans="1:19" ht="12.75" customHeight="1" x14ac:dyDescent="0.2">
      <c r="A56" s="13" t="s">
        <v>115</v>
      </c>
      <c r="B56" s="14" t="s">
        <v>116</v>
      </c>
      <c r="C56" s="15">
        <v>1289754.4897700001</v>
      </c>
      <c r="D56" s="17">
        <v>4664.1334299999999</v>
      </c>
      <c r="E56" s="16">
        <v>18459.030200000001</v>
      </c>
      <c r="F56" s="17"/>
      <c r="G56" s="17"/>
      <c r="H56" s="17"/>
      <c r="I56" s="17">
        <v>77074.661810000005</v>
      </c>
      <c r="J56" s="17">
        <v>1186447.24973</v>
      </c>
      <c r="K56" s="17"/>
      <c r="L56" s="17"/>
      <c r="M56" s="17">
        <v>3109.4146000000001</v>
      </c>
      <c r="N56" s="17"/>
      <c r="O56" s="17"/>
      <c r="P56" s="17"/>
      <c r="Q56" s="17"/>
      <c r="R56" s="17"/>
      <c r="S56" s="17"/>
    </row>
    <row r="57" spans="1:19" ht="12.75" customHeight="1" x14ac:dyDescent="0.2">
      <c r="A57" s="13" t="s">
        <v>117</v>
      </c>
      <c r="B57" s="14" t="s">
        <v>118</v>
      </c>
      <c r="C57" s="15">
        <v>1188539.6488000001</v>
      </c>
      <c r="D57" s="15">
        <v>327592.85525999998</v>
      </c>
      <c r="E57" s="16">
        <v>18858.449420000001</v>
      </c>
      <c r="F57" s="17">
        <v>20417.43936</v>
      </c>
      <c r="G57" s="17"/>
      <c r="H57" s="17">
        <v>5449.4832200000001</v>
      </c>
      <c r="I57" s="17"/>
      <c r="J57" s="17">
        <v>2069.7234600000002</v>
      </c>
      <c r="K57" s="17">
        <v>46397.631229999999</v>
      </c>
      <c r="L57" s="17"/>
      <c r="M57" s="15">
        <v>707510.40009999997</v>
      </c>
      <c r="N57" s="17">
        <v>7898.1478200000001</v>
      </c>
      <c r="O57" s="17"/>
      <c r="P57" s="15">
        <v>34089.228060000001</v>
      </c>
      <c r="Q57" s="17">
        <v>506.875</v>
      </c>
      <c r="R57" s="15">
        <v>17430.002</v>
      </c>
      <c r="S57" s="17">
        <v>319.41386999999997</v>
      </c>
    </row>
    <row r="58" spans="1:19" ht="12.75" customHeight="1" x14ac:dyDescent="0.2">
      <c r="A58" s="13" t="s">
        <v>119</v>
      </c>
      <c r="B58" s="14" t="s">
        <v>120</v>
      </c>
      <c r="C58" s="15">
        <v>51712.507290000001</v>
      </c>
      <c r="D58" s="15">
        <v>22755.5</v>
      </c>
      <c r="E58" s="16">
        <v>9</v>
      </c>
      <c r="F58" s="17">
        <v>11352.12275</v>
      </c>
      <c r="G58" s="17"/>
      <c r="H58" s="17"/>
      <c r="I58" s="17"/>
      <c r="J58" s="15">
        <v>16436.105780000002</v>
      </c>
      <c r="K58" s="15">
        <v>0.5</v>
      </c>
      <c r="L58" s="17"/>
      <c r="M58" s="15">
        <v>612.09884999999997</v>
      </c>
      <c r="N58" s="17"/>
      <c r="O58" s="17"/>
      <c r="P58" s="15">
        <v>1</v>
      </c>
      <c r="Q58" s="17">
        <v>546.17990999999995</v>
      </c>
      <c r="R58" s="15"/>
      <c r="S58" s="17"/>
    </row>
    <row r="59" spans="1:19" ht="12.75" customHeight="1" x14ac:dyDescent="0.2">
      <c r="A59" s="13" t="s">
        <v>121</v>
      </c>
      <c r="B59" s="14" t="s">
        <v>122</v>
      </c>
      <c r="C59" s="15">
        <v>733568.23260999995</v>
      </c>
      <c r="D59" s="17">
        <v>151403.4602</v>
      </c>
      <c r="E59" s="16">
        <v>23159.237209999999</v>
      </c>
      <c r="F59" s="17">
        <v>8949.7263000000003</v>
      </c>
      <c r="G59" s="17"/>
      <c r="H59" s="17"/>
      <c r="I59" s="15">
        <v>555.06255999999996</v>
      </c>
      <c r="J59" s="17">
        <v>32387.283920000002</v>
      </c>
      <c r="K59" s="15">
        <v>481246.71964999998</v>
      </c>
      <c r="L59" s="17"/>
      <c r="M59" s="15">
        <v>20438.280269999999</v>
      </c>
      <c r="N59" s="17"/>
      <c r="O59" s="17"/>
      <c r="P59" s="15">
        <v>12710.230299999999</v>
      </c>
      <c r="Q59" s="17">
        <v>828.3809</v>
      </c>
      <c r="R59" s="15">
        <v>201.16121999999999</v>
      </c>
      <c r="S59" s="17">
        <v>1688.6900800000001</v>
      </c>
    </row>
    <row r="60" spans="1:19" ht="12.75" customHeight="1" x14ac:dyDescent="0.2">
      <c r="A60" s="13" t="s">
        <v>123</v>
      </c>
      <c r="B60" s="14" t="s">
        <v>124</v>
      </c>
      <c r="C60" s="15">
        <v>1287256.8866999999</v>
      </c>
      <c r="D60" s="15">
        <v>664127.92964999995</v>
      </c>
      <c r="E60" s="16">
        <v>85973.638789999997</v>
      </c>
      <c r="F60" s="17"/>
      <c r="G60" s="17"/>
      <c r="H60" s="15">
        <v>46732.171439999998</v>
      </c>
      <c r="I60" s="15"/>
      <c r="J60" s="15">
        <v>-921.33741999999995</v>
      </c>
      <c r="K60" s="15">
        <v>265316.68082000001</v>
      </c>
      <c r="L60" s="15"/>
      <c r="M60" s="15">
        <v>54628.801749999999</v>
      </c>
      <c r="N60" s="15">
        <v>74859.325530000002</v>
      </c>
      <c r="O60" s="17"/>
      <c r="P60" s="15">
        <v>62600.313249999999</v>
      </c>
      <c r="Q60" s="15">
        <v>24563.548610000002</v>
      </c>
      <c r="R60" s="15">
        <v>7537.9434600000004</v>
      </c>
      <c r="S60" s="15">
        <v>1837.8708200000001</v>
      </c>
    </row>
    <row r="61" spans="1:19" ht="12.75" customHeight="1" x14ac:dyDescent="0.2">
      <c r="A61" s="13" t="s">
        <v>125</v>
      </c>
      <c r="B61" s="14" t="s">
        <v>126</v>
      </c>
      <c r="C61" s="15">
        <v>56177943.148639999</v>
      </c>
      <c r="D61" s="15">
        <v>55101055.932209998</v>
      </c>
      <c r="E61" s="16">
        <v>1076887.21643</v>
      </c>
      <c r="F61" s="15"/>
      <c r="G61" s="17"/>
      <c r="H61" s="17"/>
      <c r="I61" s="15"/>
      <c r="J61" s="15"/>
      <c r="K61" s="15"/>
      <c r="L61" s="17"/>
      <c r="M61" s="15"/>
      <c r="N61" s="17"/>
      <c r="O61" s="15"/>
      <c r="P61" s="15"/>
      <c r="Q61" s="15"/>
      <c r="R61" s="15"/>
      <c r="S61" s="17"/>
    </row>
    <row r="62" spans="1:19" ht="12.75" customHeight="1" x14ac:dyDescent="0.2">
      <c r="A62" s="13" t="s">
        <v>127</v>
      </c>
      <c r="B62" s="14" t="s">
        <v>128</v>
      </c>
      <c r="C62" s="15">
        <v>378437.68599000003</v>
      </c>
      <c r="D62" s="15"/>
      <c r="E62" s="16">
        <v>273565.32056000002</v>
      </c>
      <c r="F62" s="17"/>
      <c r="G62" s="17"/>
      <c r="H62" s="17"/>
      <c r="I62" s="17"/>
      <c r="J62" s="17"/>
      <c r="K62" s="17"/>
      <c r="L62" s="17"/>
      <c r="M62" s="15">
        <v>67432.433520000006</v>
      </c>
      <c r="N62" s="17"/>
      <c r="O62" s="17"/>
      <c r="P62" s="15">
        <v>9434.6264200000005</v>
      </c>
      <c r="Q62" s="17">
        <v>28005.305489999999</v>
      </c>
      <c r="R62" s="17"/>
      <c r="S62" s="17"/>
    </row>
    <row r="63" spans="1:19" ht="12.75" customHeight="1" x14ac:dyDescent="0.2">
      <c r="A63" s="13" t="s">
        <v>129</v>
      </c>
      <c r="B63" s="14" t="s">
        <v>130</v>
      </c>
      <c r="C63" s="15">
        <v>327934.80012000003</v>
      </c>
      <c r="D63" s="15">
        <v>325842.14250000002</v>
      </c>
      <c r="E63" s="16">
        <v>2092.65762</v>
      </c>
      <c r="F63" s="17"/>
      <c r="G63" s="17"/>
      <c r="H63" s="17"/>
      <c r="I63" s="17"/>
      <c r="J63" s="17"/>
      <c r="K63" s="17"/>
      <c r="L63" s="17"/>
      <c r="M63" s="15"/>
      <c r="N63" s="17"/>
      <c r="O63" s="17"/>
      <c r="P63" s="15"/>
      <c r="Q63" s="17"/>
      <c r="R63" s="15"/>
      <c r="S63" s="17"/>
    </row>
    <row r="64" spans="1:19" ht="12.75" customHeight="1" x14ac:dyDescent="0.2">
      <c r="A64" s="13" t="s">
        <v>131</v>
      </c>
      <c r="B64" s="14" t="s">
        <v>132</v>
      </c>
      <c r="C64" s="15">
        <v>285076.05800000002</v>
      </c>
      <c r="D64" s="15">
        <v>285076.05800000002</v>
      </c>
      <c r="E64" s="16">
        <v>0</v>
      </c>
      <c r="F64" s="15"/>
      <c r="G64" s="15"/>
      <c r="H64" s="15"/>
      <c r="I64" s="15"/>
      <c r="J64" s="15"/>
      <c r="K64" s="15"/>
      <c r="L64" s="17"/>
      <c r="M64" s="15"/>
      <c r="N64" s="15"/>
      <c r="O64" s="15"/>
      <c r="P64" s="15"/>
      <c r="Q64" s="15"/>
      <c r="R64" s="15"/>
      <c r="S64" s="15"/>
    </row>
    <row r="65" spans="1:19" ht="12.75" customHeight="1" x14ac:dyDescent="0.2">
      <c r="A65" s="13" t="s">
        <v>133</v>
      </c>
      <c r="B65" s="14" t="s">
        <v>134</v>
      </c>
      <c r="C65" s="15">
        <v>481006.28304000001</v>
      </c>
      <c r="D65" s="15">
        <v>30231.79</v>
      </c>
      <c r="E65" s="16">
        <v>53056.850010000002</v>
      </c>
      <c r="F65" s="17"/>
      <c r="G65" s="17"/>
      <c r="H65" s="17"/>
      <c r="I65" s="15"/>
      <c r="J65" s="15"/>
      <c r="K65" s="17"/>
      <c r="L65" s="17"/>
      <c r="M65" s="15"/>
      <c r="N65" s="17"/>
      <c r="O65" s="17"/>
      <c r="P65" s="17">
        <v>397717.64302999998</v>
      </c>
      <c r="Q65" s="17"/>
      <c r="R65" s="17"/>
      <c r="S65" s="17"/>
    </row>
    <row r="66" spans="1:19" ht="12.75" customHeight="1" x14ac:dyDescent="0.2">
      <c r="A66" s="13" t="s">
        <v>135</v>
      </c>
      <c r="B66" s="14" t="s">
        <v>136</v>
      </c>
      <c r="C66" s="15">
        <v>46466.79522</v>
      </c>
      <c r="D66" s="15">
        <v>1863.5319999999999</v>
      </c>
      <c r="E66" s="16">
        <v>44603.263220000001</v>
      </c>
      <c r="F66" s="15"/>
      <c r="G66" s="17"/>
      <c r="H66" s="15"/>
      <c r="I66" s="17"/>
      <c r="J66" s="15"/>
      <c r="K66" s="15"/>
      <c r="L66" s="17"/>
      <c r="M66" s="15"/>
      <c r="N66" s="15"/>
      <c r="O66" s="17"/>
      <c r="P66" s="15"/>
      <c r="Q66" s="15"/>
      <c r="R66" s="15"/>
      <c r="S66" s="15"/>
    </row>
    <row r="67" spans="1:19" ht="12.75" customHeight="1" x14ac:dyDescent="0.2">
      <c r="A67" s="13" t="s">
        <v>137</v>
      </c>
      <c r="B67" s="14" t="s">
        <v>138</v>
      </c>
      <c r="C67" s="15">
        <v>380161.22016000003</v>
      </c>
      <c r="D67" s="17">
        <v>1357.3091199999999</v>
      </c>
      <c r="E67" s="16">
        <v>378803.91103999998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</row>
    <row r="68" spans="1:19" ht="12.75" customHeight="1" x14ac:dyDescent="0.2">
      <c r="A68" s="13" t="s">
        <v>139</v>
      </c>
      <c r="B68" s="14" t="s">
        <v>140</v>
      </c>
      <c r="C68" s="15">
        <v>892631.65341000003</v>
      </c>
      <c r="D68" s="17">
        <v>533702.71209000004</v>
      </c>
      <c r="E68" s="16">
        <v>358928.94131999998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</row>
    <row r="69" spans="1:19" ht="12.75" customHeight="1" x14ac:dyDescent="0.2">
      <c r="A69" s="13" t="s">
        <v>141</v>
      </c>
      <c r="B69" s="14" t="s">
        <v>142</v>
      </c>
      <c r="C69" s="15">
        <v>974751.95993999997</v>
      </c>
      <c r="D69" s="15">
        <v>7504.9</v>
      </c>
      <c r="E69" s="16">
        <v>328067.79730999999</v>
      </c>
      <c r="F69" s="17"/>
      <c r="G69" s="17"/>
      <c r="H69" s="17"/>
      <c r="I69" s="17">
        <v>1</v>
      </c>
      <c r="J69" s="17">
        <v>346015.27111999999</v>
      </c>
      <c r="K69" s="17">
        <v>2371.5440899999999</v>
      </c>
      <c r="L69" s="17"/>
      <c r="M69" s="17">
        <v>7795.2499200000002</v>
      </c>
      <c r="N69" s="17"/>
      <c r="O69" s="17">
        <v>27003.852459999998</v>
      </c>
      <c r="P69" s="17">
        <v>255785.66213000001</v>
      </c>
      <c r="Q69" s="17">
        <v>206.68290999999999</v>
      </c>
      <c r="R69" s="17"/>
      <c r="S69" s="17"/>
    </row>
    <row r="70" spans="1:19" ht="12.75" customHeight="1" x14ac:dyDescent="0.2">
      <c r="A70" s="13" t="s">
        <v>143</v>
      </c>
      <c r="B70" s="14" t="s">
        <v>255</v>
      </c>
      <c r="C70" s="15">
        <v>916636.58953</v>
      </c>
      <c r="D70" s="15">
        <v>125220.01621</v>
      </c>
      <c r="E70" s="16">
        <v>7359.1639999999998</v>
      </c>
      <c r="F70" s="15"/>
      <c r="G70" s="17"/>
      <c r="H70" s="15"/>
      <c r="I70" s="15">
        <v>254.45828</v>
      </c>
      <c r="J70" s="15">
        <v>8217.0769799999998</v>
      </c>
      <c r="K70" s="15">
        <v>28443.203689999998</v>
      </c>
      <c r="L70" s="17"/>
      <c r="M70" s="15">
        <v>17195.33611</v>
      </c>
      <c r="N70" s="15"/>
      <c r="O70" s="17"/>
      <c r="P70" s="15">
        <v>705274.85952000006</v>
      </c>
      <c r="Q70" s="15">
        <v>23243.127980000001</v>
      </c>
      <c r="R70" s="15">
        <v>1429.3467599999999</v>
      </c>
      <c r="S70" s="15"/>
    </row>
    <row r="71" spans="1:19" ht="12.75" customHeight="1" x14ac:dyDescent="0.2">
      <c r="A71" s="13" t="s">
        <v>144</v>
      </c>
      <c r="B71" s="14" t="s">
        <v>145</v>
      </c>
      <c r="C71" s="15">
        <v>20514.011439999998</v>
      </c>
      <c r="D71" s="17"/>
      <c r="E71" s="16">
        <v>21.6</v>
      </c>
      <c r="F71" s="17"/>
      <c r="G71" s="17"/>
      <c r="H71" s="17"/>
      <c r="I71" s="17"/>
      <c r="J71" s="17"/>
      <c r="K71" s="17"/>
      <c r="L71" s="17"/>
      <c r="M71" s="17">
        <v>10310.20398</v>
      </c>
      <c r="N71" s="17"/>
      <c r="O71" s="17"/>
      <c r="P71" s="17">
        <v>10182.20746</v>
      </c>
      <c r="Q71" s="17"/>
      <c r="R71" s="17"/>
      <c r="S71" s="17"/>
    </row>
    <row r="72" spans="1:19" ht="12.75" customHeight="1" x14ac:dyDescent="0.2">
      <c r="A72" s="13" t="s">
        <v>146</v>
      </c>
      <c r="B72" s="14" t="s">
        <v>147</v>
      </c>
      <c r="C72" s="15">
        <v>42336.580670000003</v>
      </c>
      <c r="D72" s="15"/>
      <c r="E72" s="16">
        <v>0</v>
      </c>
      <c r="F72" s="17"/>
      <c r="G72" s="17"/>
      <c r="H72" s="15"/>
      <c r="I72" s="17"/>
      <c r="J72" s="15"/>
      <c r="K72" s="15"/>
      <c r="L72" s="17"/>
      <c r="M72" s="15"/>
      <c r="N72" s="15"/>
      <c r="O72" s="17"/>
      <c r="P72" s="15">
        <v>7647.0574500000002</v>
      </c>
      <c r="Q72" s="15">
        <v>34689.523220000003</v>
      </c>
      <c r="R72" s="15"/>
      <c r="S72" s="15"/>
    </row>
    <row r="73" spans="1:19" ht="12.75" customHeight="1" x14ac:dyDescent="0.2">
      <c r="A73" s="13" t="s">
        <v>148</v>
      </c>
      <c r="B73" s="14" t="s">
        <v>149</v>
      </c>
      <c r="C73" s="15">
        <v>1280649.07005</v>
      </c>
      <c r="D73" s="17">
        <v>436112.56497000001</v>
      </c>
      <c r="E73" s="16">
        <v>844536.50508000003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</row>
    <row r="74" spans="1:19" ht="12.75" customHeight="1" x14ac:dyDescent="0.2">
      <c r="A74" s="13" t="s">
        <v>150</v>
      </c>
      <c r="B74" s="14" t="s">
        <v>151</v>
      </c>
      <c r="C74" s="15">
        <v>14390.916300000001</v>
      </c>
      <c r="D74" s="15">
        <v>103.621</v>
      </c>
      <c r="E74" s="16">
        <v>14287.2953</v>
      </c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</row>
    <row r="75" spans="1:19" ht="12.75" customHeight="1" x14ac:dyDescent="0.2">
      <c r="A75" s="13" t="s">
        <v>152</v>
      </c>
      <c r="B75" s="14" t="s">
        <v>153</v>
      </c>
      <c r="C75" s="15">
        <v>519514.27181000001</v>
      </c>
      <c r="D75" s="17">
        <v>500603.74900000001</v>
      </c>
      <c r="E75" s="16">
        <v>18781.272199999999</v>
      </c>
      <c r="F75" s="17"/>
      <c r="G75" s="17"/>
      <c r="H75" s="17"/>
      <c r="I75" s="17"/>
      <c r="J75" s="17"/>
      <c r="K75" s="17"/>
      <c r="L75" s="17"/>
      <c r="M75" s="15"/>
      <c r="N75" s="17"/>
      <c r="O75" s="17"/>
      <c r="P75" s="15"/>
      <c r="Q75" s="15"/>
      <c r="R75" s="17">
        <v>129.25060999999999</v>
      </c>
      <c r="S75" s="17"/>
    </row>
    <row r="76" spans="1:19" ht="12.75" customHeight="1" x14ac:dyDescent="0.2">
      <c r="A76" s="13" t="s">
        <v>154</v>
      </c>
      <c r="B76" s="14" t="s">
        <v>155</v>
      </c>
      <c r="C76" s="15">
        <v>6248458.1841700003</v>
      </c>
      <c r="D76" s="15">
        <v>6056698.2190100001</v>
      </c>
      <c r="E76" s="16">
        <v>97262.912150000004</v>
      </c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>
        <v>94497.053010000003</v>
      </c>
      <c r="S76" s="17"/>
    </row>
    <row r="77" spans="1:19" ht="12.75" customHeight="1" x14ac:dyDescent="0.2">
      <c r="A77" s="13" t="s">
        <v>156</v>
      </c>
      <c r="B77" s="14" t="s">
        <v>157</v>
      </c>
      <c r="C77" s="15">
        <v>2468557.30803</v>
      </c>
      <c r="D77" s="15">
        <v>699267.36236000003</v>
      </c>
      <c r="E77" s="16">
        <v>19685.757750000001</v>
      </c>
      <c r="F77" s="17"/>
      <c r="G77" s="17"/>
      <c r="H77" s="17"/>
      <c r="I77" s="17">
        <v>30.04</v>
      </c>
      <c r="J77" s="17">
        <v>9764.4</v>
      </c>
      <c r="K77" s="17">
        <v>1657915.7252199999</v>
      </c>
      <c r="L77" s="17"/>
      <c r="M77" s="17">
        <v>42764.14561</v>
      </c>
      <c r="N77" s="17">
        <v>27535.759569999998</v>
      </c>
      <c r="O77" s="17"/>
      <c r="P77" s="17">
        <v>10584.87435</v>
      </c>
      <c r="Q77" s="17"/>
      <c r="R77" s="17">
        <v>1009.24317</v>
      </c>
      <c r="S77" s="17"/>
    </row>
    <row r="78" spans="1:19" ht="12.75" customHeight="1" x14ac:dyDescent="0.2">
      <c r="A78" s="13" t="s">
        <v>158</v>
      </c>
      <c r="B78" s="14" t="s">
        <v>159</v>
      </c>
      <c r="C78" s="15">
        <v>1899889.00868</v>
      </c>
      <c r="D78" s="15"/>
      <c r="E78" s="16">
        <v>1899889.00868</v>
      </c>
      <c r="F78" s="17"/>
      <c r="G78" s="17"/>
      <c r="H78" s="17"/>
      <c r="I78" s="17"/>
      <c r="J78" s="17"/>
      <c r="K78" s="17"/>
      <c r="L78" s="17"/>
      <c r="M78" s="15"/>
      <c r="N78" s="17"/>
      <c r="O78" s="17"/>
      <c r="P78" s="15"/>
      <c r="Q78" s="17"/>
      <c r="R78" s="17"/>
      <c r="S78" s="17"/>
    </row>
    <row r="79" spans="1:19" ht="12.75" customHeight="1" x14ac:dyDescent="0.2">
      <c r="A79" s="13" t="s">
        <v>160</v>
      </c>
      <c r="B79" s="14" t="s">
        <v>161</v>
      </c>
      <c r="C79" s="15">
        <v>765848.45863999997</v>
      </c>
      <c r="D79" s="15"/>
      <c r="E79" s="16">
        <v>272812.55734</v>
      </c>
      <c r="F79" s="17"/>
      <c r="G79" s="17"/>
      <c r="H79" s="17"/>
      <c r="I79" s="17">
        <v>18.768999999999998</v>
      </c>
      <c r="J79" s="17">
        <v>16026.42272</v>
      </c>
      <c r="K79" s="17">
        <v>19127.411779999999</v>
      </c>
      <c r="L79" s="17"/>
      <c r="M79" s="17">
        <v>424363.67564999999</v>
      </c>
      <c r="N79" s="17"/>
      <c r="O79" s="17"/>
      <c r="P79" s="17">
        <v>27759.13537</v>
      </c>
      <c r="Q79" s="17">
        <v>17.307980000000001</v>
      </c>
      <c r="R79" s="17">
        <v>5723.1787999999997</v>
      </c>
      <c r="S79" s="17"/>
    </row>
    <row r="80" spans="1:19" ht="12.75" customHeight="1" x14ac:dyDescent="0.2">
      <c r="A80" s="13" t="s">
        <v>162</v>
      </c>
      <c r="B80" s="14" t="s">
        <v>163</v>
      </c>
      <c r="C80" s="15">
        <v>31754.05559</v>
      </c>
      <c r="D80" s="15"/>
      <c r="E80" s="16">
        <v>31754.05559</v>
      </c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</row>
    <row r="81" spans="1:19" ht="12.75" customHeight="1" x14ac:dyDescent="0.2">
      <c r="A81" s="13" t="s">
        <v>164</v>
      </c>
      <c r="B81" s="14" t="s">
        <v>165</v>
      </c>
      <c r="C81" s="15">
        <v>188632.51253000001</v>
      </c>
      <c r="D81" s="15">
        <v>149134.49984</v>
      </c>
      <c r="E81" s="16">
        <v>39498.012690000003</v>
      </c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</row>
    <row r="82" spans="1:19" ht="12.75" customHeight="1" x14ac:dyDescent="0.2">
      <c r="A82" s="13" t="s">
        <v>166</v>
      </c>
      <c r="B82" s="14" t="s">
        <v>167</v>
      </c>
      <c r="C82" s="15">
        <v>3237471.4622599999</v>
      </c>
      <c r="D82" s="17">
        <v>1476834.6387199999</v>
      </c>
      <c r="E82" s="16">
        <v>1162158.1143400001</v>
      </c>
      <c r="F82" s="17"/>
      <c r="G82" s="17"/>
      <c r="H82" s="17"/>
      <c r="I82" s="17">
        <v>234.17571000000001</v>
      </c>
      <c r="J82" s="15">
        <v>258190.56972</v>
      </c>
      <c r="K82" s="15">
        <v>39001.17755</v>
      </c>
      <c r="L82" s="17"/>
      <c r="M82" s="15">
        <v>265487.81789000001</v>
      </c>
      <c r="N82" s="17"/>
      <c r="O82" s="15">
        <v>18</v>
      </c>
      <c r="P82" s="15">
        <v>9541.3580999999995</v>
      </c>
      <c r="Q82" s="15">
        <v>23655.425459999999</v>
      </c>
      <c r="R82" s="15">
        <v>2350.1847699999998</v>
      </c>
      <c r="S82" s="17"/>
    </row>
    <row r="83" spans="1:19" ht="12.75" customHeight="1" x14ac:dyDescent="0.2">
      <c r="A83" s="13" t="s">
        <v>168</v>
      </c>
      <c r="B83" s="14" t="s">
        <v>169</v>
      </c>
      <c r="C83" s="15">
        <v>428071.95439999999</v>
      </c>
      <c r="D83" s="15">
        <v>428071.95439999999</v>
      </c>
      <c r="E83" s="16">
        <v>0</v>
      </c>
      <c r="F83" s="17"/>
      <c r="G83" s="17"/>
      <c r="H83" s="17"/>
      <c r="I83" s="15"/>
      <c r="J83" s="15"/>
      <c r="K83" s="15"/>
      <c r="L83" s="17"/>
      <c r="M83" s="15"/>
      <c r="N83" s="17"/>
      <c r="O83" s="17"/>
      <c r="P83" s="15"/>
      <c r="Q83" s="15"/>
      <c r="R83" s="15"/>
      <c r="S83" s="17"/>
    </row>
    <row r="84" spans="1:19" ht="12.75" customHeight="1" x14ac:dyDescent="0.2">
      <c r="A84" s="13" t="s">
        <v>170</v>
      </c>
      <c r="B84" s="14" t="s">
        <v>171</v>
      </c>
      <c r="C84" s="15">
        <v>6728495.7410899997</v>
      </c>
      <c r="D84" s="17"/>
      <c r="E84" s="16">
        <v>58899.612889999997</v>
      </c>
      <c r="F84" s="17"/>
      <c r="G84" s="17"/>
      <c r="H84" s="17"/>
      <c r="I84" s="17">
        <v>7.6486700000000001</v>
      </c>
      <c r="J84" s="17">
        <v>4544.0380500000001</v>
      </c>
      <c r="K84" s="15">
        <v>1427534.6813300001</v>
      </c>
      <c r="L84" s="17"/>
      <c r="M84" s="15">
        <v>3730990.0633999999</v>
      </c>
      <c r="N84" s="17">
        <v>32246.364450000001</v>
      </c>
      <c r="O84" s="17"/>
      <c r="P84" s="15">
        <v>477906.96518</v>
      </c>
      <c r="Q84" s="15">
        <v>64441.900849999998</v>
      </c>
      <c r="R84" s="17">
        <v>800</v>
      </c>
      <c r="S84" s="17">
        <v>931124.46626999998</v>
      </c>
    </row>
    <row r="85" spans="1:19" ht="12.75" customHeight="1" x14ac:dyDescent="0.2">
      <c r="A85" s="13" t="s">
        <v>172</v>
      </c>
      <c r="B85" s="14" t="s">
        <v>173</v>
      </c>
      <c r="C85" s="15">
        <v>4009895.5292500001</v>
      </c>
      <c r="D85" s="17">
        <v>618804.66813999997</v>
      </c>
      <c r="E85" s="16">
        <v>347953.10145000002</v>
      </c>
      <c r="F85" s="17">
        <v>672901.88786000002</v>
      </c>
      <c r="G85" s="17"/>
      <c r="H85" s="17"/>
      <c r="I85" s="17">
        <v>662.51089999999999</v>
      </c>
      <c r="J85" s="17">
        <v>371075.67069</v>
      </c>
      <c r="K85" s="17">
        <v>396800.91908999998</v>
      </c>
      <c r="L85" s="17">
        <v>531.47655999999995</v>
      </c>
      <c r="M85" s="17">
        <v>152175.64223</v>
      </c>
      <c r="N85" s="17"/>
      <c r="O85" s="17">
        <v>20087.594450000001</v>
      </c>
      <c r="P85" s="15">
        <v>93295.561830000006</v>
      </c>
      <c r="Q85" s="15">
        <v>77596.830329999997</v>
      </c>
      <c r="R85" s="17">
        <v>1255758.9321099999</v>
      </c>
      <c r="S85" s="17">
        <v>2250.7336100000002</v>
      </c>
    </row>
    <row r="86" spans="1:19" ht="12.75" customHeight="1" x14ac:dyDescent="0.2">
      <c r="A86" s="13" t="s">
        <v>174</v>
      </c>
      <c r="B86" s="14" t="s">
        <v>175</v>
      </c>
      <c r="C86" s="15">
        <v>7723.1052499999996</v>
      </c>
      <c r="D86" s="15"/>
      <c r="E86" s="16">
        <v>0</v>
      </c>
      <c r="F86" s="17"/>
      <c r="G86" s="17"/>
      <c r="H86" s="17"/>
      <c r="I86" s="17"/>
      <c r="J86" s="17"/>
      <c r="K86" s="17"/>
      <c r="L86" s="17"/>
      <c r="M86" s="17">
        <v>1799.0814600000001</v>
      </c>
      <c r="N86" s="17"/>
      <c r="O86" s="17"/>
      <c r="P86" s="17">
        <v>3827.3450400000002</v>
      </c>
      <c r="Q86" s="17">
        <v>259.42671999999999</v>
      </c>
      <c r="R86" s="17"/>
      <c r="S86" s="17">
        <v>1837.2520300000001</v>
      </c>
    </row>
    <row r="87" spans="1:19" ht="12.75" customHeight="1" x14ac:dyDescent="0.2">
      <c r="A87" s="13" t="s">
        <v>176</v>
      </c>
      <c r="B87" s="14" t="s">
        <v>177</v>
      </c>
      <c r="C87" s="15">
        <v>2317667.1730999998</v>
      </c>
      <c r="D87" s="15">
        <v>969575.36361</v>
      </c>
      <c r="E87" s="16">
        <v>1348091.8094899999</v>
      </c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</row>
    <row r="88" spans="1:19" ht="12.75" customHeight="1" x14ac:dyDescent="0.2">
      <c r="A88" s="13" t="s">
        <v>178</v>
      </c>
      <c r="B88" s="14" t="s">
        <v>179</v>
      </c>
      <c r="C88" s="15">
        <v>3489410.3050699998</v>
      </c>
      <c r="D88" s="15">
        <v>2098842.2858699998</v>
      </c>
      <c r="E88" s="16">
        <v>1350039.5344499999</v>
      </c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5">
        <v>40528.484750000003</v>
      </c>
      <c r="S88" s="17"/>
    </row>
    <row r="89" spans="1:19" ht="12.75" customHeight="1" x14ac:dyDescent="0.2">
      <c r="A89" s="13" t="s">
        <v>180</v>
      </c>
      <c r="B89" s="14" t="s">
        <v>244</v>
      </c>
      <c r="C89" s="15">
        <v>458.31324999999998</v>
      </c>
      <c r="D89" s="17">
        <v>73.775440000000003</v>
      </c>
      <c r="E89" s="16">
        <v>384.53780999999998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</row>
    <row r="90" spans="1:19" ht="12.75" customHeight="1" x14ac:dyDescent="0.2">
      <c r="A90" s="18" t="s">
        <v>259</v>
      </c>
      <c r="B90" s="14" t="s">
        <v>260</v>
      </c>
      <c r="C90" s="15">
        <v>50.076000000000001</v>
      </c>
      <c r="D90" s="15"/>
      <c r="E90" s="16">
        <v>50.076000000000001</v>
      </c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5"/>
      <c r="S90" s="17"/>
    </row>
    <row r="91" spans="1:19" ht="12.75" customHeight="1" x14ac:dyDescent="0.2">
      <c r="A91" s="13" t="s">
        <v>181</v>
      </c>
      <c r="B91" s="14" t="s">
        <v>182</v>
      </c>
      <c r="C91" s="15">
        <v>1363.3359399999999</v>
      </c>
      <c r="D91" s="17"/>
      <c r="E91" s="16">
        <v>1363.3359399999999</v>
      </c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</row>
    <row r="92" spans="1:19" ht="12.75" customHeight="1" x14ac:dyDescent="0.2">
      <c r="A92" s="13" t="s">
        <v>183</v>
      </c>
      <c r="B92" s="14" t="s">
        <v>184</v>
      </c>
      <c r="C92" s="15">
        <v>408175.71912999998</v>
      </c>
      <c r="D92" s="15">
        <v>394514.13215000002</v>
      </c>
      <c r="E92" s="16">
        <v>13661.58698</v>
      </c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</row>
    <row r="93" spans="1:19" ht="12.75" customHeight="1" x14ac:dyDescent="0.2">
      <c r="A93" s="13" t="s">
        <v>256</v>
      </c>
      <c r="B93" s="14" t="s">
        <v>257</v>
      </c>
      <c r="C93" s="15">
        <v>258223.25346000001</v>
      </c>
      <c r="D93" s="15">
        <v>845.97226999999998</v>
      </c>
      <c r="E93" s="16">
        <v>257377.28119000001</v>
      </c>
      <c r="F93" s="17"/>
      <c r="G93" s="17"/>
      <c r="H93" s="17"/>
      <c r="I93" s="15"/>
      <c r="J93" s="15"/>
      <c r="K93" s="15"/>
      <c r="L93" s="17"/>
      <c r="M93" s="15"/>
      <c r="N93" s="15"/>
      <c r="O93" s="17"/>
      <c r="P93" s="15"/>
      <c r="Q93" s="17"/>
      <c r="R93" s="15"/>
      <c r="S93" s="17"/>
    </row>
    <row r="94" spans="1:19" ht="12.75" customHeight="1" x14ac:dyDescent="0.2">
      <c r="A94" s="13" t="s">
        <v>185</v>
      </c>
      <c r="B94" s="14" t="s">
        <v>186</v>
      </c>
      <c r="C94" s="15">
        <v>324605.52402000001</v>
      </c>
      <c r="D94" s="15">
        <v>277559.02899999998</v>
      </c>
      <c r="E94" s="16">
        <v>47046.495020000002</v>
      </c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</row>
    <row r="95" spans="1:19" ht="12.75" customHeight="1" x14ac:dyDescent="0.2">
      <c r="A95" s="13" t="s">
        <v>187</v>
      </c>
      <c r="B95" s="14" t="s">
        <v>188</v>
      </c>
      <c r="C95" s="15">
        <v>2052349.0891499999</v>
      </c>
      <c r="D95" s="17">
        <v>1613015.84237</v>
      </c>
      <c r="E95" s="16">
        <v>439333.24677999999</v>
      </c>
      <c r="F95" s="17"/>
      <c r="G95" s="17"/>
      <c r="H95" s="17"/>
      <c r="I95" s="15"/>
      <c r="J95" s="15"/>
      <c r="K95" s="15"/>
      <c r="L95" s="17"/>
      <c r="M95" s="15"/>
      <c r="N95" s="17"/>
      <c r="O95" s="17"/>
      <c r="P95" s="15"/>
      <c r="Q95" s="15"/>
      <c r="R95" s="15"/>
      <c r="S95" s="17"/>
    </row>
    <row r="96" spans="1:19" ht="12.75" customHeight="1" x14ac:dyDescent="0.2">
      <c r="A96" s="13" t="s">
        <v>189</v>
      </c>
      <c r="B96" s="14" t="s">
        <v>261</v>
      </c>
      <c r="C96" s="15">
        <v>1174848.2477200001</v>
      </c>
      <c r="D96" s="17"/>
      <c r="E96" s="16">
        <v>1018434.26469</v>
      </c>
      <c r="F96" s="17"/>
      <c r="G96" s="17"/>
      <c r="H96" s="17"/>
      <c r="I96" s="17"/>
      <c r="J96" s="17">
        <v>35882.003429999997</v>
      </c>
      <c r="K96" s="17"/>
      <c r="L96" s="17"/>
      <c r="M96" s="17">
        <v>9382.6752899999992</v>
      </c>
      <c r="N96" s="17"/>
      <c r="O96" s="17"/>
      <c r="P96" s="17">
        <v>7047.1480899999997</v>
      </c>
      <c r="Q96" s="17">
        <v>104102.15622</v>
      </c>
      <c r="R96" s="17"/>
      <c r="S96" s="17"/>
    </row>
    <row r="97" spans="1:19" ht="12.75" customHeight="1" x14ac:dyDescent="0.2">
      <c r="A97" s="13" t="s">
        <v>190</v>
      </c>
      <c r="B97" s="14" t="s">
        <v>191</v>
      </c>
      <c r="C97" s="15">
        <v>991088.40576999995</v>
      </c>
      <c r="D97" s="15">
        <v>338315.91220999998</v>
      </c>
      <c r="E97" s="16">
        <v>652772.49355999997</v>
      </c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</row>
    <row r="98" spans="1:19" ht="12.75" customHeight="1" x14ac:dyDescent="0.2">
      <c r="A98" s="13" t="s">
        <v>192</v>
      </c>
      <c r="B98" s="14" t="s">
        <v>193</v>
      </c>
      <c r="C98" s="15">
        <v>340943.70805999998</v>
      </c>
      <c r="D98" s="17">
        <v>285725.51928000001</v>
      </c>
      <c r="E98" s="16">
        <v>40310.410250000001</v>
      </c>
      <c r="F98" s="17"/>
      <c r="G98" s="17"/>
      <c r="H98" s="17"/>
      <c r="I98" s="17"/>
      <c r="J98" s="17"/>
      <c r="K98" s="17"/>
      <c r="L98" s="17"/>
      <c r="M98" s="17">
        <v>16</v>
      </c>
      <c r="N98" s="17"/>
      <c r="O98" s="17">
        <v>6484.5821999999998</v>
      </c>
      <c r="P98" s="17"/>
      <c r="Q98" s="17"/>
      <c r="R98" s="17">
        <v>8407.1963300000007</v>
      </c>
      <c r="S98" s="17"/>
    </row>
    <row r="99" spans="1:19" ht="12.75" customHeight="1" x14ac:dyDescent="0.2">
      <c r="A99" s="18" t="s">
        <v>194</v>
      </c>
      <c r="B99" s="14" t="s">
        <v>195</v>
      </c>
      <c r="C99" s="15">
        <v>-95.436000000000007</v>
      </c>
      <c r="D99" s="15"/>
      <c r="E99" s="16">
        <v>0</v>
      </c>
      <c r="F99" s="17"/>
      <c r="G99" s="17"/>
      <c r="H99" s="17"/>
      <c r="I99" s="15"/>
      <c r="J99" s="15"/>
      <c r="K99" s="15">
        <v>43.956000000000003</v>
      </c>
      <c r="L99" s="17"/>
      <c r="M99" s="15"/>
      <c r="N99" s="17"/>
      <c r="O99" s="15"/>
      <c r="P99" s="15"/>
      <c r="Q99" s="15">
        <v>-139.392</v>
      </c>
      <c r="R99" s="15"/>
      <c r="S99" s="17"/>
    </row>
    <row r="100" spans="1:19" ht="12.75" customHeight="1" x14ac:dyDescent="0.2">
      <c r="A100" s="13" t="s">
        <v>196</v>
      </c>
      <c r="B100" s="14" t="s">
        <v>197</v>
      </c>
      <c r="C100" s="15">
        <v>-51565.322760000003</v>
      </c>
      <c r="D100" s="15"/>
      <c r="E100" s="16">
        <v>-1272.7043100000001</v>
      </c>
      <c r="F100" s="17"/>
      <c r="G100" s="17"/>
      <c r="H100" s="17"/>
      <c r="I100" s="17">
        <v>-1856.5070900000001</v>
      </c>
      <c r="J100" s="17">
        <v>-10479.84175</v>
      </c>
      <c r="K100" s="17">
        <v>-4495.6784100000004</v>
      </c>
      <c r="L100" s="17"/>
      <c r="M100" s="17">
        <v>-18719.39644</v>
      </c>
      <c r="N100" s="17"/>
      <c r="O100" s="17"/>
      <c r="P100" s="17">
        <v>-4237.3383199999998</v>
      </c>
      <c r="Q100" s="17">
        <v>-42.310160000000003</v>
      </c>
      <c r="R100" s="17">
        <v>-459.48662000000002</v>
      </c>
      <c r="S100" s="17">
        <v>-10002.059660000001</v>
      </c>
    </row>
    <row r="101" spans="1:19" ht="12.75" customHeight="1" x14ac:dyDescent="0.2">
      <c r="A101" s="13" t="s">
        <v>198</v>
      </c>
      <c r="B101" s="14" t="s">
        <v>199</v>
      </c>
      <c r="C101" s="15">
        <v>87077.863419999994</v>
      </c>
      <c r="D101" s="17">
        <v>29.8796</v>
      </c>
      <c r="E101" s="16">
        <v>87047.983819999994</v>
      </c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</row>
    <row r="102" spans="1:19" ht="12.75" customHeight="1" x14ac:dyDescent="0.2">
      <c r="A102" s="18" t="s">
        <v>200</v>
      </c>
      <c r="B102" s="14" t="s">
        <v>273</v>
      </c>
      <c r="C102" s="15">
        <v>361670.31796999997</v>
      </c>
      <c r="D102" s="17"/>
      <c r="E102" s="16">
        <v>0</v>
      </c>
      <c r="F102" s="17"/>
      <c r="G102" s="17"/>
      <c r="H102" s="17"/>
      <c r="I102" s="15"/>
      <c r="J102" s="17"/>
      <c r="K102" s="15"/>
      <c r="L102" s="17"/>
      <c r="M102" s="15"/>
      <c r="N102" s="15"/>
      <c r="O102" s="17"/>
      <c r="P102" s="15"/>
      <c r="Q102" s="15">
        <v>361670.31796999997</v>
      </c>
      <c r="R102" s="17"/>
      <c r="S102" s="15"/>
    </row>
    <row r="103" spans="1:19" ht="12.75" customHeight="1" x14ac:dyDescent="0.2">
      <c r="A103" s="13" t="s">
        <v>201</v>
      </c>
      <c r="B103" s="14" t="s">
        <v>202</v>
      </c>
      <c r="C103" s="15">
        <v>27510.529600000002</v>
      </c>
      <c r="D103" s="15"/>
      <c r="E103" s="16">
        <v>0</v>
      </c>
      <c r="F103" s="15"/>
      <c r="G103" s="17"/>
      <c r="H103" s="17"/>
      <c r="I103" s="15"/>
      <c r="J103" s="15"/>
      <c r="K103" s="15"/>
      <c r="L103" s="15"/>
      <c r="M103" s="15"/>
      <c r="N103" s="17"/>
      <c r="O103" s="15"/>
      <c r="P103" s="15"/>
      <c r="Q103" s="15">
        <v>27510.529600000002</v>
      </c>
      <c r="R103" s="15"/>
      <c r="S103" s="15"/>
    </row>
    <row r="104" spans="1:19" ht="12.75" customHeight="1" x14ac:dyDescent="0.2">
      <c r="A104" s="13" t="s">
        <v>203</v>
      </c>
      <c r="B104" s="14" t="s">
        <v>204</v>
      </c>
      <c r="C104" s="15">
        <v>7459.665</v>
      </c>
      <c r="D104" s="17"/>
      <c r="E104" s="16">
        <v>0</v>
      </c>
      <c r="F104" s="17"/>
      <c r="G104" s="17"/>
      <c r="H104" s="17"/>
      <c r="I104" s="17"/>
      <c r="J104" s="17">
        <v>1916.2739999999999</v>
      </c>
      <c r="K104" s="17"/>
      <c r="L104" s="17"/>
      <c r="M104" s="15">
        <v>5487.3909999999996</v>
      </c>
      <c r="N104" s="17"/>
      <c r="O104" s="17"/>
      <c r="P104" s="15">
        <v>56</v>
      </c>
      <c r="Q104" s="15"/>
      <c r="R104" s="17"/>
      <c r="S104" s="17"/>
    </row>
    <row r="105" spans="1:19" ht="12.75" customHeight="1" x14ac:dyDescent="0.2">
      <c r="A105" s="13" t="s">
        <v>205</v>
      </c>
      <c r="B105" s="14" t="s">
        <v>274</v>
      </c>
      <c r="C105" s="15">
        <v>175002.40757000001</v>
      </c>
      <c r="D105" s="15"/>
      <c r="E105" s="16">
        <v>0</v>
      </c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>
        <v>175002.40757000001</v>
      </c>
      <c r="R105" s="17"/>
      <c r="S105" s="17"/>
    </row>
    <row r="106" spans="1:19" ht="12.75" customHeight="1" x14ac:dyDescent="0.2">
      <c r="A106" s="13" t="s">
        <v>206</v>
      </c>
      <c r="B106" s="14" t="s">
        <v>207</v>
      </c>
      <c r="C106" s="15">
        <v>1926.749</v>
      </c>
      <c r="D106" s="15"/>
      <c r="E106" s="16">
        <v>0</v>
      </c>
      <c r="F106" s="17"/>
      <c r="G106" s="17"/>
      <c r="H106" s="17"/>
      <c r="I106" s="17"/>
      <c r="J106" s="17">
        <v>116.503</v>
      </c>
      <c r="K106" s="17"/>
      <c r="L106" s="17"/>
      <c r="M106" s="17">
        <v>1810.2460000000001</v>
      </c>
      <c r="N106" s="17"/>
      <c r="O106" s="17"/>
      <c r="P106" s="17"/>
      <c r="Q106" s="17"/>
      <c r="R106" s="17"/>
      <c r="S106" s="17"/>
    </row>
    <row r="107" spans="1:19" ht="12.75" customHeight="1" x14ac:dyDescent="0.2">
      <c r="A107" s="13" t="s">
        <v>208</v>
      </c>
      <c r="B107" s="14" t="s">
        <v>209</v>
      </c>
      <c r="C107" s="15">
        <v>297245.82899000001</v>
      </c>
      <c r="D107" s="15">
        <v>61209.660860000004</v>
      </c>
      <c r="E107" s="16">
        <v>43006.932959999998</v>
      </c>
      <c r="F107" s="17"/>
      <c r="G107" s="17"/>
      <c r="H107" s="17"/>
      <c r="I107" s="17"/>
      <c r="J107" s="17">
        <v>41814.390789999998</v>
      </c>
      <c r="K107" s="17">
        <v>29446.997719999999</v>
      </c>
      <c r="L107" s="17"/>
      <c r="M107" s="17">
        <v>114605.62433999999</v>
      </c>
      <c r="N107" s="17"/>
      <c r="O107" s="17"/>
      <c r="P107" s="17">
        <v>3995.2111399999999</v>
      </c>
      <c r="Q107" s="17">
        <v>3081.67074</v>
      </c>
      <c r="R107" s="17">
        <v>85.340440000000001</v>
      </c>
      <c r="S107" s="17"/>
    </row>
    <row r="108" spans="1:19" ht="12.75" customHeight="1" x14ac:dyDescent="0.2">
      <c r="A108" s="13" t="s">
        <v>210</v>
      </c>
      <c r="B108" s="14" t="s">
        <v>211</v>
      </c>
      <c r="C108" s="15">
        <v>52830529.230590001</v>
      </c>
      <c r="D108" s="17">
        <v>4922682.5927499998</v>
      </c>
      <c r="E108" s="16">
        <v>6062473.0954799997</v>
      </c>
      <c r="F108" s="17">
        <v>4202718.4494700003</v>
      </c>
      <c r="G108" s="17"/>
      <c r="H108" s="17">
        <v>96640.227450000006</v>
      </c>
      <c r="I108" s="17">
        <v>19935.638490000001</v>
      </c>
      <c r="J108" s="17">
        <v>3741703.1108499998</v>
      </c>
      <c r="K108" s="17">
        <v>2342624.5034599998</v>
      </c>
      <c r="L108" s="17">
        <v>33856.915699999998</v>
      </c>
      <c r="M108" s="17">
        <v>24818852.349720001</v>
      </c>
      <c r="N108" s="17">
        <v>145477.47745000001</v>
      </c>
      <c r="O108" s="17">
        <v>52.76923</v>
      </c>
      <c r="P108" s="17">
        <v>1981353.5543800001</v>
      </c>
      <c r="Q108" s="17">
        <v>2428838.6967799999</v>
      </c>
      <c r="R108" s="17">
        <v>1541864.0868599999</v>
      </c>
      <c r="S108" s="17">
        <v>491455.76251999999</v>
      </c>
    </row>
    <row r="109" spans="1:19" ht="12.75" customHeight="1" x14ac:dyDescent="0.2">
      <c r="A109" s="13" t="s">
        <v>212</v>
      </c>
      <c r="B109" s="14" t="s">
        <v>258</v>
      </c>
      <c r="C109" s="15">
        <v>455530.22600000002</v>
      </c>
      <c r="D109" s="17">
        <v>17532.393039999999</v>
      </c>
      <c r="E109" s="16">
        <v>379.61</v>
      </c>
      <c r="F109" s="17"/>
      <c r="G109" s="17"/>
      <c r="H109" s="17"/>
      <c r="I109" s="17"/>
      <c r="J109" s="17"/>
      <c r="K109" s="17">
        <v>25115.870940000001</v>
      </c>
      <c r="L109" s="17"/>
      <c r="M109" s="17">
        <v>62568.807780000003</v>
      </c>
      <c r="N109" s="17"/>
      <c r="O109" s="17"/>
      <c r="P109" s="17">
        <v>630.83564000000001</v>
      </c>
      <c r="Q109" s="17">
        <v>349275.37722999998</v>
      </c>
      <c r="R109" s="17"/>
      <c r="S109" s="17">
        <v>27.33137</v>
      </c>
    </row>
    <row r="110" spans="1:19" ht="12.75" customHeight="1" x14ac:dyDescent="0.2">
      <c r="A110" s="13" t="s">
        <v>213</v>
      </c>
      <c r="B110" s="14" t="s">
        <v>214</v>
      </c>
      <c r="C110" s="15">
        <v>22564.817159999999</v>
      </c>
      <c r="D110" s="15"/>
      <c r="E110" s="16">
        <v>0</v>
      </c>
      <c r="F110" s="17"/>
      <c r="G110" s="17"/>
      <c r="H110" s="17"/>
      <c r="I110" s="17"/>
      <c r="J110" s="17">
        <v>481.25092000000001</v>
      </c>
      <c r="K110" s="17"/>
      <c r="L110" s="17"/>
      <c r="M110" s="17">
        <v>814.75504999999998</v>
      </c>
      <c r="N110" s="17"/>
      <c r="O110" s="17"/>
      <c r="P110" s="17">
        <v>11310.814270000001</v>
      </c>
      <c r="Q110" s="17">
        <v>9957.9969199999996</v>
      </c>
      <c r="R110" s="17"/>
      <c r="S110" s="17"/>
    </row>
    <row r="111" spans="1:19" ht="12.75" customHeight="1" x14ac:dyDescent="0.2">
      <c r="A111" s="13" t="s">
        <v>215</v>
      </c>
      <c r="B111" s="14" t="s">
        <v>216</v>
      </c>
      <c r="C111" s="15">
        <v>77110386.132970005</v>
      </c>
      <c r="D111" s="17">
        <v>297813.09519000002</v>
      </c>
      <c r="E111" s="16">
        <v>1030276.05713</v>
      </c>
      <c r="F111" s="17">
        <v>-7010.1441199999999</v>
      </c>
      <c r="G111" s="17"/>
      <c r="H111" s="17"/>
      <c r="I111" s="17">
        <v>1942.66967</v>
      </c>
      <c r="J111" s="17">
        <v>5934766.39542</v>
      </c>
      <c r="K111" s="17">
        <v>9715561.4115900006</v>
      </c>
      <c r="L111" s="17">
        <v>2075410.2344</v>
      </c>
      <c r="M111" s="17">
        <v>19121176.047559999</v>
      </c>
      <c r="N111" s="17"/>
      <c r="O111" s="17">
        <v>3132.25</v>
      </c>
      <c r="P111" s="17">
        <v>1008348.97535</v>
      </c>
      <c r="Q111" s="17">
        <v>7615136.7613300001</v>
      </c>
      <c r="R111" s="17">
        <v>-19775.44931</v>
      </c>
      <c r="S111" s="17">
        <v>30333607.828760002</v>
      </c>
    </row>
    <row r="112" spans="1:19" ht="12.75" customHeight="1" x14ac:dyDescent="0.2">
      <c r="A112" s="13" t="s">
        <v>217</v>
      </c>
      <c r="B112" s="14" t="s">
        <v>218</v>
      </c>
      <c r="C112" s="15">
        <v>287648.86972999998</v>
      </c>
      <c r="D112" s="17">
        <v>101661.91408</v>
      </c>
      <c r="E112" s="16">
        <v>185986.95564999999</v>
      </c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</row>
    <row r="113" spans="1:19" ht="12.75" customHeight="1" x14ac:dyDescent="0.2">
      <c r="A113" s="18" t="s">
        <v>219</v>
      </c>
      <c r="B113" s="14" t="s">
        <v>220</v>
      </c>
      <c r="C113" s="15">
        <v>18277.410309999999</v>
      </c>
      <c r="D113" s="15"/>
      <c r="E113" s="16">
        <v>0</v>
      </c>
      <c r="F113" s="17"/>
      <c r="G113" s="17"/>
      <c r="H113" s="17"/>
      <c r="I113" s="17"/>
      <c r="J113" s="17">
        <v>4005.2822999999999</v>
      </c>
      <c r="K113" s="17">
        <v>12494.69175</v>
      </c>
      <c r="L113" s="17"/>
      <c r="M113" s="17">
        <v>1232.41176</v>
      </c>
      <c r="N113" s="17"/>
      <c r="O113" s="17"/>
      <c r="P113" s="17">
        <v>541.64200000000005</v>
      </c>
      <c r="Q113" s="17">
        <v>3.3824999999999998</v>
      </c>
      <c r="R113" s="17"/>
      <c r="S113" s="17"/>
    </row>
    <row r="114" spans="1:19" ht="12.75" customHeight="1" x14ac:dyDescent="0.2">
      <c r="A114" s="13" t="s">
        <v>221</v>
      </c>
      <c r="B114" s="14" t="s">
        <v>222</v>
      </c>
      <c r="C114" s="15">
        <v>445.97359999999998</v>
      </c>
      <c r="D114" s="17"/>
      <c r="E114" s="16">
        <v>0</v>
      </c>
      <c r="F114" s="17"/>
      <c r="G114" s="17"/>
      <c r="H114" s="17"/>
      <c r="I114" s="17"/>
      <c r="J114" s="17">
        <v>55.499299999999998</v>
      </c>
      <c r="K114" s="17"/>
      <c r="L114" s="17"/>
      <c r="M114" s="17"/>
      <c r="N114" s="17"/>
      <c r="O114" s="17"/>
      <c r="P114" s="17">
        <v>390.47430000000003</v>
      </c>
      <c r="Q114" s="17"/>
      <c r="R114" s="17"/>
      <c r="S114" s="17"/>
    </row>
    <row r="115" spans="1:19" ht="12.75" customHeight="1" x14ac:dyDescent="0.2">
      <c r="A115" s="18" t="s">
        <v>223</v>
      </c>
      <c r="B115" s="14" t="s">
        <v>224</v>
      </c>
      <c r="C115" s="15">
        <v>199.62719999999999</v>
      </c>
      <c r="D115" s="15"/>
      <c r="E115" s="16">
        <v>0</v>
      </c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>
        <v>199.62719999999999</v>
      </c>
      <c r="Q115" s="17"/>
      <c r="R115" s="17"/>
      <c r="S115" s="17"/>
    </row>
    <row r="116" spans="1:19" ht="12.75" customHeight="1" x14ac:dyDescent="0.2">
      <c r="A116" s="13" t="s">
        <v>225</v>
      </c>
      <c r="B116" s="14" t="s">
        <v>226</v>
      </c>
      <c r="C116" s="15">
        <v>5329.6698999999999</v>
      </c>
      <c r="D116" s="17">
        <v>218.35</v>
      </c>
      <c r="E116" s="16">
        <v>5111.3199000000004</v>
      </c>
      <c r="F116" s="17"/>
      <c r="G116" s="17"/>
      <c r="H116" s="17"/>
      <c r="I116" s="17"/>
      <c r="J116" s="15"/>
      <c r="K116" s="17"/>
      <c r="L116" s="17"/>
      <c r="M116" s="15"/>
      <c r="N116" s="17"/>
      <c r="O116" s="17"/>
      <c r="P116" s="15"/>
      <c r="Q116" s="15"/>
      <c r="R116" s="17"/>
      <c r="S116" s="17"/>
    </row>
    <row r="117" spans="1:19" ht="12.75" customHeight="1" x14ac:dyDescent="0.2">
      <c r="A117" s="13" t="s">
        <v>227</v>
      </c>
      <c r="B117" s="14" t="s">
        <v>228</v>
      </c>
      <c r="C117" s="15">
        <v>35235.147149999997</v>
      </c>
      <c r="D117" s="15"/>
      <c r="E117" s="16">
        <v>0</v>
      </c>
      <c r="F117" s="17"/>
      <c r="G117" s="17"/>
      <c r="H117" s="17"/>
      <c r="I117" s="17"/>
      <c r="J117" s="17"/>
      <c r="K117" s="17">
        <v>399.75855000000001</v>
      </c>
      <c r="L117" s="17"/>
      <c r="M117" s="17">
        <v>1986.8376699999999</v>
      </c>
      <c r="N117" s="17">
        <v>0.17399999999999999</v>
      </c>
      <c r="O117" s="17"/>
      <c r="P117" s="17">
        <v>5347.7621099999997</v>
      </c>
      <c r="Q117" s="17">
        <v>112.88387</v>
      </c>
      <c r="R117" s="17"/>
      <c r="S117" s="17">
        <v>27387.730950000001</v>
      </c>
    </row>
    <row r="118" spans="1:19" ht="12.75" customHeight="1" x14ac:dyDescent="0.2">
      <c r="A118" s="18" t="s">
        <v>229</v>
      </c>
      <c r="B118" s="14" t="s">
        <v>230</v>
      </c>
      <c r="C118" s="15">
        <v>77206.516659999994</v>
      </c>
      <c r="D118" s="17"/>
      <c r="E118" s="16">
        <v>0</v>
      </c>
      <c r="F118" s="17"/>
      <c r="G118" s="17"/>
      <c r="H118" s="17"/>
      <c r="I118" s="17"/>
      <c r="J118" s="17"/>
      <c r="K118" s="17"/>
      <c r="L118" s="17"/>
      <c r="M118" s="17">
        <v>10</v>
      </c>
      <c r="N118" s="17"/>
      <c r="O118" s="17"/>
      <c r="P118" s="17">
        <v>77196.516659999994</v>
      </c>
      <c r="Q118" s="17"/>
      <c r="R118" s="17"/>
      <c r="S118" s="17"/>
    </row>
    <row r="119" spans="1:19" ht="12.75" customHeight="1" x14ac:dyDescent="0.2">
      <c r="A119" s="13" t="s">
        <v>231</v>
      </c>
      <c r="B119" s="14" t="s">
        <v>232</v>
      </c>
      <c r="C119" s="15">
        <v>217646.89551999999</v>
      </c>
      <c r="D119" s="15"/>
      <c r="E119" s="16">
        <v>0</v>
      </c>
      <c r="F119" s="17"/>
      <c r="G119" s="17"/>
      <c r="H119" s="17"/>
      <c r="I119" s="17"/>
      <c r="J119" s="17">
        <v>4536.56387</v>
      </c>
      <c r="K119" s="17">
        <v>200197.38961000001</v>
      </c>
      <c r="L119" s="17"/>
      <c r="M119" s="17">
        <v>344.95175</v>
      </c>
      <c r="N119" s="17"/>
      <c r="O119" s="15"/>
      <c r="P119" s="17">
        <v>12543.540290000001</v>
      </c>
      <c r="Q119" s="17">
        <v>24.45</v>
      </c>
      <c r="R119" s="15"/>
      <c r="S119" s="17"/>
    </row>
    <row r="120" spans="1:19" ht="12.75" customHeight="1" x14ac:dyDescent="0.2">
      <c r="A120" s="13" t="s">
        <v>233</v>
      </c>
      <c r="B120" s="14" t="s">
        <v>234</v>
      </c>
      <c r="C120" s="15">
        <v>449810.97182999999</v>
      </c>
      <c r="D120" s="17">
        <v>105891.41845</v>
      </c>
      <c r="E120" s="16">
        <v>180263.35555000001</v>
      </c>
      <c r="F120" s="17"/>
      <c r="G120" s="17"/>
      <c r="H120" s="17"/>
      <c r="I120" s="17"/>
      <c r="J120" s="17">
        <v>3703.1851299999998</v>
      </c>
      <c r="K120" s="15"/>
      <c r="L120" s="17"/>
      <c r="M120" s="15">
        <v>108178.42662</v>
      </c>
      <c r="N120" s="17"/>
      <c r="O120" s="17"/>
      <c r="P120" s="15">
        <v>72.205430000000007</v>
      </c>
      <c r="Q120" s="15">
        <v>49331.331769999997</v>
      </c>
      <c r="R120" s="17">
        <v>2371.0488799999998</v>
      </c>
      <c r="S120" s="17"/>
    </row>
    <row r="121" spans="1:19" ht="12.75" customHeight="1" x14ac:dyDescent="0.2">
      <c r="A121" s="13" t="s">
        <v>235</v>
      </c>
      <c r="B121" s="14" t="s">
        <v>262</v>
      </c>
      <c r="C121" s="15">
        <v>737420.76976000005</v>
      </c>
      <c r="D121" s="17"/>
      <c r="E121" s="16">
        <v>0</v>
      </c>
      <c r="F121" s="17"/>
      <c r="G121" s="17"/>
      <c r="H121" s="17"/>
      <c r="I121" s="15"/>
      <c r="J121" s="15"/>
      <c r="K121" s="15">
        <v>115789.21222</v>
      </c>
      <c r="L121" s="17"/>
      <c r="M121" s="15">
        <v>607703.46010999999</v>
      </c>
      <c r="N121" s="17"/>
      <c r="O121" s="17"/>
      <c r="P121" s="15">
        <v>13540.34743</v>
      </c>
      <c r="Q121" s="15">
        <v>387.75</v>
      </c>
      <c r="R121" s="15"/>
      <c r="S121" s="15"/>
    </row>
    <row r="122" spans="1:19" ht="12.75" customHeight="1" x14ac:dyDescent="0.2">
      <c r="A122" s="13" t="s">
        <v>236</v>
      </c>
      <c r="B122" s="14" t="s">
        <v>237</v>
      </c>
      <c r="C122" s="15">
        <v>442.66699999999997</v>
      </c>
      <c r="D122" s="15"/>
      <c r="E122" s="16">
        <v>0</v>
      </c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>
        <v>442.66699999999997</v>
      </c>
      <c r="Q122" s="17"/>
      <c r="R122" s="17"/>
      <c r="S122" s="17"/>
    </row>
    <row r="123" spans="1:19" ht="12.75" customHeight="1" x14ac:dyDescent="0.2">
      <c r="A123" s="13" t="s">
        <v>245</v>
      </c>
      <c r="B123" s="14" t="s">
        <v>246</v>
      </c>
      <c r="C123" s="15">
        <v>2145.3042999999998</v>
      </c>
      <c r="D123" s="17"/>
      <c r="E123" s="16">
        <v>0</v>
      </c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>
        <v>2145.3042999999998</v>
      </c>
      <c r="Q123" s="15"/>
      <c r="R123" s="17"/>
      <c r="S123" s="17"/>
    </row>
    <row r="124" spans="1:19" ht="12.75" customHeight="1" x14ac:dyDescent="0.2">
      <c r="A124" s="13" t="s">
        <v>251</v>
      </c>
      <c r="B124" s="14" t="s">
        <v>252</v>
      </c>
      <c r="C124" s="15">
        <v>233.52428</v>
      </c>
      <c r="D124" s="17"/>
      <c r="E124" s="16">
        <v>0</v>
      </c>
      <c r="F124" s="17"/>
      <c r="G124" s="17"/>
      <c r="H124" s="17"/>
      <c r="I124" s="17"/>
      <c r="J124" s="17"/>
      <c r="K124" s="17"/>
      <c r="L124" s="17"/>
      <c r="M124" s="17">
        <v>33.444279999999999</v>
      </c>
      <c r="N124" s="17"/>
      <c r="O124" s="17"/>
      <c r="P124" s="17">
        <v>69.578000000000003</v>
      </c>
      <c r="Q124" s="15">
        <v>130.50200000000001</v>
      </c>
      <c r="R124" s="17"/>
      <c r="S124" s="17"/>
    </row>
    <row r="125" spans="1:19" ht="12.75" customHeight="1" x14ac:dyDescent="0.2">
      <c r="A125" s="13" t="s">
        <v>253</v>
      </c>
      <c r="B125" s="14" t="s">
        <v>254</v>
      </c>
      <c r="C125" s="15">
        <v>572.54250000000002</v>
      </c>
      <c r="D125" s="17"/>
      <c r="E125" s="16">
        <v>0</v>
      </c>
      <c r="F125" s="17"/>
      <c r="G125" s="17"/>
      <c r="H125" s="17"/>
      <c r="I125" s="17"/>
      <c r="J125" s="15"/>
      <c r="K125" s="17">
        <v>1.3560000000000001</v>
      </c>
      <c r="L125" s="17"/>
      <c r="M125" s="15">
        <v>559.18650000000002</v>
      </c>
      <c r="N125" s="17"/>
      <c r="O125" s="17"/>
      <c r="P125" s="17">
        <v>12</v>
      </c>
      <c r="Q125" s="17"/>
      <c r="R125" s="17"/>
      <c r="S125" s="17"/>
    </row>
    <row r="126" spans="1:19" ht="12.75" customHeight="1" x14ac:dyDescent="0.2">
      <c r="A126" s="13" t="s">
        <v>238</v>
      </c>
      <c r="B126" s="14" t="s">
        <v>239</v>
      </c>
      <c r="C126" s="15">
        <v>151.15796</v>
      </c>
      <c r="D126" s="17"/>
      <c r="E126" s="16">
        <v>0</v>
      </c>
      <c r="F126" s="17"/>
      <c r="G126" s="17"/>
      <c r="H126" s="17"/>
      <c r="I126" s="17"/>
      <c r="J126" s="17"/>
      <c r="K126" s="17">
        <v>151.15796</v>
      </c>
      <c r="L126" s="17"/>
      <c r="M126" s="17"/>
      <c r="N126" s="17"/>
      <c r="O126" s="17"/>
      <c r="P126" s="17"/>
      <c r="Q126" s="15"/>
      <c r="R126" s="17"/>
      <c r="S126" s="17"/>
    </row>
    <row r="127" spans="1:19" ht="12.75" customHeight="1" x14ac:dyDescent="0.2">
      <c r="A127" s="13" t="s">
        <v>247</v>
      </c>
      <c r="B127" s="14" t="s">
        <v>248</v>
      </c>
      <c r="C127" s="15">
        <v>399.91699999999997</v>
      </c>
      <c r="D127" s="17"/>
      <c r="E127" s="16">
        <v>0</v>
      </c>
      <c r="F127" s="17"/>
      <c r="G127" s="17"/>
      <c r="H127" s="17"/>
      <c r="I127" s="17"/>
      <c r="J127" s="15"/>
      <c r="K127" s="17"/>
      <c r="L127" s="17"/>
      <c r="M127" s="15"/>
      <c r="N127" s="17"/>
      <c r="O127" s="17"/>
      <c r="P127" s="17">
        <v>399.91699999999997</v>
      </c>
      <c r="Q127" s="17"/>
      <c r="R127" s="17"/>
      <c r="S127" s="17"/>
    </row>
    <row r="128" spans="1:19" ht="12.75" customHeight="1" x14ac:dyDescent="0.2">
      <c r="A128" s="13" t="s">
        <v>263</v>
      </c>
      <c r="B128" s="14" t="s">
        <v>264</v>
      </c>
      <c r="C128" s="15">
        <v>92.876999999999995</v>
      </c>
      <c r="D128" s="17"/>
      <c r="E128" s="16">
        <v>0</v>
      </c>
      <c r="F128" s="17"/>
      <c r="G128" s="17"/>
      <c r="H128" s="17"/>
      <c r="I128" s="17"/>
      <c r="J128" s="15"/>
      <c r="K128" s="17"/>
      <c r="L128" s="17"/>
      <c r="M128" s="15"/>
      <c r="N128" s="17"/>
      <c r="O128" s="17"/>
      <c r="P128" s="17">
        <v>92.876999999999995</v>
      </c>
      <c r="Q128" s="17"/>
      <c r="R128" s="17"/>
      <c r="S128" s="17"/>
    </row>
    <row r="129" spans="1:19" ht="12.75" customHeight="1" x14ac:dyDescent="0.2">
      <c r="A129" s="13" t="s">
        <v>265</v>
      </c>
      <c r="B129" s="14" t="s">
        <v>275</v>
      </c>
      <c r="C129" s="15">
        <v>1030.1410000000001</v>
      </c>
      <c r="D129" s="17"/>
      <c r="E129" s="16">
        <v>1030.1410000000001</v>
      </c>
      <c r="F129" s="17"/>
      <c r="G129" s="17"/>
      <c r="H129" s="17"/>
      <c r="I129" s="17"/>
      <c r="J129" s="15"/>
      <c r="K129" s="17"/>
      <c r="L129" s="17"/>
      <c r="M129" s="15"/>
      <c r="N129" s="17"/>
      <c r="O129" s="17"/>
      <c r="P129" s="17"/>
      <c r="Q129" s="17"/>
      <c r="R129" s="17"/>
      <c r="S129" s="17"/>
    </row>
    <row r="130" spans="1:19" ht="12.75" customHeight="1" x14ac:dyDescent="0.2">
      <c r="A130" s="13" t="s">
        <v>266</v>
      </c>
      <c r="B130" s="14" t="s">
        <v>267</v>
      </c>
      <c r="C130" s="15">
        <v>97879.003580000004</v>
      </c>
      <c r="D130" s="17"/>
      <c r="E130" s="16">
        <v>0</v>
      </c>
      <c r="F130" s="17"/>
      <c r="G130" s="17"/>
      <c r="H130" s="17"/>
      <c r="I130" s="17"/>
      <c r="J130" s="15"/>
      <c r="K130" s="17">
        <v>31007.7143</v>
      </c>
      <c r="L130" s="17"/>
      <c r="M130" s="15">
        <v>19383.33484</v>
      </c>
      <c r="N130" s="17"/>
      <c r="O130" s="17"/>
      <c r="P130" s="17">
        <v>4680.5503900000003</v>
      </c>
      <c r="Q130" s="17">
        <v>28953.568670000001</v>
      </c>
      <c r="R130" s="17"/>
      <c r="S130" s="17">
        <v>13853.83538</v>
      </c>
    </row>
    <row r="131" spans="1:19" ht="12.75" customHeight="1" x14ac:dyDescent="0.2">
      <c r="A131" s="21" t="s">
        <v>269</v>
      </c>
      <c r="B131" s="21"/>
    </row>
    <row r="132" spans="1:19" ht="29.25" customHeight="1" x14ac:dyDescent="0.2">
      <c r="A132" s="19" t="s">
        <v>243</v>
      </c>
      <c r="B132" s="19"/>
    </row>
  </sheetData>
  <mergeCells count="5">
    <mergeCell ref="A132:B132"/>
    <mergeCell ref="C2:S2"/>
    <mergeCell ref="A131:B131"/>
    <mergeCell ref="A1:B1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2023-08-24T10:51:09Z</dcterms:created>
  <dcterms:modified xsi:type="dcterms:W3CDTF">2024-11-05T13:09:55Z</dcterms:modified>
</cp:coreProperties>
</file>