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C4" i="1"/>
</calcChain>
</file>

<file path=xl/sharedStrings.xml><?xml version="1.0" encoding="utf-8"?>
<sst xmlns="http://schemas.openxmlformats.org/spreadsheetml/2006/main" count="285" uniqueCount="285">
  <si>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</si>
  <si>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</si>
  <si>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</si>
  <si>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12 - страхование гражданской ответственности застройщика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</si>
  <si>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</si>
  <si>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</si>
  <si>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</si>
  <si>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</si>
  <si>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</si>
  <si>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</si>
  <si>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</si>
  <si>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</si>
  <si>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</si>
  <si>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</si>
  <si>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</si>
  <si>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</si>
  <si>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</si>
  <si>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</si>
  <si>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</si>
  <si>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</si>
  <si>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</si>
  <si>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</si>
  <si>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</si>
  <si>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</si>
  <si>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</si>
  <si>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</si>
  <si>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</si>
  <si>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</si>
  <si>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</si>
  <si>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</si>
  <si>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</si>
  <si>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</si>
  <si>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</si>
  <si>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</si>
  <si>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</si>
  <si>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</si>
  <si>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</si>
  <si>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</si>
  <si>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</si>
  <si>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</si>
  <si>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</si>
  <si>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</si>
  <si>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</si>
  <si>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</si>
  <si>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</si>
  <si>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</si>
  <si>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</si>
  <si>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</si>
  <si>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</si>
  <si>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</si>
  <si>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</si>
  <si>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</si>
  <si>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</si>
  <si>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Общество с ограниченной ответственностью "Инлайф страхование"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</si>
  <si>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</si>
  <si>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</si>
  <si>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</si>
  <si>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</si>
  <si>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</si>
  <si>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</si>
  <si>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</si>
  <si>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</si>
  <si>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</si>
  <si>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</si>
  <si>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</si>
  <si>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</si>
  <si>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</si>
  <si>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</si>
  <si>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</si>
  <si>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</si>
  <si>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</si>
  <si>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</si>
  <si>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</si>
  <si>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</si>
  <si>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</si>
  <si>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</si>
  <si>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</si>
  <si>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</si>
  <si>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</si>
  <si>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</si>
  <si>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</si>
  <si>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</si>
  <si>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</si>
  <si>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</si>
  <si>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</si>
  <si>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</si>
  <si>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</si>
  <si>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</si>
  <si>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</si>
  <si>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</si>
  <si>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</si>
  <si>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</si>
  <si>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</si>
  <si>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</si>
  <si>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</si>
  <si>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</si>
  <si>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</si>
  <si>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</si>
  <si>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2031</t>
  </si>
  <si>
    <t>Общество с ограниченной ответственностью "Медицинская страховая компания "ИНКО-МЕД"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</si>
  <si>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</si>
  <si>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</si>
  <si>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</si>
  <si>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</si>
  <si>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</si>
  <si>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</si>
  <si>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</si>
  <si>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</si>
  <si>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</si>
  <si>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</si>
  <si>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</si>
  <si>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</si>
  <si>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</si>
  <si>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</si>
  <si>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</si>
  <si>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</si>
  <si>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</si>
  <si>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</si>
  <si>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</si>
  <si>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</si>
  <si>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</si>
  <si>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</si>
  <si>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</si>
  <si>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</si>
  <si>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</si>
  <si>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</si>
  <si>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</si>
  <si>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</si>
  <si>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</si>
  <si>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</si>
  <si>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</si>
  <si>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</si>
  <si>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</si>
  <si>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</si>
  <si>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</si>
  <si>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</si>
  <si>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</si>
  <si>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</si>
  <si>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</si>
  <si>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</si>
  <si>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</si>
  <si>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</si>
  <si>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</si>
  <si>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</si>
  <si>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</si>
  <si>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</si>
  <si>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</si>
  <si>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</si>
  <si>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</si>
  <si>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</si>
  <si>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</si>
  <si>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</si>
  <si>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</si>
  <si>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</si>
  <si>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</si>
  <si>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</si>
  <si>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</si>
  <si>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</si>
  <si>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</si>
  <si>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</si>
  <si>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</si>
  <si>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</si>
  <si>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</si>
  <si>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</si>
  <si>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</si>
  <si>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</si>
  <si>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</si>
  <si>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</si>
  <si>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</si>
  <si>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</si>
  <si>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</si>
  <si>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</si>
  <si>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</si>
  <si>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</si>
  <si>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</si>
  <si>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</si>
  <si>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</si>
  <si>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</si>
  <si>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</si>
  <si>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</si>
  <si>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</si>
  <si>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</si>
  <si>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</si>
  <si>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</si>
  <si>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</si>
  <si>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</si>
  <si>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</si>
  <si>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</si>
  <si>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</si>
  <si>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</si>
  <si>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</si>
  <si>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</si>
  <si>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</si>
  <si>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</si>
  <si>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</si>
  <si>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</si>
  <si>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</si>
  <si>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«Инлайф страхование жизни"</t>
  </si>
  <si>
    <t>3998</t>
  </si>
  <si>
    <t>Общество с ограниченной ответственностью "Страховая Компания Чабб Жизнь"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</si>
  <si>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</si>
  <si>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</si>
  <si>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</si>
  <si>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</si>
  <si>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</si>
  <si>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</si>
  <si>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</si>
  <si>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</si>
  <si>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</si>
  <si>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</si>
  <si>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</si>
  <si>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</si>
  <si>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</si>
  <si>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</si>
  <si>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</si>
  <si>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</si>
  <si>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4169</t>
  </si>
  <si>
    <t>Некоммерческая корпоративная организация - Потребительское общество взаимного страхования "Смарт Страхование"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</si>
  <si>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</si>
  <si>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</si>
  <si>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</si>
  <si>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</si>
  <si>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</si>
  <si>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</si>
  <si>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</si>
  <si>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</si>
  <si>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</si>
  <si>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</si>
  <si>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</si>
  <si>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</si>
  <si>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</si>
  <si>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</si>
  <si>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</si>
  <si>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</si>
  <si>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</si>
  <si>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</si>
  <si>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</si>
  <si>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Общество с ограниченной ответственностью «АльфаСтрахование Торговые кредиты»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</si>
  <si>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</si>
  <si>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</si>
  <si>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</si>
  <si>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</si>
  <si>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</si>
  <si>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</si>
  <si>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</si>
  <si>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</si>
  <si>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</si>
  <si>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</si>
  <si>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</si>
  <si>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</si>
  <si>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</si>
  <si>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</si>
  <si>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</si>
  <si>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</si>
  <si>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</si>
  <si>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</si>
  <si>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</si>
  <si>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</si>
  <si>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</si>
  <si>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</si>
  <si>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</si>
  <si>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</si>
  <si>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</si>
  <si>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</si>
  <si>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</si>
  <si>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</si>
  <si>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</si>
  <si>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</si>
  <si>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4393</t>
  </si>
  <si>
    <t>Некоммерческая корпоративная организация - Потребительское общество взаимного страхования «ИНСАНГО»</t>
  </si>
  <si>
    <t>4394</t>
  </si>
  <si>
    <t>Некоммерческая корпоративная организация - Потребительское общество взаимного страхования «ЛИБРА»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</si>
  <si>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</si>
  <si>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</si>
  <si>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t>Cтраховые премии по договорам страхования, сострахования и договорам, принятым в перестрахование по страхованию иному, чем страхование жизни, тыс руб.</t>
  </si>
  <si>
    <t>01.01.2023 - 31.12.2023</t>
  </si>
  <si>
    <t>4389</t>
  </si>
  <si>
    <t>Некоммерческая корпоративная организация потребительское общество взаимного страхования «Парус»</t>
  </si>
  <si>
    <t>4399</t>
  </si>
  <si>
    <t>Некоммерческая корпоративная организация «Потребительское общество взаимного страхования активного и социально-ответственного бизнеса»</t>
  </si>
  <si>
    <r>
      <rPr>
        <i/>
        <vertAlign val="superscript"/>
        <sz val="8"/>
        <color theme="1"/>
        <rFont val="Times New Roman"/>
        <family val="1"/>
        <charset val="204"/>
      </rPr>
      <t xml:space="preserve">1 </t>
    </r>
    <r>
      <rPr>
        <i/>
        <sz val="8"/>
        <color theme="1"/>
        <rFont val="Times New Roman"/>
        <family val="1"/>
        <charset val="204"/>
      </rPr>
      <t>Дата формирования данных 15.02.2024</t>
    </r>
  </si>
  <si>
    <t>3230</t>
  </si>
  <si>
    <t>Акционерное общество "Страховая компания "СОГАЗ-Мед"</t>
  </si>
  <si>
    <t>4395</t>
  </si>
  <si>
    <t>Общество с ограниченной ответственностью «Страховая компания «НСК»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</si>
</sst>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164" fontId="9" fillId="2" borderId="2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wrapText="1"/>
    </xf>
    <xf numFmtId="164" fontId="9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165" fontId="1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/>
    <xf numFmtId="0" fontId="3" fillId="2" borderId="1" xfId="0" applyFont="1" applyFill="1" applyBorder="1" applyAlignment="1">
      <alignment vertical="top"/>
    </xf>
    <xf numFmtId="164" fontId="9" fillId="2" borderId="3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164" fontId="9" fillId="2" borderId="4" xfId="0" applyNumberFormat="1" applyFont="1" applyFill="1" applyBorder="1" applyAlignment="1">
      <alignment horizontal="right" wrapText="1"/>
    </xf>
    <xf numFmtId="164" fontId="9" fillId="2" borderId="5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selection sqref="A1:B1"/>
    </sheetView>
  </sheetViews>
  <sheetFormatPr defaultColWidth="72.5703125" defaultRowHeight="12.75" customHeight="1" x14ac:dyDescent="0.2"/>
  <cols>
    <col min="1" max="1" width="5.85546875" style="1" customWidth="1"/>
    <col min="2" max="2" width="69.85546875" style="1" customWidth="1"/>
    <col min="3" max="19" width="12.42578125" style="1" customWidth="1"/>
    <col min="20" max="20" width="15.42578125" style="1" customWidth="1"/>
    <col min="21" max="63" width="10.42578125" style="1" customWidth="1"/>
    <col min="64" max="16384" width="72.5703125" style="1"/>
  </cols>
  <sheetData>
    <row r="1" spans="1:20" ht="48.75" customHeight="1" x14ac:dyDescent="0.2">
      <c r="A1" s="17" t="s">
        <v>274</v>
      </c>
      <c r="B1" s="17"/>
    </row>
    <row r="2" spans="1:20" ht="12.75" customHeight="1" x14ac:dyDescent="0.2">
      <c r="A2" s="2"/>
      <c r="B2" s="11" t="s">
        <v>17</v>
      </c>
      <c r="C2" s="13" t="s">
        <v>275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s="6" customFormat="1" ht="138" customHeight="1" x14ac:dyDescent="0.2">
      <c r="A3" s="3"/>
      <c r="B3" s="4" t="s">
        <v>18</v>
      </c>
      <c r="C3" s="5" t="s">
        <v>16</v>
      </c>
      <c r="D3" s="5" t="s">
        <v>0</v>
      </c>
      <c r="E3" s="5" t="s">
        <v>20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</v>
      </c>
      <c r="N3" s="5" t="s">
        <v>2</v>
      </c>
      <c r="O3" s="5" t="s">
        <v>3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</row>
    <row r="4" spans="1:20" s="6" customFormat="1" ht="10.5" customHeight="1" x14ac:dyDescent="0.2">
      <c r="A4" s="15" t="s">
        <v>19</v>
      </c>
      <c r="B4" s="16"/>
      <c r="C4" s="7">
        <f>SUM(C5:C134)</f>
        <v>1658216736.1254902</v>
      </c>
      <c r="D4" s="7">
        <f t="shared" ref="D4:T4" si="0">SUM(D5:D134)</f>
        <v>247402486.11951002</v>
      </c>
      <c r="E4" s="7">
        <f t="shared" si="0"/>
        <v>195703135.35742003</v>
      </c>
      <c r="F4" s="7">
        <f t="shared" si="0"/>
        <v>366136581.07588005</v>
      </c>
      <c r="G4" s="7">
        <f t="shared" si="0"/>
        <v>1231794.71346</v>
      </c>
      <c r="H4" s="7">
        <f t="shared" si="0"/>
        <v>3337112.1652099998</v>
      </c>
      <c r="I4" s="7">
        <f t="shared" si="0"/>
        <v>3437818.5044099996</v>
      </c>
      <c r="J4" s="7">
        <f t="shared" si="0"/>
        <v>286306133.83632988</v>
      </c>
      <c r="K4" s="7">
        <f t="shared" si="0"/>
        <v>107922195.50315002</v>
      </c>
      <c r="L4" s="7">
        <f t="shared" si="0"/>
        <v>15093181.243139999</v>
      </c>
      <c r="M4" s="7">
        <f t="shared" si="0"/>
        <v>287296760.40531015</v>
      </c>
      <c r="N4" s="7">
        <f t="shared" si="0"/>
        <v>4578377.0941400006</v>
      </c>
      <c r="O4" s="7">
        <f t="shared" si="0"/>
        <v>0</v>
      </c>
      <c r="P4" s="7">
        <f t="shared" si="0"/>
        <v>181149.97041000001</v>
      </c>
      <c r="Q4" s="7">
        <f t="shared" si="0"/>
        <v>33952253.27494999</v>
      </c>
      <c r="R4" s="7">
        <f t="shared" si="0"/>
        <v>55509846.263520002</v>
      </c>
      <c r="S4" s="7">
        <f t="shared" si="0"/>
        <v>17815658.057859991</v>
      </c>
      <c r="T4" s="7">
        <f t="shared" si="0"/>
        <v>32312252.540790003</v>
      </c>
    </row>
    <row r="5" spans="1:20" ht="11.25" x14ac:dyDescent="0.2">
      <c r="A5" s="10" t="s">
        <v>22</v>
      </c>
      <c r="B5" s="19" t="s">
        <v>23</v>
      </c>
      <c r="C5" s="8">
        <v>82877655.746700004</v>
      </c>
      <c r="D5" s="8">
        <v>11385808.019889999</v>
      </c>
      <c r="E5" s="9">
        <v>5786301.3090399997</v>
      </c>
      <c r="F5" s="8">
        <v>29466500.379999999</v>
      </c>
      <c r="G5" s="9"/>
      <c r="H5" s="8">
        <v>199049.24434999999</v>
      </c>
      <c r="I5" s="8">
        <v>58343.818220000001</v>
      </c>
      <c r="J5" s="8">
        <v>10694627.187890001</v>
      </c>
      <c r="K5" s="8">
        <v>1123242.1751399999</v>
      </c>
      <c r="L5" s="8">
        <v>1333240.2930399999</v>
      </c>
      <c r="M5" s="8">
        <v>18582573.382199999</v>
      </c>
      <c r="N5" s="8">
        <v>401901.64230000001</v>
      </c>
      <c r="O5" s="9"/>
      <c r="P5" s="8">
        <v>5850.3902099999996</v>
      </c>
      <c r="Q5" s="8">
        <v>1490734.9098400001</v>
      </c>
      <c r="R5" s="8">
        <v>1685938.0965799999</v>
      </c>
      <c r="S5" s="8">
        <v>246001.27957000001</v>
      </c>
      <c r="T5" s="8">
        <v>417543.61842999997</v>
      </c>
    </row>
    <row r="6" spans="1:20" ht="11.25" x14ac:dyDescent="0.2">
      <c r="A6" s="10" t="s">
        <v>24</v>
      </c>
      <c r="B6" s="20" t="s">
        <v>25</v>
      </c>
      <c r="C6" s="8">
        <v>875494.55955000001</v>
      </c>
      <c r="D6" s="9">
        <v>793892.74766999995</v>
      </c>
      <c r="E6" s="9">
        <v>14265.14516</v>
      </c>
      <c r="F6" s="9">
        <v>36388.030359999997</v>
      </c>
      <c r="G6" s="9"/>
      <c r="H6" s="9"/>
      <c r="I6" s="9">
        <v>219.64639</v>
      </c>
      <c r="J6" s="9">
        <v>15573.05847</v>
      </c>
      <c r="K6" s="9">
        <v>0</v>
      </c>
      <c r="L6" s="9"/>
      <c r="M6" s="9">
        <v>6162.6087900000002</v>
      </c>
      <c r="N6" s="9"/>
      <c r="O6" s="9"/>
      <c r="P6" s="9"/>
      <c r="Q6" s="9">
        <v>457.38785000000001</v>
      </c>
      <c r="R6" s="9">
        <v>0</v>
      </c>
      <c r="S6" s="9">
        <v>8535.9348599999994</v>
      </c>
      <c r="T6" s="9"/>
    </row>
    <row r="7" spans="1:20" ht="11.25" x14ac:dyDescent="0.2">
      <c r="A7" s="10" t="s">
        <v>26</v>
      </c>
      <c r="B7" s="20" t="s">
        <v>27</v>
      </c>
      <c r="C7" s="8">
        <v>54123922.397840001</v>
      </c>
      <c r="D7" s="8"/>
      <c r="E7" s="9">
        <v>24642387.049550001</v>
      </c>
      <c r="F7" s="8">
        <v>15937949.204050001</v>
      </c>
      <c r="G7" s="9"/>
      <c r="H7" s="9"/>
      <c r="I7" s="8">
        <v>31457.21488</v>
      </c>
      <c r="J7" s="8">
        <v>8879843.6950899996</v>
      </c>
      <c r="K7" s="9">
        <v>0</v>
      </c>
      <c r="L7" s="9"/>
      <c r="M7" s="8">
        <v>2496310.6325500002</v>
      </c>
      <c r="N7" s="9"/>
      <c r="O7" s="9"/>
      <c r="P7" s="9"/>
      <c r="Q7" s="8">
        <v>50625.63852</v>
      </c>
      <c r="R7" s="9">
        <v>894780.99809999997</v>
      </c>
      <c r="S7" s="8">
        <v>1190567.9650999999</v>
      </c>
      <c r="T7" s="9"/>
    </row>
    <row r="8" spans="1:20" ht="11.25" x14ac:dyDescent="0.2">
      <c r="A8" s="10" t="s">
        <v>28</v>
      </c>
      <c r="B8" s="20" t="s">
        <v>29</v>
      </c>
      <c r="C8" s="8">
        <v>472446.81861999998</v>
      </c>
      <c r="D8" s="9">
        <v>332092.33189999999</v>
      </c>
      <c r="E8" s="9">
        <v>23489.654709999999</v>
      </c>
      <c r="F8" s="8"/>
      <c r="G8" s="9"/>
      <c r="H8" s="9"/>
      <c r="I8" s="8">
        <v>0</v>
      </c>
      <c r="J8" s="8">
        <v>23398.602449999998</v>
      </c>
      <c r="K8" s="9">
        <v>-3343.1241100000002</v>
      </c>
      <c r="L8" s="9"/>
      <c r="M8" s="8">
        <v>74636.946020000003</v>
      </c>
      <c r="N8" s="9"/>
      <c r="O8" s="9"/>
      <c r="P8" s="9">
        <v>2894</v>
      </c>
      <c r="Q8" s="8">
        <v>7282.0380599999999</v>
      </c>
      <c r="R8" s="8">
        <v>0</v>
      </c>
      <c r="S8" s="8">
        <v>11996.36959</v>
      </c>
      <c r="T8" s="9"/>
    </row>
    <row r="9" spans="1:20" ht="11.25" x14ac:dyDescent="0.2">
      <c r="A9" s="10" t="s">
        <v>30</v>
      </c>
      <c r="B9" s="20" t="s">
        <v>31</v>
      </c>
      <c r="C9" s="8">
        <v>916363.23004000005</v>
      </c>
      <c r="D9" s="8"/>
      <c r="E9" s="9">
        <v>0</v>
      </c>
      <c r="F9" s="9"/>
      <c r="G9" s="9"/>
      <c r="H9" s="9"/>
      <c r="I9" s="9">
        <v>0</v>
      </c>
      <c r="J9" s="8">
        <v>0</v>
      </c>
      <c r="K9" s="8">
        <v>104420.81200000001</v>
      </c>
      <c r="L9" s="9"/>
      <c r="M9" s="8">
        <v>585807.55247</v>
      </c>
      <c r="N9" s="9"/>
      <c r="O9" s="9"/>
      <c r="P9" s="8"/>
      <c r="Q9" s="8">
        <v>92822.664850000001</v>
      </c>
      <c r="R9" s="9">
        <v>130665.79368</v>
      </c>
      <c r="S9" s="8"/>
      <c r="T9" s="9">
        <v>2646.4070400000001</v>
      </c>
    </row>
    <row r="10" spans="1:20" ht="11.25" x14ac:dyDescent="0.2">
      <c r="A10" s="10" t="s">
        <v>32</v>
      </c>
      <c r="B10" s="20" t="s">
        <v>33</v>
      </c>
      <c r="C10" s="8">
        <v>1547486.9060800001</v>
      </c>
      <c r="D10" s="9"/>
      <c r="E10" s="9">
        <v>13898.82857</v>
      </c>
      <c r="F10" s="9"/>
      <c r="G10" s="9"/>
      <c r="H10" s="9"/>
      <c r="I10" s="9">
        <v>721.15971000000002</v>
      </c>
      <c r="J10" s="9">
        <v>27016.63306</v>
      </c>
      <c r="K10" s="9">
        <v>29738.468700000001</v>
      </c>
      <c r="L10" s="9"/>
      <c r="M10" s="9">
        <v>1154414.5554599999</v>
      </c>
      <c r="N10" s="9"/>
      <c r="O10" s="9"/>
      <c r="P10" s="9"/>
      <c r="Q10" s="9">
        <v>413.32103999999998</v>
      </c>
      <c r="R10" s="9">
        <v>3309.4359899999999</v>
      </c>
      <c r="S10" s="9"/>
      <c r="T10" s="9">
        <v>317974.50355000002</v>
      </c>
    </row>
    <row r="11" spans="1:20" ht="11.25" x14ac:dyDescent="0.2">
      <c r="A11" s="10" t="s">
        <v>34</v>
      </c>
      <c r="B11" s="20" t="s">
        <v>35</v>
      </c>
      <c r="C11" s="8">
        <v>2141633.9406699999</v>
      </c>
      <c r="D11" s="9">
        <v>15093.19</v>
      </c>
      <c r="E11" s="9">
        <v>102824.18549</v>
      </c>
      <c r="F11" s="9"/>
      <c r="G11" s="9"/>
      <c r="H11" s="9">
        <v>39670.966999999997</v>
      </c>
      <c r="I11" s="9">
        <v>4.335</v>
      </c>
      <c r="J11" s="9">
        <v>994341.00902</v>
      </c>
      <c r="K11" s="8">
        <v>173600.32061</v>
      </c>
      <c r="L11" s="9"/>
      <c r="M11" s="8">
        <v>260918.14319</v>
      </c>
      <c r="N11" s="9">
        <v>26700.0779</v>
      </c>
      <c r="O11" s="9"/>
      <c r="P11" s="9"/>
      <c r="Q11" s="8">
        <v>81133.003150000004</v>
      </c>
      <c r="R11" s="8">
        <v>423126.86833999999</v>
      </c>
      <c r="S11" s="9">
        <v>12340.650900000001</v>
      </c>
      <c r="T11" s="9">
        <v>11881.190070000001</v>
      </c>
    </row>
    <row r="12" spans="1:20" ht="11.25" x14ac:dyDescent="0.2">
      <c r="A12" s="10" t="s">
        <v>36</v>
      </c>
      <c r="B12" s="20" t="s">
        <v>37</v>
      </c>
      <c r="C12" s="8">
        <v>101711.46947</v>
      </c>
      <c r="D12" s="9">
        <v>86573.68</v>
      </c>
      <c r="E12" s="9">
        <v>75.858919999999998</v>
      </c>
      <c r="F12" s="9"/>
      <c r="G12" s="9"/>
      <c r="H12" s="9"/>
      <c r="I12" s="8">
        <v>0</v>
      </c>
      <c r="J12" s="8">
        <v>0</v>
      </c>
      <c r="K12" s="8">
        <v>1927.16698</v>
      </c>
      <c r="L12" s="9"/>
      <c r="M12" s="8">
        <v>0</v>
      </c>
      <c r="N12" s="9"/>
      <c r="O12" s="9"/>
      <c r="P12" s="9">
        <v>50</v>
      </c>
      <c r="Q12" s="8">
        <v>371.91250000000002</v>
      </c>
      <c r="R12" s="9">
        <v>0</v>
      </c>
      <c r="S12" s="9">
        <v>12712.851070000001</v>
      </c>
      <c r="T12" s="8"/>
    </row>
    <row r="13" spans="1:20" ht="11.25" x14ac:dyDescent="0.2">
      <c r="A13" s="10" t="s">
        <v>38</v>
      </c>
      <c r="B13" s="20" t="s">
        <v>39</v>
      </c>
      <c r="C13" s="8">
        <v>4772760.8713100003</v>
      </c>
      <c r="D13" s="9">
        <v>281849.52824000001</v>
      </c>
      <c r="E13" s="9">
        <v>238340.9981</v>
      </c>
      <c r="F13" s="9">
        <v>2652374.6811299999</v>
      </c>
      <c r="G13" s="9"/>
      <c r="H13" s="9"/>
      <c r="I13" s="9">
        <v>988.13896</v>
      </c>
      <c r="J13" s="9">
        <v>805892.25869000005</v>
      </c>
      <c r="K13" s="9">
        <v>58691.726009999998</v>
      </c>
      <c r="L13" s="9">
        <v>100354.4212</v>
      </c>
      <c r="M13" s="9">
        <v>393376.13922999997</v>
      </c>
      <c r="N13" s="9"/>
      <c r="O13" s="9"/>
      <c r="P13" s="9">
        <v>4166.6473500000002</v>
      </c>
      <c r="Q13" s="9">
        <v>90503.907269999996</v>
      </c>
      <c r="R13" s="9">
        <v>46104.926809999997</v>
      </c>
      <c r="S13" s="9">
        <v>100117.49832</v>
      </c>
      <c r="T13" s="9"/>
    </row>
    <row r="14" spans="1:20" ht="11.25" x14ac:dyDescent="0.2">
      <c r="A14" s="10" t="s">
        <v>40</v>
      </c>
      <c r="B14" s="20" t="s">
        <v>41</v>
      </c>
      <c r="C14" s="8">
        <v>858704.13442000002</v>
      </c>
      <c r="D14" s="9">
        <v>842.625</v>
      </c>
      <c r="E14" s="9">
        <v>382687.72116999998</v>
      </c>
      <c r="F14" s="9"/>
      <c r="G14" s="9"/>
      <c r="H14" s="8"/>
      <c r="I14" s="9">
        <v>0</v>
      </c>
      <c r="J14" s="9">
        <v>0</v>
      </c>
      <c r="K14" s="8">
        <v>166113.37174999999</v>
      </c>
      <c r="L14" s="9"/>
      <c r="M14" s="8">
        <v>271204.75750000001</v>
      </c>
      <c r="N14" s="8"/>
      <c r="O14" s="9"/>
      <c r="P14" s="9"/>
      <c r="Q14" s="8">
        <v>24848.574059999999</v>
      </c>
      <c r="R14" s="8">
        <v>13007.084940000001</v>
      </c>
      <c r="S14" s="8"/>
      <c r="T14" s="9"/>
    </row>
    <row r="15" spans="1:20" ht="11.25" x14ac:dyDescent="0.2">
      <c r="A15" s="10" t="s">
        <v>42</v>
      </c>
      <c r="B15" s="20" t="s">
        <v>43</v>
      </c>
      <c r="C15" s="8">
        <v>10542.365</v>
      </c>
      <c r="D15" s="8">
        <v>10542.365</v>
      </c>
      <c r="E15" s="9">
        <v>0</v>
      </c>
      <c r="F15" s="9"/>
      <c r="G15" s="9"/>
      <c r="H15" s="9"/>
      <c r="I15" s="9">
        <v>0</v>
      </c>
      <c r="J15" s="9">
        <v>0</v>
      </c>
      <c r="K15" s="8">
        <v>0</v>
      </c>
      <c r="L15" s="9"/>
      <c r="M15" s="9">
        <v>0</v>
      </c>
      <c r="N15" s="9"/>
      <c r="O15" s="9"/>
      <c r="P15" s="9"/>
      <c r="Q15" s="8">
        <v>0</v>
      </c>
      <c r="R15" s="9">
        <v>0</v>
      </c>
      <c r="S15" s="8"/>
      <c r="T15" s="9"/>
    </row>
    <row r="16" spans="1:20" ht="11.25" x14ac:dyDescent="0.2">
      <c r="A16" s="10" t="s">
        <v>44</v>
      </c>
      <c r="B16" s="20" t="s">
        <v>45</v>
      </c>
      <c r="C16" s="8">
        <v>1168699.13543</v>
      </c>
      <c r="D16" s="8">
        <v>347718.75316999998</v>
      </c>
      <c r="E16" s="9">
        <v>5162.2658199999996</v>
      </c>
      <c r="F16" s="8">
        <v>543340.18171999999</v>
      </c>
      <c r="G16" s="9"/>
      <c r="H16" s="9"/>
      <c r="I16" s="8">
        <v>0</v>
      </c>
      <c r="J16" s="8">
        <v>37755.594720000001</v>
      </c>
      <c r="K16" s="8">
        <v>25688.039659999999</v>
      </c>
      <c r="L16" s="8"/>
      <c r="M16" s="8">
        <v>63884.124040000002</v>
      </c>
      <c r="N16" s="9">
        <v>21260.119640000001</v>
      </c>
      <c r="O16" s="9"/>
      <c r="P16" s="8"/>
      <c r="Q16" s="8">
        <v>123424.6491</v>
      </c>
      <c r="R16" s="8">
        <v>465.40755999999999</v>
      </c>
      <c r="S16" s="8"/>
      <c r="T16" s="9"/>
    </row>
    <row r="17" spans="1:20" ht="11.25" x14ac:dyDescent="0.2">
      <c r="A17" s="10" t="s">
        <v>46</v>
      </c>
      <c r="B17" s="20" t="s">
        <v>47</v>
      </c>
      <c r="C17" s="8">
        <v>620114.45900000003</v>
      </c>
      <c r="D17" s="9">
        <v>62984.670510000004</v>
      </c>
      <c r="E17" s="9">
        <v>57147.741139999998</v>
      </c>
      <c r="F17" s="9">
        <v>352252.52899000002</v>
      </c>
      <c r="G17" s="9"/>
      <c r="H17" s="9"/>
      <c r="I17" s="9">
        <v>207.86822000000001</v>
      </c>
      <c r="J17" s="9">
        <v>44935.961029999999</v>
      </c>
      <c r="K17" s="8">
        <v>2267.6286799999998</v>
      </c>
      <c r="L17" s="9"/>
      <c r="M17" s="8">
        <v>98060.449410000001</v>
      </c>
      <c r="N17" s="9"/>
      <c r="O17" s="9"/>
      <c r="P17" s="9"/>
      <c r="Q17" s="8">
        <v>1128.4725800000001</v>
      </c>
      <c r="R17" s="8">
        <v>792.5</v>
      </c>
      <c r="S17" s="9">
        <v>336.63844</v>
      </c>
      <c r="T17" s="9"/>
    </row>
    <row r="18" spans="1:20" ht="11.25" x14ac:dyDescent="0.2">
      <c r="A18" s="10" t="s">
        <v>48</v>
      </c>
      <c r="B18" s="20" t="s">
        <v>49</v>
      </c>
      <c r="C18" s="8">
        <v>128638878.12684</v>
      </c>
      <c r="D18" s="8">
        <v>12084906.086580001</v>
      </c>
      <c r="E18" s="9">
        <v>10524210.245750001</v>
      </c>
      <c r="F18" s="9">
        <v>38366966.125759996</v>
      </c>
      <c r="G18" s="9">
        <v>197666.13128</v>
      </c>
      <c r="H18" s="9">
        <v>309463.69520999998</v>
      </c>
      <c r="I18" s="9">
        <v>194242.84873</v>
      </c>
      <c r="J18" s="9">
        <v>28625292.83337</v>
      </c>
      <c r="K18" s="9">
        <v>6978672.8775199996</v>
      </c>
      <c r="L18" s="9">
        <v>333012.86894000001</v>
      </c>
      <c r="M18" s="9">
        <v>21087160.396979999</v>
      </c>
      <c r="N18" s="9">
        <v>497385.19597</v>
      </c>
      <c r="O18" s="9"/>
      <c r="P18" s="9">
        <v>322</v>
      </c>
      <c r="Q18" s="9">
        <v>2664659.7379000001</v>
      </c>
      <c r="R18" s="9">
        <v>6199694.3614400001</v>
      </c>
      <c r="S18" s="9">
        <v>575222.72141</v>
      </c>
      <c r="T18" s="9"/>
    </row>
    <row r="19" spans="1:20" ht="11.25" x14ac:dyDescent="0.2">
      <c r="A19" s="10" t="s">
        <v>50</v>
      </c>
      <c r="B19" s="20" t="s">
        <v>51</v>
      </c>
      <c r="C19" s="8">
        <v>4571684.2074800003</v>
      </c>
      <c r="D19" s="8">
        <v>378205.70572999999</v>
      </c>
      <c r="E19" s="9">
        <v>223891.81181000001</v>
      </c>
      <c r="F19" s="8">
        <v>1868674.12934</v>
      </c>
      <c r="G19" s="9"/>
      <c r="H19" s="9">
        <v>33753.679880000003</v>
      </c>
      <c r="I19" s="9">
        <v>3798.1299899999999</v>
      </c>
      <c r="J19" s="8">
        <v>1387947.8718399999</v>
      </c>
      <c r="K19" s="8">
        <v>410678.62274000002</v>
      </c>
      <c r="L19" s="9"/>
      <c r="M19" s="8">
        <v>156463.78883999999</v>
      </c>
      <c r="N19" s="8">
        <v>17988.035970000001</v>
      </c>
      <c r="O19" s="9"/>
      <c r="P19" s="9">
        <v>16803.5</v>
      </c>
      <c r="Q19" s="8">
        <v>10551.474200000001</v>
      </c>
      <c r="R19" s="8">
        <v>41655.613660000003</v>
      </c>
      <c r="S19" s="9">
        <v>21271.84348</v>
      </c>
      <c r="T19" s="9"/>
    </row>
    <row r="20" spans="1:20" ht="11.25" x14ac:dyDescent="0.2">
      <c r="A20" s="10" t="s">
        <v>52</v>
      </c>
      <c r="B20" s="20" t="s">
        <v>53</v>
      </c>
      <c r="C20" s="8">
        <v>3222464.8513199999</v>
      </c>
      <c r="D20" s="9">
        <v>114652.48933</v>
      </c>
      <c r="E20" s="9">
        <v>2948468.2613900001</v>
      </c>
      <c r="F20" s="9"/>
      <c r="G20" s="9"/>
      <c r="H20" s="9"/>
      <c r="I20" s="9">
        <v>0</v>
      </c>
      <c r="J20" s="9">
        <v>0</v>
      </c>
      <c r="K20" s="9">
        <v>15531.11232</v>
      </c>
      <c r="L20" s="9"/>
      <c r="M20" s="9">
        <v>122949.84357</v>
      </c>
      <c r="N20" s="9"/>
      <c r="O20" s="9"/>
      <c r="P20" s="9"/>
      <c r="Q20" s="9">
        <v>14991.56286</v>
      </c>
      <c r="R20" s="9">
        <v>5315.7828099999997</v>
      </c>
      <c r="S20" s="9">
        <v>555.79903999999999</v>
      </c>
      <c r="T20" s="9"/>
    </row>
    <row r="21" spans="1:20" ht="11.25" x14ac:dyDescent="0.2">
      <c r="A21" s="10" t="s">
        <v>54</v>
      </c>
      <c r="B21" s="20" t="s">
        <v>55</v>
      </c>
      <c r="C21" s="8">
        <v>1223537.9923400001</v>
      </c>
      <c r="D21" s="8"/>
      <c r="E21" s="9">
        <v>337.79347999999999</v>
      </c>
      <c r="F21" s="8"/>
      <c r="G21" s="9"/>
      <c r="H21" s="9"/>
      <c r="I21" s="8">
        <v>0</v>
      </c>
      <c r="J21" s="8">
        <v>20873.430079999998</v>
      </c>
      <c r="K21" s="8">
        <v>0</v>
      </c>
      <c r="L21" s="9">
        <v>1201379.2050900001</v>
      </c>
      <c r="M21" s="8">
        <v>947.56368999999995</v>
      </c>
      <c r="N21" s="9"/>
      <c r="O21" s="9"/>
      <c r="P21" s="9"/>
      <c r="Q21" s="8">
        <v>0</v>
      </c>
      <c r="R21" s="8">
        <v>0</v>
      </c>
      <c r="S21" s="8"/>
      <c r="T21" s="9"/>
    </row>
    <row r="22" spans="1:20" ht="11.25" x14ac:dyDescent="0.2">
      <c r="A22" s="10" t="s">
        <v>56</v>
      </c>
      <c r="B22" s="20" t="s">
        <v>57</v>
      </c>
      <c r="C22" s="8">
        <v>8570863.9000899997</v>
      </c>
      <c r="D22" s="8">
        <v>646345.02242000005</v>
      </c>
      <c r="E22" s="9">
        <v>1070101.47615</v>
      </c>
      <c r="F22" s="8">
        <v>370375.76429000002</v>
      </c>
      <c r="G22" s="8"/>
      <c r="H22" s="8">
        <v>15031.52778</v>
      </c>
      <c r="I22" s="8">
        <v>13115.79305</v>
      </c>
      <c r="J22" s="8">
        <v>726839.21216999996</v>
      </c>
      <c r="K22" s="8">
        <v>3764833.22297</v>
      </c>
      <c r="L22" s="8"/>
      <c r="M22" s="8">
        <v>1561178.62463</v>
      </c>
      <c r="N22" s="8">
        <v>25232.248729999999</v>
      </c>
      <c r="O22" s="9"/>
      <c r="P22" s="8">
        <v>2608.87</v>
      </c>
      <c r="Q22" s="8">
        <v>240843.91240999999</v>
      </c>
      <c r="R22" s="8">
        <v>88613.121310000002</v>
      </c>
      <c r="S22" s="8">
        <v>32843.887750000002</v>
      </c>
      <c r="T22" s="9">
        <v>12901.21643</v>
      </c>
    </row>
    <row r="23" spans="1:20" ht="11.25" x14ac:dyDescent="0.2">
      <c r="A23" s="10" t="s">
        <v>58</v>
      </c>
      <c r="B23" s="20" t="s">
        <v>59</v>
      </c>
      <c r="C23" s="8">
        <v>186521266.94496</v>
      </c>
      <c r="D23" s="8">
        <v>14092800.55137</v>
      </c>
      <c r="E23" s="9">
        <v>7032290.6186899999</v>
      </c>
      <c r="F23" s="8">
        <v>53676634.665229999</v>
      </c>
      <c r="G23" s="9"/>
      <c r="H23" s="8">
        <v>700840.49742000003</v>
      </c>
      <c r="I23" s="8">
        <v>728799.4253</v>
      </c>
      <c r="J23" s="8">
        <v>43781791.965659998</v>
      </c>
      <c r="K23" s="8">
        <v>27777659.893130001</v>
      </c>
      <c r="L23" s="9">
        <v>258468.83637999999</v>
      </c>
      <c r="M23" s="8">
        <v>25328004.88493</v>
      </c>
      <c r="N23" s="8">
        <v>705307.19660999998</v>
      </c>
      <c r="O23" s="9"/>
      <c r="P23" s="8">
        <v>17242.544999999998</v>
      </c>
      <c r="Q23" s="8">
        <v>5939209.6556500001</v>
      </c>
      <c r="R23" s="8">
        <v>4878540.99223</v>
      </c>
      <c r="S23" s="8">
        <v>1379542.2437</v>
      </c>
      <c r="T23" s="9">
        <v>224132.97365999999</v>
      </c>
    </row>
    <row r="24" spans="1:20" ht="11.25" x14ac:dyDescent="0.2">
      <c r="A24" s="10" t="s">
        <v>60</v>
      </c>
      <c r="B24" s="20" t="s">
        <v>61</v>
      </c>
      <c r="C24" s="8">
        <v>11825199.41299</v>
      </c>
      <c r="D24" s="8">
        <v>119337.69571</v>
      </c>
      <c r="E24" s="9">
        <v>915644.90650000004</v>
      </c>
      <c r="F24" s="9">
        <v>4473200.0654899999</v>
      </c>
      <c r="G24" s="9">
        <v>104562.64139999999</v>
      </c>
      <c r="H24" s="9">
        <v>33683.903789999997</v>
      </c>
      <c r="I24" s="9">
        <v>15429.57065</v>
      </c>
      <c r="J24" s="9">
        <v>4008426.62482</v>
      </c>
      <c r="K24" s="8">
        <v>123209.20273</v>
      </c>
      <c r="L24" s="9"/>
      <c r="M24" s="8">
        <v>1221113.16335</v>
      </c>
      <c r="N24" s="9">
        <v>45002.138039999998</v>
      </c>
      <c r="O24" s="9"/>
      <c r="P24" s="9">
        <v>1365</v>
      </c>
      <c r="Q24" s="8">
        <v>275641.22120000003</v>
      </c>
      <c r="R24" s="8">
        <v>87883.152780000004</v>
      </c>
      <c r="S24" s="8">
        <v>398315.4903</v>
      </c>
      <c r="T24" s="9">
        <v>2384.6362300000001</v>
      </c>
    </row>
    <row r="25" spans="1:20" ht="11.25" x14ac:dyDescent="0.2">
      <c r="A25" s="10" t="s">
        <v>62</v>
      </c>
      <c r="B25" s="20" t="s">
        <v>63</v>
      </c>
      <c r="C25" s="8">
        <v>1895436.1483799999</v>
      </c>
      <c r="D25" s="9">
        <v>512130.29365000001</v>
      </c>
      <c r="E25" s="9">
        <v>424234.98413</v>
      </c>
      <c r="F25" s="9"/>
      <c r="G25" s="9"/>
      <c r="H25" s="9"/>
      <c r="I25" s="9">
        <v>1959.9570000000001</v>
      </c>
      <c r="J25" s="8">
        <v>353753.57008999999</v>
      </c>
      <c r="K25" s="9">
        <v>154765.63922000001</v>
      </c>
      <c r="L25" s="8"/>
      <c r="M25" s="8">
        <v>211056.95293</v>
      </c>
      <c r="N25" s="9"/>
      <c r="O25" s="9"/>
      <c r="P25" s="9">
        <v>9182</v>
      </c>
      <c r="Q25" s="9">
        <v>168729.78456999999</v>
      </c>
      <c r="R25" s="9">
        <v>56569.208189999998</v>
      </c>
      <c r="S25" s="9">
        <v>3053.7586000000001</v>
      </c>
      <c r="T25" s="9"/>
    </row>
    <row r="26" spans="1:20" ht="11.25" x14ac:dyDescent="0.2">
      <c r="A26" s="10" t="s">
        <v>64</v>
      </c>
      <c r="B26" s="20" t="s">
        <v>65</v>
      </c>
      <c r="C26" s="8">
        <v>315647038.86365998</v>
      </c>
      <c r="D26" s="8">
        <v>85177789.706809998</v>
      </c>
      <c r="E26" s="9">
        <v>77229598.562350005</v>
      </c>
      <c r="F26" s="8">
        <v>19709024.901330002</v>
      </c>
      <c r="G26" s="9"/>
      <c r="H26" s="8">
        <v>582183.52610000002</v>
      </c>
      <c r="I26" s="8">
        <v>270243.25056000001</v>
      </c>
      <c r="J26" s="8">
        <v>22665864.75632</v>
      </c>
      <c r="K26" s="8">
        <v>13974589.1231</v>
      </c>
      <c r="L26" s="9">
        <v>58909.992299999998</v>
      </c>
      <c r="M26" s="8">
        <v>74069735.656580001</v>
      </c>
      <c r="N26" s="8">
        <v>946617.50569000002</v>
      </c>
      <c r="O26" s="9"/>
      <c r="P26" s="8">
        <v>996.93</v>
      </c>
      <c r="Q26" s="8">
        <v>8088593.4104599999</v>
      </c>
      <c r="R26" s="8">
        <v>11145222.89194</v>
      </c>
      <c r="S26" s="8">
        <v>1097043.49392</v>
      </c>
      <c r="T26" s="8">
        <v>630625.15619999997</v>
      </c>
    </row>
    <row r="27" spans="1:20" ht="11.25" x14ac:dyDescent="0.2">
      <c r="A27" s="10" t="s">
        <v>66</v>
      </c>
      <c r="B27" s="20" t="s">
        <v>67</v>
      </c>
      <c r="C27" s="8">
        <v>150379813.30978999</v>
      </c>
      <c r="D27" s="8">
        <v>25802165.218309999</v>
      </c>
      <c r="E27" s="9">
        <v>9645115.2478999998</v>
      </c>
      <c r="F27" s="8">
        <v>60009293.810029998</v>
      </c>
      <c r="G27" s="9">
        <v>141814.16503</v>
      </c>
      <c r="H27" s="8">
        <v>295126.73706999997</v>
      </c>
      <c r="I27" s="8">
        <v>576616.60024000006</v>
      </c>
      <c r="J27" s="8">
        <v>35583597.896130003</v>
      </c>
      <c r="K27" s="8">
        <v>1446404.98881</v>
      </c>
      <c r="L27" s="8">
        <v>5022.7887099999998</v>
      </c>
      <c r="M27" s="8">
        <v>12093235.46934</v>
      </c>
      <c r="N27" s="8">
        <v>506839.42796</v>
      </c>
      <c r="O27" s="9"/>
      <c r="P27" s="8">
        <v>477.5</v>
      </c>
      <c r="Q27" s="8">
        <v>1430870.37289</v>
      </c>
      <c r="R27" s="8">
        <v>2349408.4474499999</v>
      </c>
      <c r="S27" s="8">
        <v>461020.15162000002</v>
      </c>
      <c r="T27" s="8">
        <v>32804.488299999997</v>
      </c>
    </row>
    <row r="28" spans="1:20" ht="11.25" x14ac:dyDescent="0.2">
      <c r="A28" s="10" t="s">
        <v>68</v>
      </c>
      <c r="B28" s="20" t="s">
        <v>69</v>
      </c>
      <c r="C28" s="8">
        <v>1849795.9268499999</v>
      </c>
      <c r="D28" s="8">
        <v>611163.90358000004</v>
      </c>
      <c r="E28" s="9">
        <v>51185.346360000003</v>
      </c>
      <c r="F28" s="8">
        <v>878913.39832000004</v>
      </c>
      <c r="G28" s="8"/>
      <c r="H28" s="8">
        <v>39258.279450000002</v>
      </c>
      <c r="I28" s="8">
        <v>347.43009000000001</v>
      </c>
      <c r="J28" s="8">
        <v>125876.87729999999</v>
      </c>
      <c r="K28" s="8">
        <v>24453.881560000002</v>
      </c>
      <c r="L28" s="9"/>
      <c r="M28" s="8">
        <v>75400.988129999998</v>
      </c>
      <c r="N28" s="8">
        <v>33645.869789999997</v>
      </c>
      <c r="O28" s="9"/>
      <c r="P28" s="8">
        <v>285.82499999999999</v>
      </c>
      <c r="Q28" s="8">
        <v>8518.7069699999993</v>
      </c>
      <c r="R28" s="8">
        <v>569.99346000000003</v>
      </c>
      <c r="S28" s="8">
        <v>70.635570000000001</v>
      </c>
      <c r="T28" s="8">
        <v>104.79127</v>
      </c>
    </row>
    <row r="29" spans="1:20" ht="11.25" x14ac:dyDescent="0.2">
      <c r="A29" s="10" t="s">
        <v>70</v>
      </c>
      <c r="B29" s="20" t="s">
        <v>71</v>
      </c>
      <c r="C29" s="8">
        <v>63701235.613679998</v>
      </c>
      <c r="D29" s="8">
        <v>10122068.22614</v>
      </c>
      <c r="E29" s="9">
        <v>4563576.4724899996</v>
      </c>
      <c r="F29" s="9">
        <v>15445146.44194</v>
      </c>
      <c r="G29" s="9"/>
      <c r="H29" s="9">
        <v>139619.55618000001</v>
      </c>
      <c r="I29" s="8">
        <v>306312.11297000002</v>
      </c>
      <c r="J29" s="8">
        <v>22373655.012650002</v>
      </c>
      <c r="K29" s="8">
        <v>4930535.2256100001</v>
      </c>
      <c r="L29" s="9"/>
      <c r="M29" s="8">
        <v>4144669.9799799998</v>
      </c>
      <c r="N29" s="9">
        <v>157864.89598999999</v>
      </c>
      <c r="O29" s="9"/>
      <c r="P29" s="8">
        <v>7.4</v>
      </c>
      <c r="Q29" s="8">
        <v>220009.48306</v>
      </c>
      <c r="R29" s="8">
        <v>992620.78957999998</v>
      </c>
      <c r="S29" s="8">
        <v>305150.01708999998</v>
      </c>
      <c r="T29" s="9"/>
    </row>
    <row r="30" spans="1:20" ht="11.25" x14ac:dyDescent="0.2">
      <c r="A30" s="10" t="s">
        <v>72</v>
      </c>
      <c r="B30" s="20" t="s">
        <v>73</v>
      </c>
      <c r="C30" s="8">
        <v>46884453.270219997</v>
      </c>
      <c r="D30" s="8">
        <v>3538802.53529</v>
      </c>
      <c r="E30" s="9">
        <v>1702014.84393</v>
      </c>
      <c r="F30" s="8">
        <v>9906179.0991699994</v>
      </c>
      <c r="G30" s="9">
        <v>142926.20535999999</v>
      </c>
      <c r="H30" s="8">
        <v>92582.334239999996</v>
      </c>
      <c r="I30" s="8">
        <v>299545.44323999999</v>
      </c>
      <c r="J30" s="8">
        <v>19666083.181109998</v>
      </c>
      <c r="K30" s="8">
        <v>2820924.4306200002</v>
      </c>
      <c r="L30" s="8">
        <v>931135.09360000002</v>
      </c>
      <c r="M30" s="8">
        <v>4165661.52862</v>
      </c>
      <c r="N30" s="8">
        <v>99533.341639999999</v>
      </c>
      <c r="O30" s="9"/>
      <c r="P30" s="8">
        <v>5781.40283</v>
      </c>
      <c r="Q30" s="8">
        <v>703563.88037000003</v>
      </c>
      <c r="R30" s="8">
        <v>1965385.1439199999</v>
      </c>
      <c r="S30" s="8">
        <v>664977.33724999998</v>
      </c>
      <c r="T30" s="8">
        <v>179357.46903000001</v>
      </c>
    </row>
    <row r="31" spans="1:20" ht="11.25" x14ac:dyDescent="0.2">
      <c r="A31" s="10" t="s">
        <v>74</v>
      </c>
      <c r="B31" s="20" t="s">
        <v>75</v>
      </c>
      <c r="C31" s="8">
        <v>1481896.6400899999</v>
      </c>
      <c r="D31" s="8">
        <v>1069482.0878900001</v>
      </c>
      <c r="E31" s="9">
        <v>6854.06801</v>
      </c>
      <c r="F31" s="8"/>
      <c r="G31" s="8"/>
      <c r="H31" s="8"/>
      <c r="I31" s="8">
        <v>207.572</v>
      </c>
      <c r="J31" s="8">
        <v>173420.51665000001</v>
      </c>
      <c r="K31" s="8">
        <v>221337.83598</v>
      </c>
      <c r="L31" s="8"/>
      <c r="M31" s="8">
        <v>5379.0154700000003</v>
      </c>
      <c r="N31" s="8"/>
      <c r="O31" s="9"/>
      <c r="P31" s="8"/>
      <c r="Q31" s="8">
        <v>900.08891000000006</v>
      </c>
      <c r="R31" s="8">
        <v>0</v>
      </c>
      <c r="S31" s="8">
        <v>4315.4551799999999</v>
      </c>
      <c r="T31" s="8"/>
    </row>
    <row r="32" spans="1:20" ht="12" customHeight="1" x14ac:dyDescent="0.2">
      <c r="A32" s="10" t="s">
        <v>76</v>
      </c>
      <c r="B32" s="20" t="s">
        <v>77</v>
      </c>
      <c r="C32" s="8">
        <v>50</v>
      </c>
      <c r="D32" s="8">
        <v>50</v>
      </c>
      <c r="E32" s="9">
        <v>0</v>
      </c>
      <c r="F32" s="8"/>
      <c r="G32" s="9"/>
      <c r="H32" s="8"/>
      <c r="I32" s="8">
        <v>0</v>
      </c>
      <c r="J32" s="8">
        <v>0</v>
      </c>
      <c r="K32" s="8">
        <v>0</v>
      </c>
      <c r="L32" s="9"/>
      <c r="M32" s="8">
        <v>0</v>
      </c>
      <c r="N32" s="8"/>
      <c r="O32" s="9"/>
      <c r="P32" s="8"/>
      <c r="Q32" s="8">
        <v>0</v>
      </c>
      <c r="R32" s="8">
        <v>0</v>
      </c>
      <c r="S32" s="8"/>
      <c r="T32" s="8"/>
    </row>
    <row r="33" spans="1:20" ht="11.25" x14ac:dyDescent="0.2">
      <c r="A33" s="10" t="s">
        <v>78</v>
      </c>
      <c r="B33" s="20" t="s">
        <v>79</v>
      </c>
      <c r="C33" s="8">
        <v>2007141.8271600001</v>
      </c>
      <c r="D33" s="8">
        <v>74467.545960000003</v>
      </c>
      <c r="E33" s="9">
        <v>1104361.7102900001</v>
      </c>
      <c r="F33" s="8"/>
      <c r="G33" s="9"/>
      <c r="H33" s="8"/>
      <c r="I33" s="8">
        <v>0</v>
      </c>
      <c r="J33" s="8">
        <v>249378.03701999999</v>
      </c>
      <c r="K33" s="8">
        <v>2960.9911900000002</v>
      </c>
      <c r="L33" s="9"/>
      <c r="M33" s="8">
        <v>48300.237289999997</v>
      </c>
      <c r="N33" s="8"/>
      <c r="O33" s="9"/>
      <c r="P33" s="8">
        <v>2565.6559999999999</v>
      </c>
      <c r="Q33" s="8">
        <v>227468.00552000001</v>
      </c>
      <c r="R33" s="8">
        <v>286801.47537</v>
      </c>
      <c r="S33" s="8">
        <v>10838.168519999999</v>
      </c>
      <c r="T33" s="9"/>
    </row>
    <row r="34" spans="1:20" ht="11.25" x14ac:dyDescent="0.2">
      <c r="A34" s="10" t="s">
        <v>80</v>
      </c>
      <c r="B34" s="20" t="s">
        <v>81</v>
      </c>
      <c r="C34" s="8">
        <v>18258805.475000001</v>
      </c>
      <c r="D34" s="8">
        <v>1016657.23125</v>
      </c>
      <c r="E34" s="9">
        <v>3008568.0849600001</v>
      </c>
      <c r="F34" s="8">
        <v>8275264.2817299999</v>
      </c>
      <c r="G34" s="8"/>
      <c r="H34" s="8">
        <v>73584.621960000004</v>
      </c>
      <c r="I34" s="8">
        <v>50202.853580000003</v>
      </c>
      <c r="J34" s="8">
        <v>3137385.3167300001</v>
      </c>
      <c r="K34" s="8">
        <v>103043.15457</v>
      </c>
      <c r="L34" s="8"/>
      <c r="M34" s="8">
        <v>477691.98736999999</v>
      </c>
      <c r="N34" s="8">
        <v>61517.678879999999</v>
      </c>
      <c r="O34" s="9"/>
      <c r="P34" s="8"/>
      <c r="Q34" s="8">
        <v>78054.982250000001</v>
      </c>
      <c r="R34" s="8">
        <v>1952240.6405100001</v>
      </c>
      <c r="S34" s="8">
        <v>16759.652320000001</v>
      </c>
      <c r="T34" s="8">
        <v>7834.9888899999996</v>
      </c>
    </row>
    <row r="35" spans="1:20" ht="11.25" x14ac:dyDescent="0.2">
      <c r="A35" s="10" t="s">
        <v>82</v>
      </c>
      <c r="B35" s="20" t="s">
        <v>83</v>
      </c>
      <c r="C35" s="8">
        <v>940881.61126000003</v>
      </c>
      <c r="D35" s="8"/>
      <c r="E35" s="9">
        <v>91485.760089999996</v>
      </c>
      <c r="F35" s="9"/>
      <c r="G35" s="9"/>
      <c r="H35" s="9"/>
      <c r="I35" s="8">
        <v>0</v>
      </c>
      <c r="J35" s="8">
        <v>-16.155049999999999</v>
      </c>
      <c r="K35" s="8">
        <v>0</v>
      </c>
      <c r="L35" s="9"/>
      <c r="M35" s="8">
        <v>677075.53306000005</v>
      </c>
      <c r="N35" s="9"/>
      <c r="O35" s="9"/>
      <c r="P35" s="9"/>
      <c r="Q35" s="8">
        <v>10670.925660000001</v>
      </c>
      <c r="R35" s="9">
        <v>112588.02293000001</v>
      </c>
      <c r="S35" s="8">
        <v>49077.524570000001</v>
      </c>
      <c r="T35" s="9"/>
    </row>
    <row r="36" spans="1:20" ht="11.25" x14ac:dyDescent="0.2">
      <c r="A36" s="10" t="s">
        <v>84</v>
      </c>
      <c r="B36" s="20" t="s">
        <v>85</v>
      </c>
      <c r="C36" s="8">
        <v>20183.595010000001</v>
      </c>
      <c r="D36" s="8"/>
      <c r="E36" s="9">
        <v>1541.43984</v>
      </c>
      <c r="F36" s="9">
        <v>2887.7524199999998</v>
      </c>
      <c r="G36" s="9"/>
      <c r="H36" s="9"/>
      <c r="I36" s="9">
        <v>0</v>
      </c>
      <c r="J36" s="9">
        <v>8162.6414000000004</v>
      </c>
      <c r="K36" s="9">
        <v>375</v>
      </c>
      <c r="L36" s="9"/>
      <c r="M36" s="9">
        <v>7003.0674799999997</v>
      </c>
      <c r="N36" s="9"/>
      <c r="O36" s="9"/>
      <c r="P36" s="9"/>
      <c r="Q36" s="9">
        <v>213.69387</v>
      </c>
      <c r="R36" s="9">
        <v>0</v>
      </c>
      <c r="S36" s="9"/>
      <c r="T36" s="9"/>
    </row>
    <row r="37" spans="1:20" ht="11.25" x14ac:dyDescent="0.2">
      <c r="A37" s="10" t="s">
        <v>86</v>
      </c>
      <c r="B37" s="20" t="s">
        <v>87</v>
      </c>
      <c r="C37" s="8">
        <v>1191739.84457</v>
      </c>
      <c r="D37" s="9">
        <v>34849.815889999998</v>
      </c>
      <c r="E37" s="9">
        <v>745181.22340999998</v>
      </c>
      <c r="F37" s="9"/>
      <c r="G37" s="9"/>
      <c r="H37" s="9"/>
      <c r="I37" s="9">
        <v>0</v>
      </c>
      <c r="J37" s="9">
        <v>0</v>
      </c>
      <c r="K37" s="9">
        <v>0</v>
      </c>
      <c r="L37" s="9"/>
      <c r="M37" s="9">
        <v>262052.51082</v>
      </c>
      <c r="N37" s="9"/>
      <c r="O37" s="9"/>
      <c r="P37" s="9"/>
      <c r="Q37" s="9">
        <v>13371.43333</v>
      </c>
      <c r="R37" s="9">
        <v>98184.139160000006</v>
      </c>
      <c r="S37" s="9">
        <v>38100.721960000003</v>
      </c>
      <c r="T37" s="9"/>
    </row>
    <row r="38" spans="1:20" ht="11.25" x14ac:dyDescent="0.2">
      <c r="A38" s="10" t="s">
        <v>88</v>
      </c>
      <c r="B38" s="20" t="s">
        <v>89</v>
      </c>
      <c r="C38" s="8">
        <v>16903476.945009999</v>
      </c>
      <c r="D38" s="8">
        <v>1551325.8998499999</v>
      </c>
      <c r="E38" s="9">
        <v>1524470.6361</v>
      </c>
      <c r="F38" s="9">
        <v>1480718.6346</v>
      </c>
      <c r="G38" s="9"/>
      <c r="H38" s="9">
        <v>30643.914219999999</v>
      </c>
      <c r="I38" s="9">
        <v>111754.26742</v>
      </c>
      <c r="J38" s="8">
        <v>8249076.5175400004</v>
      </c>
      <c r="K38" s="8">
        <v>621965.59990999999</v>
      </c>
      <c r="L38" s="9"/>
      <c r="M38" s="8">
        <v>1553886.6871199999</v>
      </c>
      <c r="N38" s="9">
        <v>35289.195590000003</v>
      </c>
      <c r="O38" s="9"/>
      <c r="P38" s="8">
        <v>529</v>
      </c>
      <c r="Q38" s="8">
        <v>469711.90441000002</v>
      </c>
      <c r="R38" s="8">
        <v>354684.47966999997</v>
      </c>
      <c r="S38" s="8">
        <v>906778.77159000002</v>
      </c>
      <c r="T38" s="9">
        <v>12641.43699</v>
      </c>
    </row>
    <row r="39" spans="1:20" ht="11.25" x14ac:dyDescent="0.2">
      <c r="A39" s="10" t="s">
        <v>90</v>
      </c>
      <c r="B39" s="20" t="s">
        <v>91</v>
      </c>
      <c r="C39" s="8">
        <v>295439.73826999997</v>
      </c>
      <c r="D39" s="8">
        <v>27730.955999999998</v>
      </c>
      <c r="E39" s="9">
        <v>1238.71884</v>
      </c>
      <c r="F39" s="8"/>
      <c r="G39" s="9"/>
      <c r="H39" s="8"/>
      <c r="I39" s="8">
        <v>0</v>
      </c>
      <c r="J39" s="8">
        <v>5621.8283199999996</v>
      </c>
      <c r="K39" s="8">
        <v>37656.21026</v>
      </c>
      <c r="L39" s="9">
        <v>124175.45927000001</v>
      </c>
      <c r="M39" s="8">
        <v>93615.315579999995</v>
      </c>
      <c r="N39" s="8"/>
      <c r="O39" s="9"/>
      <c r="P39" s="9">
        <v>10</v>
      </c>
      <c r="Q39" s="8">
        <v>5391.25</v>
      </c>
      <c r="R39" s="8">
        <v>0</v>
      </c>
      <c r="S39" s="8"/>
      <c r="T39" s="8"/>
    </row>
    <row r="40" spans="1:20" ht="11.25" x14ac:dyDescent="0.2">
      <c r="A40" s="10" t="s">
        <v>92</v>
      </c>
      <c r="B40" s="20" t="s">
        <v>93</v>
      </c>
      <c r="C40" s="8">
        <v>21625413.298069999</v>
      </c>
      <c r="D40" s="9">
        <v>2341444.3487</v>
      </c>
      <c r="E40" s="9">
        <v>1733490.4307500001</v>
      </c>
      <c r="F40" s="9">
        <v>6526170.4450700004</v>
      </c>
      <c r="G40" s="9"/>
      <c r="H40" s="9">
        <v>93733.063970000003</v>
      </c>
      <c r="I40" s="9">
        <v>56497.917479999996</v>
      </c>
      <c r="J40" s="9">
        <v>5643338.7373599997</v>
      </c>
      <c r="K40" s="9">
        <v>1853258.75144</v>
      </c>
      <c r="L40" s="9">
        <v>232396.61825</v>
      </c>
      <c r="M40" s="9">
        <v>2336307.8793000001</v>
      </c>
      <c r="N40" s="9">
        <v>110085.84865</v>
      </c>
      <c r="O40" s="9"/>
      <c r="P40" s="9">
        <v>5426.4</v>
      </c>
      <c r="Q40" s="9">
        <v>350034.69108999998</v>
      </c>
      <c r="R40" s="9">
        <v>145231.14196000001</v>
      </c>
      <c r="S40" s="9">
        <v>105782.3241</v>
      </c>
      <c r="T40" s="9">
        <v>92214.699949999995</v>
      </c>
    </row>
    <row r="41" spans="1:20" ht="11.25" x14ac:dyDescent="0.2">
      <c r="A41" s="10" t="s">
        <v>94</v>
      </c>
      <c r="B41" s="20" t="s">
        <v>95</v>
      </c>
      <c r="C41" s="8">
        <v>937490.14916000003</v>
      </c>
      <c r="D41" s="9">
        <v>10372.86839</v>
      </c>
      <c r="E41" s="9">
        <v>12140.4092</v>
      </c>
      <c r="F41" s="9">
        <v>886860.24291999999</v>
      </c>
      <c r="G41" s="9"/>
      <c r="H41" s="9"/>
      <c r="I41" s="9">
        <v>0</v>
      </c>
      <c r="J41" s="8">
        <v>14507.06991</v>
      </c>
      <c r="K41" s="9">
        <v>1.4374100000000001</v>
      </c>
      <c r="L41" s="9"/>
      <c r="M41" s="8">
        <v>9416.5336700000007</v>
      </c>
      <c r="N41" s="9"/>
      <c r="O41" s="9"/>
      <c r="P41" s="9"/>
      <c r="Q41" s="8">
        <v>4181.5348299999996</v>
      </c>
      <c r="R41" s="8">
        <v>10.05283</v>
      </c>
      <c r="S41" s="8"/>
      <c r="T41" s="9"/>
    </row>
    <row r="42" spans="1:20" ht="11.25" x14ac:dyDescent="0.2">
      <c r="A42" s="10" t="s">
        <v>96</v>
      </c>
      <c r="B42" s="20" t="s">
        <v>97</v>
      </c>
      <c r="C42" s="8">
        <v>2594367.6098199999</v>
      </c>
      <c r="D42" s="9">
        <v>105070.55499999999</v>
      </c>
      <c r="E42" s="9">
        <v>64366.568229999997</v>
      </c>
      <c r="F42" s="8">
        <v>2140347.5453599999</v>
      </c>
      <c r="G42" s="9">
        <v>137220.83131000001</v>
      </c>
      <c r="H42" s="9"/>
      <c r="I42" s="9">
        <v>767.06484</v>
      </c>
      <c r="J42" s="8">
        <v>105086.80929</v>
      </c>
      <c r="K42" s="8">
        <v>14781.646140000001</v>
      </c>
      <c r="L42" s="9"/>
      <c r="M42" s="8">
        <v>13007.1068</v>
      </c>
      <c r="N42" s="9"/>
      <c r="O42" s="9"/>
      <c r="P42" s="9"/>
      <c r="Q42" s="8">
        <v>2365.8778499999999</v>
      </c>
      <c r="R42" s="9">
        <v>301.517</v>
      </c>
      <c r="S42" s="9">
        <v>11052.088</v>
      </c>
      <c r="T42" s="9"/>
    </row>
    <row r="43" spans="1:20" ht="11.25" x14ac:dyDescent="0.2">
      <c r="A43" s="10" t="s">
        <v>98</v>
      </c>
      <c r="B43" s="20" t="s">
        <v>99</v>
      </c>
      <c r="C43" s="8">
        <v>1069.3699999999999</v>
      </c>
      <c r="D43" s="8">
        <v>1069.3699999999999</v>
      </c>
      <c r="E43" s="9">
        <v>0</v>
      </c>
      <c r="F43" s="9"/>
      <c r="G43" s="9"/>
      <c r="H43" s="9"/>
      <c r="I43" s="9">
        <v>0</v>
      </c>
      <c r="J43" s="9">
        <v>0</v>
      </c>
      <c r="K43" s="9">
        <v>0</v>
      </c>
      <c r="L43" s="9"/>
      <c r="M43" s="8">
        <v>0</v>
      </c>
      <c r="N43" s="9"/>
      <c r="O43" s="9"/>
      <c r="P43" s="9"/>
      <c r="Q43" s="8">
        <v>0</v>
      </c>
      <c r="R43" s="8">
        <v>0</v>
      </c>
      <c r="S43" s="9"/>
      <c r="T43" s="9"/>
    </row>
    <row r="44" spans="1:20" ht="11.25" x14ac:dyDescent="0.2">
      <c r="A44" s="10" t="s">
        <v>100</v>
      </c>
      <c r="B44" s="20" t="s">
        <v>101</v>
      </c>
      <c r="C44" s="8">
        <v>361194.45422000001</v>
      </c>
      <c r="D44" s="9">
        <v>5701.4950900000003</v>
      </c>
      <c r="E44" s="9">
        <v>31010.793839999998</v>
      </c>
      <c r="F44" s="9"/>
      <c r="G44" s="9"/>
      <c r="H44" s="9"/>
      <c r="I44" s="9">
        <v>1214.8060399999999</v>
      </c>
      <c r="J44" s="9">
        <v>236247.74038999999</v>
      </c>
      <c r="K44" s="9">
        <v>4804.9913900000001</v>
      </c>
      <c r="L44" s="9"/>
      <c r="M44" s="9">
        <v>48964.790119999998</v>
      </c>
      <c r="N44" s="9"/>
      <c r="O44" s="9"/>
      <c r="P44" s="9">
        <v>740.625</v>
      </c>
      <c r="Q44" s="9">
        <v>18084.472559999998</v>
      </c>
      <c r="R44" s="9">
        <v>7560.7492899999997</v>
      </c>
      <c r="S44" s="9">
        <v>6863.9904999999999</v>
      </c>
      <c r="T44" s="9"/>
    </row>
    <row r="45" spans="1:20" ht="11.25" x14ac:dyDescent="0.2">
      <c r="A45" s="10" t="s">
        <v>102</v>
      </c>
      <c r="B45" s="20" t="s">
        <v>103</v>
      </c>
      <c r="C45" s="8">
        <v>200978667.61851999</v>
      </c>
      <c r="D45" s="8">
        <v>30549564.223219998</v>
      </c>
      <c r="E45" s="9">
        <v>1682443.3601899999</v>
      </c>
      <c r="F45" s="9">
        <v>58902108.41945</v>
      </c>
      <c r="G45" s="9">
        <v>489462.33635</v>
      </c>
      <c r="H45" s="9">
        <v>313924.86073999997</v>
      </c>
      <c r="I45" s="9">
        <v>0</v>
      </c>
      <c r="J45" s="8">
        <v>42881334.629199997</v>
      </c>
      <c r="K45" s="8">
        <v>12922263.41595</v>
      </c>
      <c r="L45" s="8">
        <v>2146467.4238900002</v>
      </c>
      <c r="M45" s="8">
        <v>38282626.461549997</v>
      </c>
      <c r="N45" s="9">
        <v>474350.84636000003</v>
      </c>
      <c r="O45" s="9"/>
      <c r="P45" s="9">
        <v>5869.5</v>
      </c>
      <c r="Q45" s="8">
        <v>2303398.00606</v>
      </c>
      <c r="R45" s="9">
        <v>3327220.1244100002</v>
      </c>
      <c r="S45" s="9">
        <v>6400975.1623499999</v>
      </c>
      <c r="T45" s="9">
        <v>296658.84879999998</v>
      </c>
    </row>
    <row r="46" spans="1:20" ht="11.25" x14ac:dyDescent="0.2">
      <c r="A46" s="10" t="s">
        <v>104</v>
      </c>
      <c r="B46" s="20" t="s">
        <v>105</v>
      </c>
      <c r="C46" s="8">
        <v>2868540.1216600002</v>
      </c>
      <c r="D46" s="8">
        <v>188225.69667999999</v>
      </c>
      <c r="E46" s="9">
        <v>119542.7965</v>
      </c>
      <c r="F46" s="8">
        <v>1430396.79865</v>
      </c>
      <c r="G46" s="9"/>
      <c r="H46" s="8"/>
      <c r="I46" s="8">
        <v>3801.5798199999999</v>
      </c>
      <c r="J46" s="8">
        <v>756350.37225999997</v>
      </c>
      <c r="K46" s="8">
        <v>42291.821049999999</v>
      </c>
      <c r="L46" s="8"/>
      <c r="M46" s="8">
        <v>160961.23869999999</v>
      </c>
      <c r="N46" s="8"/>
      <c r="O46" s="9"/>
      <c r="P46" s="8">
        <v>154</v>
      </c>
      <c r="Q46" s="8">
        <v>40057.65279</v>
      </c>
      <c r="R46" s="8">
        <v>112320.17121</v>
      </c>
      <c r="S46" s="8">
        <v>8250.9102600000006</v>
      </c>
      <c r="T46" s="8">
        <v>6187.08374</v>
      </c>
    </row>
    <row r="47" spans="1:20" ht="11.25" x14ac:dyDescent="0.2">
      <c r="A47" s="10" t="s">
        <v>106</v>
      </c>
      <c r="B47" s="20" t="s">
        <v>107</v>
      </c>
      <c r="C47" s="8">
        <v>10132385.53394</v>
      </c>
      <c r="D47" s="8">
        <v>1285383.9384000001</v>
      </c>
      <c r="E47" s="9">
        <v>1057945.98254</v>
      </c>
      <c r="F47" s="8">
        <v>737172.37607</v>
      </c>
      <c r="G47" s="9"/>
      <c r="H47" s="9">
        <v>72320.26586</v>
      </c>
      <c r="I47" s="9">
        <v>16095.49272</v>
      </c>
      <c r="J47" s="8">
        <v>1797315.82436</v>
      </c>
      <c r="K47" s="9">
        <v>1990322.39157</v>
      </c>
      <c r="L47" s="9">
        <v>204631.27956</v>
      </c>
      <c r="M47" s="8">
        <v>1958931.7096200001</v>
      </c>
      <c r="N47" s="9">
        <v>28140.612109999998</v>
      </c>
      <c r="O47" s="9"/>
      <c r="P47" s="9">
        <v>511.80200000000002</v>
      </c>
      <c r="Q47" s="8">
        <v>528033.85999000003</v>
      </c>
      <c r="R47" s="8">
        <v>123111.87588000001</v>
      </c>
      <c r="S47" s="9">
        <v>264341.80826000002</v>
      </c>
      <c r="T47" s="9">
        <v>68126.315000000002</v>
      </c>
    </row>
    <row r="48" spans="1:20" ht="11.25" x14ac:dyDescent="0.2">
      <c r="A48" s="10" t="s">
        <v>108</v>
      </c>
      <c r="B48" s="20" t="s">
        <v>109</v>
      </c>
      <c r="C48" s="8">
        <v>9131673.3251499999</v>
      </c>
      <c r="D48" s="8">
        <v>143289.64047000001</v>
      </c>
      <c r="E48" s="9">
        <v>1413649.40301</v>
      </c>
      <c r="F48" s="8">
        <v>6025133.1266299998</v>
      </c>
      <c r="G48" s="8"/>
      <c r="H48" s="9"/>
      <c r="I48" s="8">
        <v>553851.26110999996</v>
      </c>
      <c r="J48" s="8">
        <v>434077.33373000001</v>
      </c>
      <c r="K48" s="8">
        <v>18018.115150000001</v>
      </c>
      <c r="L48" s="9">
        <v>13850.71694</v>
      </c>
      <c r="M48" s="8">
        <v>461234.62118999998</v>
      </c>
      <c r="N48" s="9"/>
      <c r="O48" s="9"/>
      <c r="P48" s="9"/>
      <c r="Q48" s="8">
        <v>19173.493920000001</v>
      </c>
      <c r="R48" s="8">
        <v>28565.846020000001</v>
      </c>
      <c r="S48" s="8">
        <v>6946.9185799999996</v>
      </c>
      <c r="T48" s="9">
        <v>13882.848400000001</v>
      </c>
    </row>
    <row r="49" spans="1:20" ht="11.25" x14ac:dyDescent="0.2">
      <c r="A49" s="10" t="s">
        <v>110</v>
      </c>
      <c r="B49" s="20" t="s">
        <v>111</v>
      </c>
      <c r="C49" s="8">
        <v>3504022.38264</v>
      </c>
      <c r="D49" s="9">
        <v>19091.02145</v>
      </c>
      <c r="E49" s="9">
        <v>877124.51687000005</v>
      </c>
      <c r="F49" s="9">
        <v>242944.28039</v>
      </c>
      <c r="G49" s="9"/>
      <c r="H49" s="9"/>
      <c r="I49" s="9">
        <v>6883.1767200000004</v>
      </c>
      <c r="J49" s="9">
        <v>608610.64806000004</v>
      </c>
      <c r="K49" s="9">
        <v>0</v>
      </c>
      <c r="L49" s="9"/>
      <c r="M49" s="9">
        <v>0</v>
      </c>
      <c r="N49" s="9"/>
      <c r="O49" s="9"/>
      <c r="P49" s="9"/>
      <c r="Q49" s="9">
        <v>0</v>
      </c>
      <c r="R49" s="9">
        <v>1749368.73915</v>
      </c>
      <c r="S49" s="9"/>
      <c r="T49" s="9"/>
    </row>
    <row r="50" spans="1:20" ht="11.25" x14ac:dyDescent="0.2">
      <c r="A50" s="10" t="s">
        <v>112</v>
      </c>
      <c r="B50" s="20" t="s">
        <v>113</v>
      </c>
      <c r="C50" s="8">
        <v>151547.04123</v>
      </c>
      <c r="D50" s="8"/>
      <c r="E50" s="9">
        <v>826.32</v>
      </c>
      <c r="F50" s="9"/>
      <c r="G50" s="9"/>
      <c r="H50" s="9"/>
      <c r="I50" s="8">
        <v>0</v>
      </c>
      <c r="J50" s="8">
        <v>0</v>
      </c>
      <c r="K50" s="8">
        <v>87396.191449999998</v>
      </c>
      <c r="L50" s="9"/>
      <c r="M50" s="8">
        <v>25847.330180000001</v>
      </c>
      <c r="N50" s="9"/>
      <c r="O50" s="9"/>
      <c r="P50" s="8"/>
      <c r="Q50" s="8">
        <v>22900.775229999999</v>
      </c>
      <c r="R50" s="8">
        <v>14576.424370000001</v>
      </c>
      <c r="S50" s="8"/>
      <c r="T50" s="9"/>
    </row>
    <row r="51" spans="1:20" ht="11.25" x14ac:dyDescent="0.2">
      <c r="A51" s="10" t="s">
        <v>114</v>
      </c>
      <c r="B51" s="20" t="s">
        <v>115</v>
      </c>
      <c r="C51" s="8">
        <v>405959.95380000002</v>
      </c>
      <c r="D51" s="9">
        <v>271817.82673999999</v>
      </c>
      <c r="E51" s="9">
        <v>34882.674950000001</v>
      </c>
      <c r="F51" s="9"/>
      <c r="G51" s="9"/>
      <c r="H51" s="9"/>
      <c r="I51" s="9">
        <v>0</v>
      </c>
      <c r="J51" s="9">
        <v>0</v>
      </c>
      <c r="K51" s="9">
        <v>0</v>
      </c>
      <c r="L51" s="9"/>
      <c r="M51" s="9">
        <v>61372.813199999997</v>
      </c>
      <c r="N51" s="9"/>
      <c r="O51" s="9"/>
      <c r="P51" s="9"/>
      <c r="Q51" s="9">
        <v>8127.3891000000003</v>
      </c>
      <c r="R51" s="9">
        <v>2794.6795499999998</v>
      </c>
      <c r="S51" s="9">
        <v>26964.57026</v>
      </c>
      <c r="T51" s="9"/>
    </row>
    <row r="52" spans="1:20" ht="11.25" x14ac:dyDescent="0.2">
      <c r="A52" s="10" t="s">
        <v>116</v>
      </c>
      <c r="B52" s="20" t="s">
        <v>117</v>
      </c>
      <c r="C52" s="8">
        <v>919445.90538999997</v>
      </c>
      <c r="D52" s="9">
        <v>439941.88065000001</v>
      </c>
      <c r="E52" s="9">
        <v>112324.15248999999</v>
      </c>
      <c r="F52" s="9"/>
      <c r="G52" s="9"/>
      <c r="H52" s="9"/>
      <c r="I52" s="9">
        <v>0</v>
      </c>
      <c r="J52" s="9">
        <v>70855.768370000005</v>
      </c>
      <c r="K52" s="8">
        <v>138248.90015</v>
      </c>
      <c r="L52" s="9"/>
      <c r="M52" s="8">
        <v>158050.02901</v>
      </c>
      <c r="N52" s="9"/>
      <c r="O52" s="9"/>
      <c r="P52" s="9"/>
      <c r="Q52" s="9">
        <v>11.75</v>
      </c>
      <c r="R52" s="9">
        <v>0</v>
      </c>
      <c r="S52" s="9">
        <v>13.424720000000001</v>
      </c>
      <c r="T52" s="9"/>
    </row>
    <row r="53" spans="1:20" ht="11.25" x14ac:dyDescent="0.2">
      <c r="A53" s="10" t="s">
        <v>118</v>
      </c>
      <c r="B53" s="20" t="s">
        <v>119</v>
      </c>
      <c r="C53" s="8">
        <v>494109.35856999998</v>
      </c>
      <c r="D53" s="9">
        <v>141</v>
      </c>
      <c r="E53" s="9">
        <v>6901.6364700000004</v>
      </c>
      <c r="F53" s="9"/>
      <c r="G53" s="9"/>
      <c r="H53" s="9"/>
      <c r="I53" s="9">
        <v>355.10602</v>
      </c>
      <c r="J53" s="9">
        <v>0</v>
      </c>
      <c r="K53" s="9">
        <v>472457.69931</v>
      </c>
      <c r="L53" s="9"/>
      <c r="M53" s="9">
        <v>838.31956000000002</v>
      </c>
      <c r="N53" s="9"/>
      <c r="O53" s="9"/>
      <c r="P53" s="9"/>
      <c r="Q53" s="9">
        <v>6913.5033800000001</v>
      </c>
      <c r="R53" s="9">
        <v>1861.1182100000001</v>
      </c>
      <c r="S53" s="9">
        <v>4640.9756200000002</v>
      </c>
      <c r="T53" s="9"/>
    </row>
    <row r="54" spans="1:20" ht="11.25" x14ac:dyDescent="0.2">
      <c r="A54" s="10" t="s">
        <v>120</v>
      </c>
      <c r="B54" s="20" t="s">
        <v>121</v>
      </c>
      <c r="C54" s="8">
        <v>11327460.492210001</v>
      </c>
      <c r="D54" s="8">
        <v>330186.74015000003</v>
      </c>
      <c r="E54" s="9">
        <v>1898338.0147200001</v>
      </c>
      <c r="F54" s="8"/>
      <c r="G54" s="9"/>
      <c r="H54" s="9">
        <v>12295.153920000001</v>
      </c>
      <c r="I54" s="8">
        <v>1614.3895399999999</v>
      </c>
      <c r="J54" s="8">
        <v>393309.21165000001</v>
      </c>
      <c r="K54" s="8">
        <v>51060.617389999999</v>
      </c>
      <c r="L54" s="9">
        <v>4424216.3329999996</v>
      </c>
      <c r="M54" s="8">
        <v>3258466.2447600001</v>
      </c>
      <c r="N54" s="9">
        <v>16510.449349999999</v>
      </c>
      <c r="O54" s="9"/>
      <c r="P54" s="8"/>
      <c r="Q54" s="8">
        <v>82234.131160000004</v>
      </c>
      <c r="R54" s="8">
        <v>751425.09712000005</v>
      </c>
      <c r="S54" s="8">
        <v>40126.189630000001</v>
      </c>
      <c r="T54" s="8">
        <v>67677.919819999996</v>
      </c>
    </row>
    <row r="55" spans="1:20" ht="11.25" x14ac:dyDescent="0.2">
      <c r="A55" s="10" t="s">
        <v>122</v>
      </c>
      <c r="B55" s="20" t="s">
        <v>123</v>
      </c>
      <c r="C55" s="8">
        <v>1282217.85402</v>
      </c>
      <c r="D55" s="8">
        <v>119234.20892999999</v>
      </c>
      <c r="E55" s="9">
        <v>110143.02264</v>
      </c>
      <c r="F55" s="8">
        <v>786427.64723999996</v>
      </c>
      <c r="G55" s="9"/>
      <c r="H55" s="8"/>
      <c r="I55" s="8">
        <v>3481.6</v>
      </c>
      <c r="J55" s="8">
        <v>152805.48936000001</v>
      </c>
      <c r="K55" s="8">
        <v>40126.553639999998</v>
      </c>
      <c r="L55" s="8"/>
      <c r="M55" s="8">
        <v>23981.840769999999</v>
      </c>
      <c r="N55" s="8"/>
      <c r="O55" s="9"/>
      <c r="P55" s="8">
        <v>23585.279470000001</v>
      </c>
      <c r="Q55" s="8">
        <v>10011.417359999999</v>
      </c>
      <c r="R55" s="8">
        <v>68.2</v>
      </c>
      <c r="S55" s="8">
        <v>12352.59461</v>
      </c>
      <c r="T55" s="8"/>
    </row>
    <row r="56" spans="1:20" ht="11.25" x14ac:dyDescent="0.2">
      <c r="A56" s="10" t="s">
        <v>124</v>
      </c>
      <c r="B56" s="20" t="s">
        <v>125</v>
      </c>
      <c r="C56" s="8">
        <v>298636.36872000003</v>
      </c>
      <c r="D56" s="8">
        <v>135498.79</v>
      </c>
      <c r="E56" s="9">
        <v>4.2</v>
      </c>
      <c r="F56" s="8"/>
      <c r="G56" s="9"/>
      <c r="H56" s="9"/>
      <c r="I56" s="8">
        <v>0</v>
      </c>
      <c r="J56" s="8">
        <v>0</v>
      </c>
      <c r="K56" s="8">
        <v>0</v>
      </c>
      <c r="L56" s="9"/>
      <c r="M56" s="8">
        <v>162401.49872</v>
      </c>
      <c r="N56" s="9"/>
      <c r="O56" s="9"/>
      <c r="P56" s="9"/>
      <c r="Q56" s="8">
        <v>731.88</v>
      </c>
      <c r="R56" s="8">
        <v>0</v>
      </c>
      <c r="S56" s="8"/>
      <c r="T56" s="8"/>
    </row>
    <row r="57" spans="1:20" ht="11.25" x14ac:dyDescent="0.2">
      <c r="A57" s="10" t="s">
        <v>126</v>
      </c>
      <c r="B57" s="20" t="s">
        <v>127</v>
      </c>
      <c r="C57" s="8">
        <v>33383113.695840001</v>
      </c>
      <c r="D57" s="9">
        <v>1338971.7016700001</v>
      </c>
      <c r="E57" s="9">
        <v>3970339.1217700001</v>
      </c>
      <c r="F57" s="9">
        <v>16155423.09577</v>
      </c>
      <c r="G57" s="9">
        <v>18142.402730000002</v>
      </c>
      <c r="H57" s="9">
        <v>79417.235459999996</v>
      </c>
      <c r="I57" s="9">
        <v>22721.31669</v>
      </c>
      <c r="J57" s="9">
        <v>6219479.6404100005</v>
      </c>
      <c r="K57" s="9">
        <v>1345825.9994999999</v>
      </c>
      <c r="L57" s="9"/>
      <c r="M57" s="9">
        <v>3444402.5556200002</v>
      </c>
      <c r="N57" s="9">
        <v>89960.064859999999</v>
      </c>
      <c r="O57" s="9"/>
      <c r="P57" s="9">
        <v>8421.9339999999993</v>
      </c>
      <c r="Q57" s="9">
        <v>249857.46158</v>
      </c>
      <c r="R57" s="9">
        <v>376388.18044000003</v>
      </c>
      <c r="S57" s="9">
        <v>34123.394030000003</v>
      </c>
      <c r="T57" s="9">
        <v>29639.59131</v>
      </c>
    </row>
    <row r="58" spans="1:20" ht="11.25" x14ac:dyDescent="0.2">
      <c r="A58" s="10" t="s">
        <v>128</v>
      </c>
      <c r="B58" s="20" t="s">
        <v>129</v>
      </c>
      <c r="C58" s="8">
        <v>1590972.0371399999</v>
      </c>
      <c r="D58" s="9">
        <v>4785.1769000000004</v>
      </c>
      <c r="E58" s="9">
        <v>20411.988730000001</v>
      </c>
      <c r="F58" s="9"/>
      <c r="G58" s="9"/>
      <c r="H58" s="9"/>
      <c r="I58" s="9">
        <v>77539.315770000001</v>
      </c>
      <c r="J58" s="9">
        <v>1485045.44407</v>
      </c>
      <c r="K58" s="8">
        <v>0</v>
      </c>
      <c r="L58" s="9"/>
      <c r="M58" s="8">
        <v>3190.1116699999998</v>
      </c>
      <c r="N58" s="9"/>
      <c r="O58" s="9"/>
      <c r="P58" s="9"/>
      <c r="Q58" s="8">
        <v>0</v>
      </c>
      <c r="R58" s="8">
        <v>0</v>
      </c>
      <c r="S58" s="9"/>
      <c r="T58" s="9"/>
    </row>
    <row r="59" spans="1:20" ht="11.25" x14ac:dyDescent="0.2">
      <c r="A59" s="10" t="s">
        <v>130</v>
      </c>
      <c r="B59" s="20" t="s">
        <v>131</v>
      </c>
      <c r="C59" s="8">
        <v>2419875.1614000001</v>
      </c>
      <c r="D59" s="8">
        <v>260429.63136999999</v>
      </c>
      <c r="E59" s="9">
        <v>76736.211710000003</v>
      </c>
      <c r="F59" s="9">
        <v>32286.046719999998</v>
      </c>
      <c r="G59" s="9"/>
      <c r="H59" s="9">
        <v>22365.031029999998</v>
      </c>
      <c r="I59" s="9">
        <v>0</v>
      </c>
      <c r="J59" s="9">
        <v>3019.40634</v>
      </c>
      <c r="K59" s="9">
        <v>94205.187829999995</v>
      </c>
      <c r="L59" s="9"/>
      <c r="M59" s="8">
        <v>1789925.5554500001</v>
      </c>
      <c r="N59" s="9">
        <v>15431.35929</v>
      </c>
      <c r="O59" s="9"/>
      <c r="P59" s="9"/>
      <c r="Q59" s="8">
        <v>107363.41052999999</v>
      </c>
      <c r="R59" s="9">
        <v>701.06967999999995</v>
      </c>
      <c r="S59" s="8">
        <v>16541.068299999999</v>
      </c>
      <c r="T59" s="9">
        <v>871.18314999999996</v>
      </c>
    </row>
    <row r="60" spans="1:20" ht="11.25" x14ac:dyDescent="0.2">
      <c r="A60" s="10" t="s">
        <v>281</v>
      </c>
      <c r="B60" s="20" t="s">
        <v>282</v>
      </c>
      <c r="C60" s="8">
        <v>0</v>
      </c>
      <c r="D60" s="9"/>
      <c r="E60" s="9">
        <v>0</v>
      </c>
      <c r="F60" s="9"/>
      <c r="G60" s="9"/>
      <c r="H60" s="9"/>
      <c r="I60" s="8">
        <v>0</v>
      </c>
      <c r="J60" s="9">
        <v>0</v>
      </c>
      <c r="K60" s="8">
        <v>0</v>
      </c>
      <c r="L60" s="9"/>
      <c r="M60" s="8">
        <v>0</v>
      </c>
      <c r="N60" s="9"/>
      <c r="O60" s="9"/>
      <c r="P60" s="9"/>
      <c r="Q60" s="8">
        <v>0</v>
      </c>
      <c r="R60" s="9">
        <v>0</v>
      </c>
      <c r="S60" s="8"/>
      <c r="T60" s="9"/>
    </row>
    <row r="61" spans="1:20" ht="11.25" x14ac:dyDescent="0.2">
      <c r="A61" s="10" t="s">
        <v>132</v>
      </c>
      <c r="B61" s="20" t="s">
        <v>133</v>
      </c>
      <c r="C61" s="8">
        <v>34461.084000000003</v>
      </c>
      <c r="D61" s="8">
        <v>32971.5</v>
      </c>
      <c r="E61" s="9">
        <v>0</v>
      </c>
      <c r="F61" s="9"/>
      <c r="G61" s="9"/>
      <c r="H61" s="8"/>
      <c r="I61" s="8">
        <v>0</v>
      </c>
      <c r="J61" s="8">
        <v>1371</v>
      </c>
      <c r="K61" s="8">
        <v>0</v>
      </c>
      <c r="L61" s="8"/>
      <c r="M61" s="8">
        <v>118.584</v>
      </c>
      <c r="N61" s="8"/>
      <c r="O61" s="9"/>
      <c r="P61" s="9"/>
      <c r="Q61" s="8">
        <v>0</v>
      </c>
      <c r="R61" s="8">
        <v>0</v>
      </c>
      <c r="S61" s="8"/>
      <c r="T61" s="8"/>
    </row>
    <row r="62" spans="1:20" ht="11.25" x14ac:dyDescent="0.2">
      <c r="A62" s="10" t="s">
        <v>134</v>
      </c>
      <c r="B62" s="20" t="s">
        <v>135</v>
      </c>
      <c r="C62" s="8">
        <v>1308032.2758299999</v>
      </c>
      <c r="D62" s="8">
        <v>219014.87203999999</v>
      </c>
      <c r="E62" s="9">
        <v>53615.801979999997</v>
      </c>
      <c r="F62" s="8">
        <v>62158.030489999997</v>
      </c>
      <c r="G62" s="9"/>
      <c r="H62" s="9">
        <v>376.25716</v>
      </c>
      <c r="I62" s="8">
        <v>966.05296999999996</v>
      </c>
      <c r="J62" s="8">
        <v>47433.887300000002</v>
      </c>
      <c r="K62" s="8">
        <v>866786.31854999997</v>
      </c>
      <c r="L62" s="9"/>
      <c r="M62" s="8">
        <v>38773.519079999998</v>
      </c>
      <c r="N62" s="9">
        <v>1198.9470799999999</v>
      </c>
      <c r="O62" s="9"/>
      <c r="P62" s="8"/>
      <c r="Q62" s="8">
        <v>15459.09909</v>
      </c>
      <c r="R62" s="8">
        <v>1024.5843299999999</v>
      </c>
      <c r="S62" s="8">
        <v>424.60746</v>
      </c>
      <c r="T62" s="9">
        <v>800.29830000000004</v>
      </c>
    </row>
    <row r="63" spans="1:20" ht="11.25" x14ac:dyDescent="0.2">
      <c r="A63" s="10" t="s">
        <v>136</v>
      </c>
      <c r="B63" s="20" t="s">
        <v>137</v>
      </c>
      <c r="C63" s="8">
        <v>6193022.9394699996</v>
      </c>
      <c r="D63" s="8">
        <v>916960.67660000001</v>
      </c>
      <c r="E63" s="9">
        <v>402533.20114999998</v>
      </c>
      <c r="F63" s="9"/>
      <c r="G63" s="9"/>
      <c r="H63" s="9">
        <v>63838.693350000001</v>
      </c>
      <c r="I63" s="9">
        <v>0</v>
      </c>
      <c r="J63" s="9">
        <v>-3919.0366899999999</v>
      </c>
      <c r="K63" s="9">
        <v>936540.24127</v>
      </c>
      <c r="L63" s="9"/>
      <c r="M63" s="8">
        <v>2001277.52884</v>
      </c>
      <c r="N63" s="9">
        <v>92752.572969999994</v>
      </c>
      <c r="O63" s="9"/>
      <c r="P63" s="9"/>
      <c r="Q63" s="8">
        <v>616228.00361000001</v>
      </c>
      <c r="R63" s="9">
        <v>1064417.5167</v>
      </c>
      <c r="S63" s="9">
        <v>100438.45243999999</v>
      </c>
      <c r="T63" s="9">
        <v>1955.08923</v>
      </c>
    </row>
    <row r="64" spans="1:20" ht="11.25" x14ac:dyDescent="0.2">
      <c r="A64" s="10" t="s">
        <v>138</v>
      </c>
      <c r="B64" s="20" t="s">
        <v>139</v>
      </c>
      <c r="C64" s="8">
        <v>16760558.560179999</v>
      </c>
      <c r="D64" s="8">
        <v>15621699.0715</v>
      </c>
      <c r="E64" s="9">
        <v>1138859.48868</v>
      </c>
      <c r="F64" s="9"/>
      <c r="G64" s="9"/>
      <c r="H64" s="9"/>
      <c r="I64" s="9">
        <v>0</v>
      </c>
      <c r="J64" s="9">
        <v>0</v>
      </c>
      <c r="K64" s="9">
        <v>0</v>
      </c>
      <c r="L64" s="9"/>
      <c r="M64" s="8">
        <v>0</v>
      </c>
      <c r="N64" s="9"/>
      <c r="O64" s="9"/>
      <c r="P64" s="9"/>
      <c r="Q64" s="8">
        <v>0</v>
      </c>
      <c r="R64" s="9">
        <v>0</v>
      </c>
      <c r="S64" s="8"/>
      <c r="T64" s="9"/>
    </row>
    <row r="65" spans="1:20" ht="11.25" x14ac:dyDescent="0.2">
      <c r="A65" s="10" t="s">
        <v>140</v>
      </c>
      <c r="B65" s="20" t="s">
        <v>141</v>
      </c>
      <c r="C65" s="8">
        <v>5266160.8842000002</v>
      </c>
      <c r="D65" s="8"/>
      <c r="E65" s="9">
        <v>4603101.3873800002</v>
      </c>
      <c r="F65" s="8"/>
      <c r="G65" s="8"/>
      <c r="H65" s="8"/>
      <c r="I65" s="8">
        <v>0</v>
      </c>
      <c r="J65" s="8">
        <v>0</v>
      </c>
      <c r="K65" s="8">
        <v>0</v>
      </c>
      <c r="L65" s="9"/>
      <c r="M65" s="8">
        <v>296510.35155000002</v>
      </c>
      <c r="N65" s="8"/>
      <c r="O65" s="9"/>
      <c r="P65" s="8"/>
      <c r="Q65" s="8">
        <v>46284.518830000001</v>
      </c>
      <c r="R65" s="8">
        <v>320264.62644000002</v>
      </c>
      <c r="S65" s="8"/>
      <c r="T65" s="8"/>
    </row>
    <row r="66" spans="1:20" ht="11.25" x14ac:dyDescent="0.2">
      <c r="A66" s="10" t="s">
        <v>142</v>
      </c>
      <c r="B66" s="20" t="s">
        <v>143</v>
      </c>
      <c r="C66" s="8">
        <v>271332.14903999999</v>
      </c>
      <c r="D66" s="8">
        <v>270675.10869999998</v>
      </c>
      <c r="E66" s="9">
        <v>657.04034000000001</v>
      </c>
      <c r="F66" s="9"/>
      <c r="G66" s="9"/>
      <c r="H66" s="9"/>
      <c r="I66" s="8">
        <v>0</v>
      </c>
      <c r="J66" s="8">
        <v>0</v>
      </c>
      <c r="K66" s="9">
        <v>0</v>
      </c>
      <c r="L66" s="9"/>
      <c r="M66" s="8">
        <v>0</v>
      </c>
      <c r="N66" s="9"/>
      <c r="O66" s="9"/>
      <c r="P66" s="9"/>
      <c r="Q66" s="9">
        <v>0</v>
      </c>
      <c r="R66" s="9">
        <v>0</v>
      </c>
      <c r="S66" s="9"/>
      <c r="T66" s="9"/>
    </row>
    <row r="67" spans="1:20" ht="11.25" x14ac:dyDescent="0.2">
      <c r="A67" s="10" t="s">
        <v>144</v>
      </c>
      <c r="B67" s="20" t="s">
        <v>145</v>
      </c>
      <c r="C67" s="8">
        <v>274275.32699999999</v>
      </c>
      <c r="D67" s="8">
        <v>274275.32699999999</v>
      </c>
      <c r="E67" s="9">
        <v>0</v>
      </c>
      <c r="F67" s="8"/>
      <c r="G67" s="9"/>
      <c r="H67" s="8"/>
      <c r="I67" s="9">
        <v>0</v>
      </c>
      <c r="J67" s="8">
        <v>0</v>
      </c>
      <c r="K67" s="8">
        <v>0</v>
      </c>
      <c r="L67" s="9"/>
      <c r="M67" s="8">
        <v>0</v>
      </c>
      <c r="N67" s="8"/>
      <c r="O67" s="9"/>
      <c r="P67" s="9"/>
      <c r="Q67" s="8">
        <v>0</v>
      </c>
      <c r="R67" s="8">
        <v>0</v>
      </c>
      <c r="S67" s="8"/>
      <c r="T67" s="8"/>
    </row>
    <row r="68" spans="1:20" ht="11.25" x14ac:dyDescent="0.2">
      <c r="A68" s="10" t="s">
        <v>146</v>
      </c>
      <c r="B68" s="20" t="s">
        <v>147</v>
      </c>
      <c r="C68" s="8">
        <v>892783.38778999995</v>
      </c>
      <c r="D68" s="9">
        <v>48770.57</v>
      </c>
      <c r="E68" s="9">
        <v>93595.85</v>
      </c>
      <c r="F68" s="9"/>
      <c r="G68" s="9"/>
      <c r="H68" s="9"/>
      <c r="I68" s="9">
        <v>0</v>
      </c>
      <c r="J68" s="9">
        <v>0</v>
      </c>
      <c r="K68" s="9">
        <v>0</v>
      </c>
      <c r="L68" s="9"/>
      <c r="M68" s="9">
        <v>26</v>
      </c>
      <c r="N68" s="9"/>
      <c r="O68" s="9"/>
      <c r="P68" s="9"/>
      <c r="Q68" s="9">
        <v>750390.96779000002</v>
      </c>
      <c r="R68" s="9">
        <v>0</v>
      </c>
      <c r="S68" s="9"/>
      <c r="T68" s="9"/>
    </row>
    <row r="69" spans="1:20" ht="11.25" x14ac:dyDescent="0.2">
      <c r="A69" s="10" t="s">
        <v>148</v>
      </c>
      <c r="B69" s="20" t="s">
        <v>149</v>
      </c>
      <c r="C69" s="8">
        <v>71632.299910000002</v>
      </c>
      <c r="D69" s="9">
        <v>1876.4090000000001</v>
      </c>
      <c r="E69" s="9">
        <v>69755.890910000002</v>
      </c>
      <c r="F69" s="9"/>
      <c r="G69" s="9"/>
      <c r="H69" s="9"/>
      <c r="I69" s="9">
        <v>0</v>
      </c>
      <c r="J69" s="9">
        <v>0</v>
      </c>
      <c r="K69" s="9">
        <v>0</v>
      </c>
      <c r="L69" s="9"/>
      <c r="M69" s="9">
        <v>0</v>
      </c>
      <c r="N69" s="9"/>
      <c r="O69" s="9"/>
      <c r="P69" s="9"/>
      <c r="Q69" s="9">
        <v>0</v>
      </c>
      <c r="R69" s="9">
        <v>0</v>
      </c>
      <c r="S69" s="9"/>
      <c r="T69" s="9"/>
    </row>
    <row r="70" spans="1:20" ht="11.25" customHeight="1" x14ac:dyDescent="0.2">
      <c r="A70" s="10" t="s">
        <v>150</v>
      </c>
      <c r="B70" s="20" t="s">
        <v>151</v>
      </c>
      <c r="C70" s="8">
        <v>250012.21559000001</v>
      </c>
      <c r="D70" s="8">
        <v>38681.532200000001</v>
      </c>
      <c r="E70" s="9">
        <v>211330.68338999999</v>
      </c>
      <c r="F70" s="9"/>
      <c r="G70" s="9"/>
      <c r="H70" s="9"/>
      <c r="I70" s="9">
        <v>0</v>
      </c>
      <c r="J70" s="9">
        <v>0</v>
      </c>
      <c r="K70" s="9">
        <v>0</v>
      </c>
      <c r="L70" s="9"/>
      <c r="M70" s="9">
        <v>0</v>
      </c>
      <c r="N70" s="9"/>
      <c r="O70" s="9"/>
      <c r="P70" s="9"/>
      <c r="Q70" s="9">
        <v>0</v>
      </c>
      <c r="R70" s="9">
        <v>0</v>
      </c>
      <c r="S70" s="9"/>
      <c r="T70" s="9"/>
    </row>
    <row r="71" spans="1:20" ht="11.25" x14ac:dyDescent="0.2">
      <c r="A71" s="10" t="s">
        <v>152</v>
      </c>
      <c r="B71" s="20" t="s">
        <v>153</v>
      </c>
      <c r="C71" s="8">
        <v>1516799.67457</v>
      </c>
      <c r="D71" s="8">
        <v>758740.45846999995</v>
      </c>
      <c r="E71" s="9">
        <v>758059.21609999996</v>
      </c>
      <c r="F71" s="8"/>
      <c r="G71" s="9"/>
      <c r="H71" s="8"/>
      <c r="I71" s="8">
        <v>0</v>
      </c>
      <c r="J71" s="8">
        <v>0</v>
      </c>
      <c r="K71" s="8">
        <v>0</v>
      </c>
      <c r="L71" s="9"/>
      <c r="M71" s="8">
        <v>0</v>
      </c>
      <c r="N71" s="8"/>
      <c r="O71" s="9"/>
      <c r="P71" s="9"/>
      <c r="Q71" s="8">
        <v>0</v>
      </c>
      <c r="R71" s="8">
        <v>0</v>
      </c>
      <c r="S71" s="8"/>
      <c r="T71" s="8"/>
    </row>
    <row r="72" spans="1:20" ht="11.25" x14ac:dyDescent="0.2">
      <c r="A72" s="10" t="s">
        <v>154</v>
      </c>
      <c r="B72" s="20" t="s">
        <v>155</v>
      </c>
      <c r="C72" s="8">
        <v>1131239.51409</v>
      </c>
      <c r="D72" s="9">
        <v>450</v>
      </c>
      <c r="E72" s="9">
        <v>355299.06862999999</v>
      </c>
      <c r="F72" s="9"/>
      <c r="G72" s="9"/>
      <c r="H72" s="9"/>
      <c r="I72" s="9">
        <v>1</v>
      </c>
      <c r="J72" s="9">
        <v>333187.57027000003</v>
      </c>
      <c r="K72" s="9">
        <v>3123.0386400000002</v>
      </c>
      <c r="L72" s="9"/>
      <c r="M72" s="9">
        <v>20134.231049999999</v>
      </c>
      <c r="N72" s="9"/>
      <c r="O72" s="9"/>
      <c r="P72" s="9">
        <v>26566.187160000001</v>
      </c>
      <c r="Q72" s="9">
        <v>392064.72544000001</v>
      </c>
      <c r="R72" s="9">
        <v>388.89836000000003</v>
      </c>
      <c r="S72" s="9">
        <v>24.794540000000001</v>
      </c>
      <c r="T72" s="9"/>
    </row>
    <row r="73" spans="1:20" ht="11.25" x14ac:dyDescent="0.2">
      <c r="A73" s="10" t="s">
        <v>156</v>
      </c>
      <c r="B73" s="20" t="s">
        <v>157</v>
      </c>
      <c r="C73" s="8">
        <v>1141174.31965</v>
      </c>
      <c r="D73" s="8">
        <v>170031.04131999999</v>
      </c>
      <c r="E73" s="9">
        <v>1463.432</v>
      </c>
      <c r="F73" s="9"/>
      <c r="G73" s="9"/>
      <c r="H73" s="8"/>
      <c r="I73" s="9">
        <v>381.50099999999998</v>
      </c>
      <c r="J73" s="8">
        <v>13506.10367</v>
      </c>
      <c r="K73" s="8">
        <v>47816.23646</v>
      </c>
      <c r="L73" s="9"/>
      <c r="M73" s="8">
        <v>24208.322319999999</v>
      </c>
      <c r="N73" s="8"/>
      <c r="O73" s="9"/>
      <c r="P73" s="9"/>
      <c r="Q73" s="8">
        <v>856938.77975999995</v>
      </c>
      <c r="R73" s="8">
        <v>24456.547559999999</v>
      </c>
      <c r="S73" s="8">
        <v>2372.35556</v>
      </c>
      <c r="T73" s="8"/>
    </row>
    <row r="74" spans="1:20" ht="11.25" x14ac:dyDescent="0.2">
      <c r="A74" s="10" t="s">
        <v>158</v>
      </c>
      <c r="B74" s="20" t="s">
        <v>159</v>
      </c>
      <c r="C74" s="8">
        <v>34235.304329999999</v>
      </c>
      <c r="D74" s="9"/>
      <c r="E74" s="9">
        <v>20.303999999999998</v>
      </c>
      <c r="F74" s="9"/>
      <c r="G74" s="9"/>
      <c r="H74" s="9"/>
      <c r="I74" s="9">
        <v>0</v>
      </c>
      <c r="J74" s="9">
        <v>0</v>
      </c>
      <c r="K74" s="9">
        <v>578.07276000000002</v>
      </c>
      <c r="L74" s="9"/>
      <c r="M74" s="9">
        <v>16017.75014</v>
      </c>
      <c r="N74" s="9"/>
      <c r="O74" s="9"/>
      <c r="P74" s="9"/>
      <c r="Q74" s="9">
        <v>16926.552749999999</v>
      </c>
      <c r="R74" s="9">
        <v>692.62468000000001</v>
      </c>
      <c r="S74" s="9"/>
      <c r="T74" s="9"/>
    </row>
    <row r="75" spans="1:20" ht="11.25" x14ac:dyDescent="0.2">
      <c r="A75" s="10" t="s">
        <v>160</v>
      </c>
      <c r="B75" s="20" t="s">
        <v>161</v>
      </c>
      <c r="C75" s="8">
        <v>40814.433599999997</v>
      </c>
      <c r="D75" s="8"/>
      <c r="E75" s="9">
        <v>0</v>
      </c>
      <c r="F75" s="9"/>
      <c r="G75" s="9"/>
      <c r="H75" s="9"/>
      <c r="I75" s="9">
        <v>0</v>
      </c>
      <c r="J75" s="9">
        <v>0</v>
      </c>
      <c r="K75" s="9">
        <v>0</v>
      </c>
      <c r="L75" s="9"/>
      <c r="M75" s="9">
        <v>0</v>
      </c>
      <c r="N75" s="9"/>
      <c r="O75" s="9"/>
      <c r="P75" s="9"/>
      <c r="Q75" s="9">
        <v>7443.7766099999999</v>
      </c>
      <c r="R75" s="9">
        <v>33370.656990000003</v>
      </c>
      <c r="S75" s="9"/>
      <c r="T75" s="9"/>
    </row>
    <row r="76" spans="1:20" ht="11.25" x14ac:dyDescent="0.2">
      <c r="A76" s="10" t="s">
        <v>162</v>
      </c>
      <c r="B76" s="20" t="s">
        <v>163</v>
      </c>
      <c r="C76" s="8">
        <v>1491903.9051000001</v>
      </c>
      <c r="D76" s="9">
        <v>396856.48311999999</v>
      </c>
      <c r="E76" s="9">
        <v>1095047.4219800001</v>
      </c>
      <c r="F76" s="9"/>
      <c r="G76" s="9"/>
      <c r="H76" s="9"/>
      <c r="I76" s="9">
        <v>0</v>
      </c>
      <c r="J76" s="9">
        <v>0</v>
      </c>
      <c r="K76" s="9">
        <v>0</v>
      </c>
      <c r="L76" s="9"/>
      <c r="M76" s="8">
        <v>0</v>
      </c>
      <c r="N76" s="9"/>
      <c r="O76" s="9"/>
      <c r="P76" s="9"/>
      <c r="Q76" s="8">
        <v>0</v>
      </c>
      <c r="R76" s="8">
        <v>0</v>
      </c>
      <c r="S76" s="9"/>
      <c r="T76" s="9"/>
    </row>
    <row r="77" spans="1:20" ht="11.25" x14ac:dyDescent="0.2">
      <c r="A77" s="10" t="s">
        <v>164</v>
      </c>
      <c r="B77" s="20" t="s">
        <v>165</v>
      </c>
      <c r="C77" s="8">
        <v>19714.248360000001</v>
      </c>
      <c r="D77" s="8">
        <v>408.25218999999998</v>
      </c>
      <c r="E77" s="9">
        <v>19305.996169999999</v>
      </c>
      <c r="F77" s="9"/>
      <c r="G77" s="9"/>
      <c r="H77" s="9"/>
      <c r="I77" s="9">
        <v>0</v>
      </c>
      <c r="J77" s="9">
        <v>0</v>
      </c>
      <c r="K77" s="9">
        <v>0</v>
      </c>
      <c r="L77" s="9"/>
      <c r="M77" s="9">
        <v>0</v>
      </c>
      <c r="N77" s="9"/>
      <c r="O77" s="9"/>
      <c r="P77" s="9"/>
      <c r="Q77" s="9">
        <v>0</v>
      </c>
      <c r="R77" s="9">
        <v>0</v>
      </c>
      <c r="S77" s="9"/>
      <c r="T77" s="9"/>
    </row>
    <row r="78" spans="1:20" ht="11.25" x14ac:dyDescent="0.2">
      <c r="A78" s="10" t="s">
        <v>166</v>
      </c>
      <c r="B78" s="20" t="s">
        <v>167</v>
      </c>
      <c r="C78" s="8">
        <v>644728.29934999999</v>
      </c>
      <c r="D78" s="8">
        <v>625137.16725000006</v>
      </c>
      <c r="E78" s="9">
        <v>19468.16689</v>
      </c>
      <c r="F78" s="9"/>
      <c r="G78" s="9"/>
      <c r="H78" s="9"/>
      <c r="I78" s="9">
        <v>0</v>
      </c>
      <c r="J78" s="9">
        <v>0</v>
      </c>
      <c r="K78" s="9">
        <v>0</v>
      </c>
      <c r="L78" s="9"/>
      <c r="M78" s="9">
        <v>0</v>
      </c>
      <c r="N78" s="9"/>
      <c r="O78" s="9"/>
      <c r="P78" s="9"/>
      <c r="Q78" s="9">
        <v>0</v>
      </c>
      <c r="R78" s="9">
        <v>0</v>
      </c>
      <c r="S78" s="9">
        <v>122.96521</v>
      </c>
      <c r="T78" s="9"/>
    </row>
    <row r="79" spans="1:20" ht="11.25" x14ac:dyDescent="0.2">
      <c r="A79" s="10" t="s">
        <v>168</v>
      </c>
      <c r="B79" s="20" t="s">
        <v>169</v>
      </c>
      <c r="C79" s="8">
        <v>6902000.9277999997</v>
      </c>
      <c r="D79" s="8">
        <v>6610413.0227199998</v>
      </c>
      <c r="E79" s="9">
        <v>180046.20389999999</v>
      </c>
      <c r="F79" s="9"/>
      <c r="G79" s="9"/>
      <c r="H79" s="9"/>
      <c r="I79" s="9">
        <v>0</v>
      </c>
      <c r="J79" s="9">
        <v>0</v>
      </c>
      <c r="K79" s="9">
        <v>0</v>
      </c>
      <c r="L79" s="9"/>
      <c r="M79" s="8">
        <v>0</v>
      </c>
      <c r="N79" s="9"/>
      <c r="O79" s="9"/>
      <c r="P79" s="9"/>
      <c r="Q79" s="8">
        <v>0</v>
      </c>
      <c r="R79" s="9">
        <v>0</v>
      </c>
      <c r="S79" s="9">
        <v>111541.70118</v>
      </c>
      <c r="T79" s="9"/>
    </row>
    <row r="80" spans="1:20" ht="11.25" x14ac:dyDescent="0.2">
      <c r="A80" s="10" t="s">
        <v>170</v>
      </c>
      <c r="B80" s="20" t="s">
        <v>171</v>
      </c>
      <c r="C80" s="8">
        <v>63374.159390000001</v>
      </c>
      <c r="D80" s="8">
        <v>63374.159390000001</v>
      </c>
      <c r="E80" s="9">
        <v>0</v>
      </c>
      <c r="F80" s="9"/>
      <c r="G80" s="9"/>
      <c r="H80" s="9"/>
      <c r="I80" s="9">
        <v>0</v>
      </c>
      <c r="J80" s="9">
        <v>0</v>
      </c>
      <c r="K80" s="9">
        <v>0</v>
      </c>
      <c r="L80" s="9"/>
      <c r="M80" s="9">
        <v>0</v>
      </c>
      <c r="N80" s="9"/>
      <c r="O80" s="9"/>
      <c r="P80" s="9"/>
      <c r="Q80" s="9">
        <v>0</v>
      </c>
      <c r="R80" s="9">
        <v>0</v>
      </c>
      <c r="S80" s="9"/>
      <c r="T80" s="9"/>
    </row>
    <row r="81" spans="1:20" ht="12.75" customHeight="1" x14ac:dyDescent="0.2">
      <c r="A81" s="10" t="s">
        <v>172</v>
      </c>
      <c r="B81" s="20" t="s">
        <v>173</v>
      </c>
      <c r="C81" s="8">
        <v>4604701.9845500002</v>
      </c>
      <c r="D81" s="8">
        <v>772535.62482999999</v>
      </c>
      <c r="E81" s="9">
        <v>64920.818180000002</v>
      </c>
      <c r="F81" s="9"/>
      <c r="G81" s="9"/>
      <c r="H81" s="9"/>
      <c r="I81" s="9">
        <v>30.85</v>
      </c>
      <c r="J81" s="9">
        <v>9014.94</v>
      </c>
      <c r="K81" s="9">
        <v>3621121.9478600002</v>
      </c>
      <c r="L81" s="9"/>
      <c r="M81" s="9">
        <v>92925.12732</v>
      </c>
      <c r="N81" s="9">
        <v>27089.728449999999</v>
      </c>
      <c r="O81" s="9"/>
      <c r="P81" s="9"/>
      <c r="Q81" s="9">
        <v>15517.877339999999</v>
      </c>
      <c r="R81" s="9">
        <v>0</v>
      </c>
      <c r="S81" s="9">
        <v>1545.0705700000001</v>
      </c>
      <c r="T81" s="9"/>
    </row>
    <row r="82" spans="1:20" ht="11.25" x14ac:dyDescent="0.2">
      <c r="A82" s="10" t="s">
        <v>174</v>
      </c>
      <c r="B82" s="20" t="s">
        <v>175</v>
      </c>
      <c r="C82" s="8">
        <v>1787387.8240400001</v>
      </c>
      <c r="D82" s="8">
        <v>41.1</v>
      </c>
      <c r="E82" s="9">
        <v>1787346.72404</v>
      </c>
      <c r="F82" s="9"/>
      <c r="G82" s="9"/>
      <c r="H82" s="9"/>
      <c r="I82" s="9">
        <v>0</v>
      </c>
      <c r="J82" s="9">
        <v>0</v>
      </c>
      <c r="K82" s="9">
        <v>0</v>
      </c>
      <c r="L82" s="9"/>
      <c r="M82" s="9">
        <v>0</v>
      </c>
      <c r="N82" s="9"/>
      <c r="O82" s="9"/>
      <c r="P82" s="9"/>
      <c r="Q82" s="9">
        <v>0</v>
      </c>
      <c r="R82" s="9">
        <v>0</v>
      </c>
      <c r="S82" s="9"/>
      <c r="T82" s="9"/>
    </row>
    <row r="83" spans="1:20" ht="11.25" x14ac:dyDescent="0.2">
      <c r="A83" s="10" t="s">
        <v>176</v>
      </c>
      <c r="B83" s="20" t="s">
        <v>177</v>
      </c>
      <c r="C83" s="8">
        <v>1450128.65689</v>
      </c>
      <c r="D83" s="9"/>
      <c r="E83" s="9">
        <v>703233.56674000004</v>
      </c>
      <c r="F83" s="9"/>
      <c r="G83" s="9"/>
      <c r="H83" s="9"/>
      <c r="I83" s="9">
        <v>12.46885</v>
      </c>
      <c r="J83" s="8">
        <v>26584.306250000001</v>
      </c>
      <c r="K83" s="8">
        <v>65211.075819999998</v>
      </c>
      <c r="L83" s="9"/>
      <c r="M83" s="8">
        <v>560241.18096999999</v>
      </c>
      <c r="N83" s="9"/>
      <c r="O83" s="9"/>
      <c r="P83" s="8"/>
      <c r="Q83" s="8">
        <v>87091.078869999998</v>
      </c>
      <c r="R83" s="8">
        <v>82.083489999999998</v>
      </c>
      <c r="S83" s="8">
        <v>7672.8959000000004</v>
      </c>
      <c r="T83" s="9"/>
    </row>
    <row r="84" spans="1:20" ht="11.25" x14ac:dyDescent="0.2">
      <c r="A84" s="10" t="s">
        <v>178</v>
      </c>
      <c r="B84" s="20" t="s">
        <v>179</v>
      </c>
      <c r="C84" s="8">
        <v>40659.853260000004</v>
      </c>
      <c r="D84" s="8"/>
      <c r="E84" s="9">
        <v>40659.853260000004</v>
      </c>
      <c r="F84" s="9"/>
      <c r="G84" s="9"/>
      <c r="H84" s="9"/>
      <c r="I84" s="8">
        <v>0</v>
      </c>
      <c r="J84" s="8">
        <v>0</v>
      </c>
      <c r="K84" s="8">
        <v>0</v>
      </c>
      <c r="L84" s="9"/>
      <c r="M84" s="8">
        <v>0</v>
      </c>
      <c r="N84" s="9"/>
      <c r="O84" s="9"/>
      <c r="P84" s="9"/>
      <c r="Q84" s="8">
        <v>0</v>
      </c>
      <c r="R84" s="8">
        <v>0</v>
      </c>
      <c r="S84" s="8"/>
      <c r="T84" s="9"/>
    </row>
    <row r="85" spans="1:20" ht="11.25" x14ac:dyDescent="0.2">
      <c r="A85" s="10" t="s">
        <v>180</v>
      </c>
      <c r="B85" s="20" t="s">
        <v>181</v>
      </c>
      <c r="C85" s="8">
        <v>225214.24346</v>
      </c>
      <c r="D85" s="9">
        <v>130239.47466000001</v>
      </c>
      <c r="E85" s="9">
        <v>94974.768800000005</v>
      </c>
      <c r="F85" s="9"/>
      <c r="G85" s="9"/>
      <c r="H85" s="9"/>
      <c r="I85" s="9">
        <v>0</v>
      </c>
      <c r="J85" s="9">
        <v>0</v>
      </c>
      <c r="K85" s="8">
        <v>0</v>
      </c>
      <c r="L85" s="9"/>
      <c r="M85" s="8">
        <v>0</v>
      </c>
      <c r="N85" s="9"/>
      <c r="O85" s="9"/>
      <c r="P85" s="9"/>
      <c r="Q85" s="8">
        <v>0</v>
      </c>
      <c r="R85" s="8">
        <v>0</v>
      </c>
      <c r="S85" s="9"/>
      <c r="T85" s="9"/>
    </row>
    <row r="86" spans="1:20" ht="11.25" x14ac:dyDescent="0.2">
      <c r="A86" s="10" t="s">
        <v>182</v>
      </c>
      <c r="B86" s="20" t="s">
        <v>183</v>
      </c>
      <c r="C86" s="8">
        <v>2537045.0602000002</v>
      </c>
      <c r="D86" s="9">
        <v>941325.02650000004</v>
      </c>
      <c r="E86" s="9">
        <v>319454.29456000001</v>
      </c>
      <c r="F86" s="9"/>
      <c r="G86" s="9"/>
      <c r="H86" s="9"/>
      <c r="I86" s="9">
        <v>348.11318</v>
      </c>
      <c r="J86" s="9">
        <v>358608.81478000002</v>
      </c>
      <c r="K86" s="9">
        <v>3982.5046600000001</v>
      </c>
      <c r="L86" s="9"/>
      <c r="M86" s="9">
        <v>887928.03844000003</v>
      </c>
      <c r="N86" s="9"/>
      <c r="O86" s="9"/>
      <c r="P86" s="9">
        <v>18</v>
      </c>
      <c r="Q86" s="8">
        <v>16812.11751</v>
      </c>
      <c r="R86" s="8">
        <v>2065.9107399999998</v>
      </c>
      <c r="S86" s="9">
        <v>6502.2398300000004</v>
      </c>
      <c r="T86" s="9"/>
    </row>
    <row r="87" spans="1:20" ht="11.25" x14ac:dyDescent="0.2">
      <c r="A87" s="10" t="s">
        <v>184</v>
      </c>
      <c r="B87" s="20" t="s">
        <v>185</v>
      </c>
      <c r="C87" s="8">
        <v>359945.95302000002</v>
      </c>
      <c r="D87" s="8">
        <v>359945.95302000002</v>
      </c>
      <c r="E87" s="9">
        <v>0</v>
      </c>
      <c r="F87" s="9"/>
      <c r="G87" s="9"/>
      <c r="H87" s="9"/>
      <c r="I87" s="9">
        <v>0</v>
      </c>
      <c r="J87" s="9">
        <v>0</v>
      </c>
      <c r="K87" s="9">
        <v>0</v>
      </c>
      <c r="L87" s="9"/>
      <c r="M87" s="9">
        <v>0</v>
      </c>
      <c r="N87" s="9"/>
      <c r="O87" s="9"/>
      <c r="P87" s="9"/>
      <c r="Q87" s="9">
        <v>0</v>
      </c>
      <c r="R87" s="9">
        <v>0</v>
      </c>
      <c r="S87" s="9"/>
      <c r="T87" s="9"/>
    </row>
    <row r="88" spans="1:20" ht="11.25" x14ac:dyDescent="0.2">
      <c r="A88" s="10" t="s">
        <v>186</v>
      </c>
      <c r="B88" s="20" t="s">
        <v>187</v>
      </c>
      <c r="C88" s="8">
        <v>3493108.3859299999</v>
      </c>
      <c r="D88" s="8"/>
      <c r="E88" s="9">
        <v>0</v>
      </c>
      <c r="F88" s="9"/>
      <c r="G88" s="9"/>
      <c r="H88" s="9"/>
      <c r="I88" s="9">
        <v>469.07</v>
      </c>
      <c r="J88" s="9">
        <v>762.47054000000003</v>
      </c>
      <c r="K88" s="9">
        <v>475828.53538999998</v>
      </c>
      <c r="L88" s="9"/>
      <c r="M88" s="9">
        <v>2384836.2129700002</v>
      </c>
      <c r="N88" s="9">
        <v>11765.38421</v>
      </c>
      <c r="O88" s="9"/>
      <c r="P88" s="9"/>
      <c r="Q88" s="9">
        <v>310294.26887999999</v>
      </c>
      <c r="R88" s="9">
        <v>87823.616219999996</v>
      </c>
      <c r="S88" s="9"/>
      <c r="T88" s="9">
        <v>221328.82772</v>
      </c>
    </row>
    <row r="89" spans="1:20" ht="13.5" customHeight="1" x14ac:dyDescent="0.2">
      <c r="A89" s="10" t="s">
        <v>188</v>
      </c>
      <c r="B89" s="20" t="s">
        <v>189</v>
      </c>
      <c r="C89" s="8">
        <v>6005414.2687200001</v>
      </c>
      <c r="D89" s="8">
        <v>781224.18359999999</v>
      </c>
      <c r="E89" s="9">
        <v>479157.37024999998</v>
      </c>
      <c r="F89" s="9">
        <v>2010316.3915899999</v>
      </c>
      <c r="G89" s="9"/>
      <c r="H89" s="9"/>
      <c r="I89" s="9">
        <v>1054.18182</v>
      </c>
      <c r="J89" s="9">
        <v>481577.36885999999</v>
      </c>
      <c r="K89" s="9">
        <v>189297.68302999999</v>
      </c>
      <c r="L89" s="9">
        <v>88682.539699999994</v>
      </c>
      <c r="M89" s="9">
        <v>209324.67076000001</v>
      </c>
      <c r="N89" s="9"/>
      <c r="O89" s="9"/>
      <c r="P89" s="9">
        <v>23937.20739</v>
      </c>
      <c r="Q89" s="9">
        <v>138203.08137999999</v>
      </c>
      <c r="R89" s="9">
        <v>193877.00729000001</v>
      </c>
      <c r="S89" s="8">
        <v>1407904.3097699999</v>
      </c>
      <c r="T89" s="9">
        <v>858.27328</v>
      </c>
    </row>
    <row r="90" spans="1:20" ht="11.25" x14ac:dyDescent="0.2">
      <c r="A90" s="10" t="s">
        <v>190</v>
      </c>
      <c r="B90" s="20" t="s">
        <v>191</v>
      </c>
      <c r="C90" s="8">
        <v>8990.4618800000007</v>
      </c>
      <c r="D90" s="9"/>
      <c r="E90" s="9">
        <v>0</v>
      </c>
      <c r="F90" s="9"/>
      <c r="G90" s="9"/>
      <c r="H90" s="9"/>
      <c r="I90" s="9">
        <v>0</v>
      </c>
      <c r="J90" s="9">
        <v>0</v>
      </c>
      <c r="K90" s="9">
        <v>361.04718000000003</v>
      </c>
      <c r="L90" s="9"/>
      <c r="M90" s="9">
        <v>1065.41328</v>
      </c>
      <c r="N90" s="9"/>
      <c r="O90" s="9"/>
      <c r="P90" s="9"/>
      <c r="Q90" s="9">
        <v>7504.2557500000003</v>
      </c>
      <c r="R90" s="9">
        <v>59.745669999999997</v>
      </c>
      <c r="S90" s="9"/>
      <c r="T90" s="9"/>
    </row>
    <row r="91" spans="1:20" ht="11.25" x14ac:dyDescent="0.2">
      <c r="A91" s="10" t="s">
        <v>192</v>
      </c>
      <c r="B91" s="20" t="s">
        <v>193</v>
      </c>
      <c r="C91" s="8">
        <v>1699004.75942</v>
      </c>
      <c r="D91" s="8">
        <v>407544.07065000001</v>
      </c>
      <c r="E91" s="9">
        <v>1291460.6887699999</v>
      </c>
      <c r="F91" s="9"/>
      <c r="G91" s="9"/>
      <c r="H91" s="9"/>
      <c r="I91" s="9">
        <v>0</v>
      </c>
      <c r="J91" s="9">
        <v>0</v>
      </c>
      <c r="K91" s="9">
        <v>0</v>
      </c>
      <c r="L91" s="9"/>
      <c r="M91" s="9">
        <v>0</v>
      </c>
      <c r="N91" s="9"/>
      <c r="O91" s="9"/>
      <c r="P91" s="9"/>
      <c r="Q91" s="9">
        <v>0</v>
      </c>
      <c r="R91" s="9">
        <v>0</v>
      </c>
      <c r="S91" s="8"/>
      <c r="T91" s="9"/>
    </row>
    <row r="92" spans="1:20" ht="11.25" x14ac:dyDescent="0.2">
      <c r="A92" s="10" t="s">
        <v>194</v>
      </c>
      <c r="B92" s="20" t="s">
        <v>195</v>
      </c>
      <c r="C92" s="8">
        <v>4432990.89726</v>
      </c>
      <c r="D92" s="9">
        <v>2639846.6610099999</v>
      </c>
      <c r="E92" s="9">
        <v>1750602.4964399999</v>
      </c>
      <c r="F92" s="9"/>
      <c r="G92" s="9"/>
      <c r="H92" s="9"/>
      <c r="I92" s="9">
        <v>0</v>
      </c>
      <c r="J92" s="9">
        <v>0</v>
      </c>
      <c r="K92" s="9">
        <v>0</v>
      </c>
      <c r="L92" s="9"/>
      <c r="M92" s="9">
        <v>0</v>
      </c>
      <c r="N92" s="9"/>
      <c r="O92" s="9"/>
      <c r="P92" s="9"/>
      <c r="Q92" s="9">
        <v>0</v>
      </c>
      <c r="R92" s="9">
        <v>0</v>
      </c>
      <c r="S92" s="9">
        <v>42541.739809999999</v>
      </c>
      <c r="T92" s="9"/>
    </row>
    <row r="93" spans="1:20" ht="11.25" x14ac:dyDescent="0.2">
      <c r="A93" s="10" t="s">
        <v>196</v>
      </c>
      <c r="B93" s="20" t="s">
        <v>197</v>
      </c>
      <c r="C93" s="8">
        <v>763.73665000000005</v>
      </c>
      <c r="D93" s="8">
        <v>115.53377</v>
      </c>
      <c r="E93" s="9">
        <v>648.20288000000005</v>
      </c>
      <c r="F93" s="9"/>
      <c r="G93" s="9"/>
      <c r="H93" s="9"/>
      <c r="I93" s="9">
        <v>0</v>
      </c>
      <c r="J93" s="9">
        <v>0</v>
      </c>
      <c r="K93" s="9">
        <v>0</v>
      </c>
      <c r="L93" s="9"/>
      <c r="M93" s="9">
        <v>0</v>
      </c>
      <c r="N93" s="9"/>
      <c r="O93" s="9"/>
      <c r="P93" s="9"/>
      <c r="Q93" s="9">
        <v>0</v>
      </c>
      <c r="R93" s="9">
        <v>0</v>
      </c>
      <c r="S93" s="9"/>
      <c r="T93" s="9"/>
    </row>
    <row r="94" spans="1:20" ht="11.25" x14ac:dyDescent="0.2">
      <c r="A94" s="10" t="s">
        <v>198</v>
      </c>
      <c r="B94" s="20" t="s">
        <v>199</v>
      </c>
      <c r="C94" s="8">
        <v>1286.203</v>
      </c>
      <c r="D94" s="8"/>
      <c r="E94" s="9">
        <v>1286.203</v>
      </c>
      <c r="F94" s="9"/>
      <c r="G94" s="9"/>
      <c r="H94" s="9"/>
      <c r="I94" s="8">
        <v>0</v>
      </c>
      <c r="J94" s="8">
        <v>0</v>
      </c>
      <c r="K94" s="8">
        <v>0</v>
      </c>
      <c r="L94" s="9"/>
      <c r="M94" s="8">
        <v>0</v>
      </c>
      <c r="N94" s="8"/>
      <c r="O94" s="9"/>
      <c r="P94" s="9"/>
      <c r="Q94" s="8">
        <v>0</v>
      </c>
      <c r="R94" s="9">
        <v>0</v>
      </c>
      <c r="S94" s="8"/>
      <c r="T94" s="9"/>
    </row>
    <row r="95" spans="1:20" ht="11.25" x14ac:dyDescent="0.2">
      <c r="A95" s="10" t="s">
        <v>200</v>
      </c>
      <c r="B95" s="20" t="s">
        <v>201</v>
      </c>
      <c r="C95" s="8">
        <v>1692.3036999999999</v>
      </c>
      <c r="D95" s="8"/>
      <c r="E95" s="9">
        <v>1692.3036999999999</v>
      </c>
      <c r="F95" s="9"/>
      <c r="G95" s="9"/>
      <c r="H95" s="9"/>
      <c r="I95" s="9">
        <v>0</v>
      </c>
      <c r="J95" s="9">
        <v>0</v>
      </c>
      <c r="K95" s="9">
        <v>0</v>
      </c>
      <c r="L95" s="9"/>
      <c r="M95" s="9">
        <v>0</v>
      </c>
      <c r="N95" s="9"/>
      <c r="O95" s="9"/>
      <c r="P95" s="9"/>
      <c r="Q95" s="9">
        <v>0</v>
      </c>
      <c r="R95" s="9">
        <v>0</v>
      </c>
      <c r="S95" s="9"/>
      <c r="T95" s="9"/>
    </row>
    <row r="96" spans="1:20" ht="11.25" x14ac:dyDescent="0.2">
      <c r="A96" s="10" t="s">
        <v>202</v>
      </c>
      <c r="B96" s="20" t="s">
        <v>203</v>
      </c>
      <c r="C96" s="8">
        <v>360880.61687999999</v>
      </c>
      <c r="D96" s="9">
        <v>346634.82380999997</v>
      </c>
      <c r="E96" s="9">
        <v>14245.79307</v>
      </c>
      <c r="F96" s="9"/>
      <c r="G96" s="9"/>
      <c r="H96" s="9"/>
      <c r="I96" s="8">
        <v>0</v>
      </c>
      <c r="J96" s="8">
        <v>0</v>
      </c>
      <c r="K96" s="8">
        <v>0</v>
      </c>
      <c r="L96" s="9"/>
      <c r="M96" s="8">
        <v>0</v>
      </c>
      <c r="N96" s="9"/>
      <c r="O96" s="9"/>
      <c r="P96" s="9"/>
      <c r="Q96" s="8">
        <v>0</v>
      </c>
      <c r="R96" s="8">
        <v>0</v>
      </c>
      <c r="S96" s="8"/>
      <c r="T96" s="9"/>
    </row>
    <row r="97" spans="1:20" ht="11.25" x14ac:dyDescent="0.2">
      <c r="A97" s="10" t="s">
        <v>204</v>
      </c>
      <c r="B97" s="20" t="s">
        <v>205</v>
      </c>
      <c r="C97" s="8">
        <v>173357.53473000001</v>
      </c>
      <c r="D97" s="9">
        <v>63694.100270000003</v>
      </c>
      <c r="E97" s="9">
        <v>109663.43446</v>
      </c>
      <c r="F97" s="9"/>
      <c r="G97" s="9"/>
      <c r="H97" s="9"/>
      <c r="I97" s="9">
        <v>0</v>
      </c>
      <c r="J97" s="9">
        <v>0</v>
      </c>
      <c r="K97" s="9">
        <v>0</v>
      </c>
      <c r="L97" s="9"/>
      <c r="M97" s="9">
        <v>0</v>
      </c>
      <c r="N97" s="9"/>
      <c r="O97" s="9"/>
      <c r="P97" s="9"/>
      <c r="Q97" s="9">
        <v>0</v>
      </c>
      <c r="R97" s="9">
        <v>0</v>
      </c>
      <c r="S97" s="9"/>
      <c r="T97" s="9"/>
    </row>
    <row r="98" spans="1:20" ht="11.25" x14ac:dyDescent="0.2">
      <c r="A98" s="10" t="s">
        <v>206</v>
      </c>
      <c r="B98" s="20" t="s">
        <v>207</v>
      </c>
      <c r="C98" s="8">
        <v>1828309.2521299999</v>
      </c>
      <c r="D98" s="8">
        <v>1035097.01442</v>
      </c>
      <c r="E98" s="9">
        <v>793212.23771000002</v>
      </c>
      <c r="F98" s="9"/>
      <c r="G98" s="9"/>
      <c r="H98" s="9"/>
      <c r="I98" s="9">
        <v>0</v>
      </c>
      <c r="J98" s="9">
        <v>0</v>
      </c>
      <c r="K98" s="9">
        <v>0</v>
      </c>
      <c r="L98" s="9"/>
      <c r="M98" s="9">
        <v>0</v>
      </c>
      <c r="N98" s="9"/>
      <c r="O98" s="9"/>
      <c r="P98" s="9"/>
      <c r="Q98" s="9">
        <v>0</v>
      </c>
      <c r="R98" s="9">
        <v>0</v>
      </c>
      <c r="S98" s="9"/>
      <c r="T98" s="9"/>
    </row>
    <row r="99" spans="1:20" ht="11.25" x14ac:dyDescent="0.2">
      <c r="A99" s="10" t="s">
        <v>208</v>
      </c>
      <c r="B99" s="20" t="s">
        <v>209</v>
      </c>
      <c r="C99" s="8">
        <v>556077.22881</v>
      </c>
      <c r="D99" s="9"/>
      <c r="E99" s="9">
        <v>273064.73940000002</v>
      </c>
      <c r="F99" s="9"/>
      <c r="G99" s="9"/>
      <c r="H99" s="9"/>
      <c r="I99" s="9">
        <v>0</v>
      </c>
      <c r="J99" s="9">
        <v>79922.447180000003</v>
      </c>
      <c r="K99" s="9">
        <v>0</v>
      </c>
      <c r="L99" s="9"/>
      <c r="M99" s="9">
        <v>32349.233329999999</v>
      </c>
      <c r="N99" s="9"/>
      <c r="O99" s="9"/>
      <c r="P99" s="9"/>
      <c r="Q99" s="9">
        <v>23234.004359999999</v>
      </c>
      <c r="R99" s="9">
        <v>147506.80454000001</v>
      </c>
      <c r="S99" s="9"/>
      <c r="T99" s="9"/>
    </row>
    <row r="100" spans="1:20" ht="11.25" x14ac:dyDescent="0.2">
      <c r="A100" s="10" t="s">
        <v>210</v>
      </c>
      <c r="B100" s="20" t="s">
        <v>211</v>
      </c>
      <c r="C100" s="8">
        <v>1395042.66502</v>
      </c>
      <c r="D100" s="8">
        <v>370795.22934999998</v>
      </c>
      <c r="E100" s="9">
        <v>1024247.43567</v>
      </c>
      <c r="F100" s="9"/>
      <c r="G100" s="9"/>
      <c r="H100" s="9"/>
      <c r="I100" s="8">
        <v>0</v>
      </c>
      <c r="J100" s="8">
        <v>0</v>
      </c>
      <c r="K100" s="8">
        <v>0</v>
      </c>
      <c r="L100" s="9"/>
      <c r="M100" s="8">
        <v>0</v>
      </c>
      <c r="N100" s="9"/>
      <c r="O100" s="9"/>
      <c r="P100" s="8"/>
      <c r="Q100" s="8">
        <v>0</v>
      </c>
      <c r="R100" s="8">
        <v>0</v>
      </c>
      <c r="S100" s="8"/>
      <c r="T100" s="9"/>
    </row>
    <row r="101" spans="1:20" ht="11.25" x14ac:dyDescent="0.2">
      <c r="A101" s="10" t="s">
        <v>212</v>
      </c>
      <c r="B101" s="20" t="s">
        <v>213</v>
      </c>
      <c r="C101" s="8">
        <v>428875.30076999997</v>
      </c>
      <c r="D101" s="8">
        <v>303134.60600999999</v>
      </c>
      <c r="E101" s="9">
        <v>115022.58166</v>
      </c>
      <c r="F101" s="9"/>
      <c r="G101" s="9"/>
      <c r="H101" s="9"/>
      <c r="I101" s="9">
        <v>0</v>
      </c>
      <c r="J101" s="9">
        <v>0</v>
      </c>
      <c r="K101" s="9">
        <v>0</v>
      </c>
      <c r="L101" s="9"/>
      <c r="M101" s="9">
        <v>0</v>
      </c>
      <c r="N101" s="9"/>
      <c r="O101" s="9"/>
      <c r="P101" s="9">
        <v>6273.5</v>
      </c>
      <c r="Q101" s="9">
        <v>0</v>
      </c>
      <c r="R101" s="9">
        <v>0</v>
      </c>
      <c r="S101" s="9">
        <v>4444.6130999999996</v>
      </c>
      <c r="T101" s="9"/>
    </row>
    <row r="102" spans="1:20" ht="11.25" x14ac:dyDescent="0.2">
      <c r="A102" s="10" t="s">
        <v>214</v>
      </c>
      <c r="B102" s="20" t="s">
        <v>215</v>
      </c>
      <c r="C102" s="8">
        <v>28559.22739</v>
      </c>
      <c r="D102" s="9"/>
      <c r="E102" s="9">
        <v>297.04426999999998</v>
      </c>
      <c r="F102" s="9"/>
      <c r="G102" s="9"/>
      <c r="H102" s="9"/>
      <c r="I102" s="9">
        <v>0</v>
      </c>
      <c r="J102" s="9">
        <v>0</v>
      </c>
      <c r="K102" s="9">
        <v>13542.617679999999</v>
      </c>
      <c r="L102" s="9"/>
      <c r="M102" s="9">
        <v>-26465.406190000002</v>
      </c>
      <c r="N102" s="9"/>
      <c r="O102" s="9"/>
      <c r="P102" s="9"/>
      <c r="Q102" s="9">
        <v>40353.352760000002</v>
      </c>
      <c r="R102" s="9">
        <v>831.61887000000002</v>
      </c>
      <c r="S102" s="9"/>
      <c r="T102" s="9"/>
    </row>
    <row r="103" spans="1:20" ht="22.5" x14ac:dyDescent="0.2">
      <c r="A103" s="10" t="s">
        <v>216</v>
      </c>
      <c r="B103" s="20" t="s">
        <v>217</v>
      </c>
      <c r="C103" s="8">
        <v>28</v>
      </c>
      <c r="D103" s="9"/>
      <c r="E103" s="9">
        <v>0</v>
      </c>
      <c r="F103" s="9"/>
      <c r="G103" s="9"/>
      <c r="H103" s="9"/>
      <c r="I103" s="8">
        <v>0</v>
      </c>
      <c r="J103" s="9">
        <v>0</v>
      </c>
      <c r="K103" s="8">
        <v>0</v>
      </c>
      <c r="L103" s="9"/>
      <c r="M103" s="8">
        <v>8</v>
      </c>
      <c r="N103" s="8"/>
      <c r="O103" s="9"/>
      <c r="P103" s="9"/>
      <c r="Q103" s="8">
        <v>0</v>
      </c>
      <c r="R103" s="8">
        <v>20</v>
      </c>
      <c r="S103" s="9"/>
      <c r="T103" s="8"/>
    </row>
    <row r="104" spans="1:20" ht="11.25" x14ac:dyDescent="0.2">
      <c r="A104" s="10" t="s">
        <v>218</v>
      </c>
      <c r="B104" s="20" t="s">
        <v>219</v>
      </c>
      <c r="C104" s="8">
        <v>54331.264450000002</v>
      </c>
      <c r="D104" s="8"/>
      <c r="E104" s="9">
        <v>632.21370999999999</v>
      </c>
      <c r="F104" s="8"/>
      <c r="G104" s="9"/>
      <c r="H104" s="9"/>
      <c r="I104" s="8">
        <v>-1310.42228</v>
      </c>
      <c r="J104" s="8">
        <v>75074.942980000007</v>
      </c>
      <c r="K104" s="8">
        <v>9175.8982199999991</v>
      </c>
      <c r="L104" s="8"/>
      <c r="M104" s="8">
        <v>-30723.321360000002</v>
      </c>
      <c r="N104" s="9"/>
      <c r="O104" s="9"/>
      <c r="P104" s="8"/>
      <c r="Q104" s="8">
        <v>2546.1329900000001</v>
      </c>
      <c r="R104" s="8">
        <v>567.75111000000004</v>
      </c>
      <c r="S104" s="8">
        <v>6078.0841099999998</v>
      </c>
      <c r="T104" s="8">
        <v>-7710.0150299999996</v>
      </c>
    </row>
    <row r="105" spans="1:20" ht="11.25" x14ac:dyDescent="0.2">
      <c r="A105" s="10" t="s">
        <v>220</v>
      </c>
      <c r="B105" s="20" t="s">
        <v>221</v>
      </c>
      <c r="C105" s="8">
        <v>188639.63742000001</v>
      </c>
      <c r="D105" s="9">
        <v>3801.9915000000001</v>
      </c>
      <c r="E105" s="9">
        <v>184837.64592000001</v>
      </c>
      <c r="F105" s="9"/>
      <c r="G105" s="9"/>
      <c r="H105" s="9"/>
      <c r="I105" s="9">
        <v>0</v>
      </c>
      <c r="J105" s="9">
        <v>0</v>
      </c>
      <c r="K105" s="9">
        <v>0</v>
      </c>
      <c r="L105" s="9"/>
      <c r="M105" s="8">
        <v>0</v>
      </c>
      <c r="N105" s="9"/>
      <c r="O105" s="9"/>
      <c r="P105" s="9"/>
      <c r="Q105" s="8">
        <v>0</v>
      </c>
      <c r="R105" s="8">
        <v>0</v>
      </c>
      <c r="S105" s="9"/>
      <c r="T105" s="9"/>
    </row>
    <row r="106" spans="1:20" ht="11.25" x14ac:dyDescent="0.2">
      <c r="A106" s="10" t="s">
        <v>222</v>
      </c>
      <c r="B106" s="20" t="s">
        <v>223</v>
      </c>
      <c r="C106" s="8">
        <v>1669994.9942900001</v>
      </c>
      <c r="D106" s="8"/>
      <c r="E106" s="9">
        <v>0</v>
      </c>
      <c r="F106" s="9"/>
      <c r="G106" s="9"/>
      <c r="H106" s="9"/>
      <c r="I106" s="9">
        <v>0</v>
      </c>
      <c r="J106" s="9">
        <v>0</v>
      </c>
      <c r="K106" s="9">
        <v>0</v>
      </c>
      <c r="L106" s="9"/>
      <c r="M106" s="9">
        <v>0</v>
      </c>
      <c r="N106" s="9"/>
      <c r="O106" s="9"/>
      <c r="P106" s="9"/>
      <c r="Q106" s="9">
        <v>0</v>
      </c>
      <c r="R106" s="9">
        <v>1669994.9942900001</v>
      </c>
      <c r="S106" s="9"/>
      <c r="T106" s="9"/>
    </row>
    <row r="107" spans="1:20" ht="11.25" x14ac:dyDescent="0.2">
      <c r="A107" s="10" t="s">
        <v>224</v>
      </c>
      <c r="B107" s="20" t="s">
        <v>225</v>
      </c>
      <c r="C107" s="8">
        <v>119328.08224</v>
      </c>
      <c r="D107" s="8"/>
      <c r="E107" s="9">
        <v>0</v>
      </c>
      <c r="F107" s="9"/>
      <c r="G107" s="9"/>
      <c r="H107" s="9"/>
      <c r="I107" s="9">
        <v>0</v>
      </c>
      <c r="J107" s="9">
        <v>0</v>
      </c>
      <c r="K107" s="9">
        <v>0</v>
      </c>
      <c r="L107" s="9"/>
      <c r="M107" s="9">
        <v>0</v>
      </c>
      <c r="N107" s="9"/>
      <c r="O107" s="9"/>
      <c r="P107" s="9"/>
      <c r="Q107" s="9">
        <v>0</v>
      </c>
      <c r="R107" s="9">
        <v>119328.08224</v>
      </c>
      <c r="S107" s="9"/>
      <c r="T107" s="9"/>
    </row>
    <row r="108" spans="1:20" ht="22.5" x14ac:dyDescent="0.2">
      <c r="A108" s="10" t="s">
        <v>226</v>
      </c>
      <c r="B108" s="20" t="s">
        <v>227</v>
      </c>
      <c r="C108" s="8">
        <v>10376.754999999999</v>
      </c>
      <c r="D108" s="8"/>
      <c r="E108" s="9">
        <v>0</v>
      </c>
      <c r="F108" s="9"/>
      <c r="G108" s="9"/>
      <c r="H108" s="9"/>
      <c r="I108" s="9">
        <v>0</v>
      </c>
      <c r="J108" s="9">
        <v>2885.8670000000002</v>
      </c>
      <c r="K108" s="9">
        <v>0</v>
      </c>
      <c r="L108" s="9"/>
      <c r="M108" s="9">
        <v>7490.8879999999999</v>
      </c>
      <c r="N108" s="9"/>
      <c r="O108" s="9"/>
      <c r="P108" s="9"/>
      <c r="Q108" s="9">
        <v>0</v>
      </c>
      <c r="R108" s="9">
        <v>0</v>
      </c>
      <c r="S108" s="9"/>
      <c r="T108" s="9"/>
    </row>
    <row r="109" spans="1:20" ht="11.25" x14ac:dyDescent="0.2">
      <c r="A109" s="10" t="s">
        <v>228</v>
      </c>
      <c r="B109" s="20" t="s">
        <v>229</v>
      </c>
      <c r="C109" s="8">
        <v>718120.21842000005</v>
      </c>
      <c r="D109" s="9"/>
      <c r="E109" s="9">
        <v>0</v>
      </c>
      <c r="F109" s="9"/>
      <c r="G109" s="9"/>
      <c r="H109" s="9"/>
      <c r="I109" s="9">
        <v>0</v>
      </c>
      <c r="J109" s="9">
        <v>0</v>
      </c>
      <c r="K109" s="9">
        <v>0</v>
      </c>
      <c r="L109" s="9"/>
      <c r="M109" s="9">
        <v>0</v>
      </c>
      <c r="N109" s="9"/>
      <c r="O109" s="9"/>
      <c r="P109" s="9"/>
      <c r="Q109" s="9">
        <v>0</v>
      </c>
      <c r="R109" s="9">
        <v>718120.21842000005</v>
      </c>
      <c r="S109" s="9"/>
      <c r="T109" s="9"/>
    </row>
    <row r="110" spans="1:20" ht="22.5" x14ac:dyDescent="0.2">
      <c r="A110" s="10" t="s">
        <v>230</v>
      </c>
      <c r="B110" s="20" t="s">
        <v>231</v>
      </c>
      <c r="C110" s="8">
        <v>2680.232</v>
      </c>
      <c r="D110" s="9"/>
      <c r="E110" s="9">
        <v>0</v>
      </c>
      <c r="F110" s="9"/>
      <c r="G110" s="9"/>
      <c r="H110" s="9"/>
      <c r="I110" s="9">
        <v>0</v>
      </c>
      <c r="J110" s="9">
        <v>115.836</v>
      </c>
      <c r="K110" s="9">
        <v>0</v>
      </c>
      <c r="L110" s="9"/>
      <c r="M110" s="9">
        <v>2564.3960000000002</v>
      </c>
      <c r="N110" s="9"/>
      <c r="O110" s="9"/>
      <c r="P110" s="9"/>
      <c r="Q110" s="9">
        <v>0</v>
      </c>
      <c r="R110" s="9">
        <v>0</v>
      </c>
      <c r="S110" s="9"/>
      <c r="T110" s="9"/>
    </row>
    <row r="111" spans="1:20" ht="11.25" x14ac:dyDescent="0.2">
      <c r="A111" s="10" t="s">
        <v>232</v>
      </c>
      <c r="B111" s="20" t="s">
        <v>233</v>
      </c>
      <c r="C111" s="8">
        <v>954962.10875999997</v>
      </c>
      <c r="D111" s="8">
        <v>74119.333029999994</v>
      </c>
      <c r="E111" s="9">
        <v>78210.141870000007</v>
      </c>
      <c r="F111" s="9"/>
      <c r="G111" s="9"/>
      <c r="H111" s="9"/>
      <c r="I111" s="9">
        <v>0</v>
      </c>
      <c r="J111" s="9">
        <v>82871.195489999998</v>
      </c>
      <c r="K111" s="9">
        <v>377673.1459</v>
      </c>
      <c r="L111" s="9"/>
      <c r="M111" s="9">
        <v>321838.61394000001</v>
      </c>
      <c r="N111" s="9"/>
      <c r="O111" s="9"/>
      <c r="P111" s="9"/>
      <c r="Q111" s="9">
        <v>14972.07314</v>
      </c>
      <c r="R111" s="9">
        <v>5239.3555399999996</v>
      </c>
      <c r="S111" s="9">
        <v>38.249850000000002</v>
      </c>
      <c r="T111" s="9"/>
    </row>
    <row r="112" spans="1:20" ht="11.25" x14ac:dyDescent="0.2">
      <c r="A112" s="10" t="s">
        <v>234</v>
      </c>
      <c r="B112" s="20" t="s">
        <v>235</v>
      </c>
      <c r="C112" s="8">
        <v>64506822.724610001</v>
      </c>
      <c r="D112" s="9">
        <v>4800600.2210299997</v>
      </c>
      <c r="E112" s="9">
        <v>8263970.2451999998</v>
      </c>
      <c r="F112" s="9">
        <v>5501300.7754899999</v>
      </c>
      <c r="G112" s="9"/>
      <c r="H112" s="9">
        <v>94349.119070000001</v>
      </c>
      <c r="I112" s="9">
        <v>26307.331109999999</v>
      </c>
      <c r="J112" s="9">
        <v>4062919.0605899999</v>
      </c>
      <c r="K112" s="9">
        <v>3183871.4039599998</v>
      </c>
      <c r="L112" s="9">
        <v>258293.14415000001</v>
      </c>
      <c r="M112" s="9">
        <v>31460402.923889998</v>
      </c>
      <c r="N112" s="9">
        <v>128999.30710000001</v>
      </c>
      <c r="O112" s="9"/>
      <c r="P112" s="9"/>
      <c r="Q112" s="9">
        <v>2470242.7291899999</v>
      </c>
      <c r="R112" s="9">
        <v>2407967.8326300001</v>
      </c>
      <c r="S112" s="9">
        <v>1505765.8813100001</v>
      </c>
      <c r="T112" s="9">
        <v>341832.74988999998</v>
      </c>
    </row>
    <row r="113" spans="1:20" ht="11.25" x14ac:dyDescent="0.2">
      <c r="A113" s="10" t="s">
        <v>236</v>
      </c>
      <c r="B113" s="20" t="s">
        <v>237</v>
      </c>
      <c r="C113" s="8">
        <v>1024709.4794599999</v>
      </c>
      <c r="D113" s="9"/>
      <c r="E113" s="9">
        <v>0</v>
      </c>
      <c r="F113" s="9"/>
      <c r="G113" s="9"/>
      <c r="H113" s="9"/>
      <c r="I113" s="9">
        <v>0</v>
      </c>
      <c r="J113" s="9">
        <v>0</v>
      </c>
      <c r="K113" s="9">
        <v>0</v>
      </c>
      <c r="L113" s="9"/>
      <c r="M113" s="9">
        <v>0</v>
      </c>
      <c r="N113" s="9"/>
      <c r="O113" s="9"/>
      <c r="P113" s="9"/>
      <c r="Q113" s="9">
        <v>0</v>
      </c>
      <c r="R113" s="9">
        <v>1024709.4794599999</v>
      </c>
      <c r="S113" s="9"/>
      <c r="T113" s="9"/>
    </row>
    <row r="114" spans="1:20" ht="22.5" x14ac:dyDescent="0.2">
      <c r="A114" s="10" t="s">
        <v>238</v>
      </c>
      <c r="B114" s="20" t="s">
        <v>239</v>
      </c>
      <c r="C114" s="8">
        <v>57213.667150000001</v>
      </c>
      <c r="D114" s="8"/>
      <c r="E114" s="9">
        <v>0</v>
      </c>
      <c r="F114" s="9"/>
      <c r="G114" s="9"/>
      <c r="H114" s="9"/>
      <c r="I114" s="9">
        <v>87.5</v>
      </c>
      <c r="J114" s="9">
        <v>4545.0208000000002</v>
      </c>
      <c r="K114" s="9">
        <v>6</v>
      </c>
      <c r="L114" s="9"/>
      <c r="M114" s="9">
        <v>1235.6115600000001</v>
      </c>
      <c r="N114" s="9"/>
      <c r="O114" s="9"/>
      <c r="P114" s="9"/>
      <c r="Q114" s="9">
        <v>18334.983530000001</v>
      </c>
      <c r="R114" s="9">
        <v>33004.55126</v>
      </c>
      <c r="S114" s="9"/>
      <c r="T114" s="9"/>
    </row>
    <row r="115" spans="1:20" ht="11.25" x14ac:dyDescent="0.2">
      <c r="A115" s="10" t="s">
        <v>240</v>
      </c>
      <c r="B115" s="20" t="s">
        <v>241</v>
      </c>
      <c r="C115" s="8">
        <v>89923891.128649995</v>
      </c>
      <c r="D115" s="9">
        <v>291507.58546999999</v>
      </c>
      <c r="E115" s="9">
        <v>1621791.12096</v>
      </c>
      <c r="F115" s="9">
        <v>1245451.7781400001</v>
      </c>
      <c r="G115" s="9"/>
      <c r="H115" s="9"/>
      <c r="I115" s="9">
        <v>130.39481000000001</v>
      </c>
      <c r="J115" s="9">
        <v>7245186.7389700003</v>
      </c>
      <c r="K115" s="9">
        <v>13601454.367289999</v>
      </c>
      <c r="L115" s="9">
        <v>3378944.2291199998</v>
      </c>
      <c r="M115" s="9">
        <v>24623879.182780001</v>
      </c>
      <c r="N115" s="9"/>
      <c r="O115" s="9"/>
      <c r="P115" s="9">
        <v>8506.8690000000006</v>
      </c>
      <c r="Q115" s="9">
        <v>1698512.8953499999</v>
      </c>
      <c r="R115" s="9">
        <v>7159504.8151200004</v>
      </c>
      <c r="S115" s="9">
        <v>129767.89389000001</v>
      </c>
      <c r="T115" s="9">
        <v>28919253.257750001</v>
      </c>
    </row>
    <row r="116" spans="1:20" ht="11.25" x14ac:dyDescent="0.2">
      <c r="A116" s="10" t="s">
        <v>242</v>
      </c>
      <c r="B116" s="20" t="s">
        <v>243</v>
      </c>
      <c r="C116" s="8">
        <v>299738.30958</v>
      </c>
      <c r="D116" s="8">
        <v>99379.242499999993</v>
      </c>
      <c r="E116" s="9">
        <v>200359.06708000001</v>
      </c>
      <c r="F116" s="9"/>
      <c r="G116" s="9"/>
      <c r="H116" s="9"/>
      <c r="I116" s="9">
        <v>0</v>
      </c>
      <c r="J116" s="9">
        <v>0</v>
      </c>
      <c r="K116" s="9">
        <v>0</v>
      </c>
      <c r="L116" s="9"/>
      <c r="M116" s="9">
        <v>0</v>
      </c>
      <c r="N116" s="9"/>
      <c r="O116" s="9"/>
      <c r="P116" s="9"/>
      <c r="Q116" s="9">
        <v>0</v>
      </c>
      <c r="R116" s="9">
        <v>0</v>
      </c>
      <c r="S116" s="9"/>
      <c r="T116" s="9"/>
    </row>
    <row r="117" spans="1:20" ht="22.5" x14ac:dyDescent="0.2">
      <c r="A117" s="10" t="s">
        <v>244</v>
      </c>
      <c r="B117" s="20" t="s">
        <v>245</v>
      </c>
      <c r="C117" s="8">
        <v>22018.17571</v>
      </c>
      <c r="D117" s="9"/>
      <c r="E117" s="9">
        <v>0</v>
      </c>
      <c r="F117" s="9"/>
      <c r="G117" s="9"/>
      <c r="H117" s="9"/>
      <c r="I117" s="9">
        <v>0</v>
      </c>
      <c r="J117" s="8">
        <v>4957.1791899999998</v>
      </c>
      <c r="K117" s="9">
        <v>15994.0095</v>
      </c>
      <c r="L117" s="9"/>
      <c r="M117" s="8">
        <v>487.09566999999998</v>
      </c>
      <c r="N117" s="9"/>
      <c r="O117" s="9"/>
      <c r="P117" s="9"/>
      <c r="Q117" s="8">
        <v>448.16428999999999</v>
      </c>
      <c r="R117" s="8">
        <v>131.72705999999999</v>
      </c>
      <c r="S117" s="9"/>
      <c r="T117" s="9"/>
    </row>
    <row r="118" spans="1:20" ht="22.5" x14ac:dyDescent="0.2">
      <c r="A118" s="10" t="s">
        <v>246</v>
      </c>
      <c r="B118" s="20" t="s">
        <v>247</v>
      </c>
      <c r="C118" s="8">
        <v>4939.5607399999999</v>
      </c>
      <c r="D118" s="8"/>
      <c r="E118" s="9">
        <v>0</v>
      </c>
      <c r="F118" s="9"/>
      <c r="G118" s="9"/>
      <c r="H118" s="9"/>
      <c r="I118" s="9">
        <v>0</v>
      </c>
      <c r="J118" s="9">
        <v>645.70826999999997</v>
      </c>
      <c r="K118" s="9">
        <v>0</v>
      </c>
      <c r="L118" s="9"/>
      <c r="M118" s="9">
        <v>0</v>
      </c>
      <c r="N118" s="9"/>
      <c r="O118" s="9"/>
      <c r="P118" s="9"/>
      <c r="Q118" s="9">
        <v>4293.8524699999998</v>
      </c>
      <c r="R118" s="9">
        <v>0</v>
      </c>
      <c r="S118" s="9"/>
      <c r="T118" s="9"/>
    </row>
    <row r="119" spans="1:20" ht="22.5" x14ac:dyDescent="0.2">
      <c r="A119" s="10" t="s">
        <v>248</v>
      </c>
      <c r="B119" s="20" t="s">
        <v>249</v>
      </c>
      <c r="C119" s="8">
        <v>2062.8485700000001</v>
      </c>
      <c r="D119" s="9"/>
      <c r="E119" s="9">
        <v>0</v>
      </c>
      <c r="F119" s="9"/>
      <c r="G119" s="9"/>
      <c r="H119" s="9"/>
      <c r="I119" s="9">
        <v>0</v>
      </c>
      <c r="J119" s="9">
        <v>0</v>
      </c>
      <c r="K119" s="9">
        <v>0</v>
      </c>
      <c r="L119" s="9"/>
      <c r="M119" s="9">
        <v>0</v>
      </c>
      <c r="N119" s="9"/>
      <c r="O119" s="9"/>
      <c r="P119" s="9"/>
      <c r="Q119" s="9">
        <v>2062.8485700000001</v>
      </c>
      <c r="R119" s="9">
        <v>0</v>
      </c>
      <c r="S119" s="9"/>
      <c r="T119" s="9"/>
    </row>
    <row r="120" spans="1:20" ht="11.25" x14ac:dyDescent="0.2">
      <c r="A120" s="10" t="s">
        <v>250</v>
      </c>
      <c r="B120" s="20" t="s">
        <v>251</v>
      </c>
      <c r="C120" s="8">
        <v>1361.3630000000001</v>
      </c>
      <c r="D120" s="8">
        <v>574.16300000000001</v>
      </c>
      <c r="E120" s="9">
        <v>787.2</v>
      </c>
      <c r="F120" s="9"/>
      <c r="G120" s="9"/>
      <c r="H120" s="9"/>
      <c r="I120" s="9">
        <v>0</v>
      </c>
      <c r="J120" s="9">
        <v>0</v>
      </c>
      <c r="K120" s="9">
        <v>0</v>
      </c>
      <c r="L120" s="9"/>
      <c r="M120" s="9">
        <v>0</v>
      </c>
      <c r="N120" s="9"/>
      <c r="O120" s="9"/>
      <c r="P120" s="8"/>
      <c r="Q120" s="9">
        <v>0</v>
      </c>
      <c r="R120" s="9">
        <v>0</v>
      </c>
      <c r="S120" s="8"/>
      <c r="T120" s="9"/>
    </row>
    <row r="121" spans="1:20" ht="11.25" x14ac:dyDescent="0.2">
      <c r="A121" s="10" t="s">
        <v>252</v>
      </c>
      <c r="B121" s="20" t="s">
        <v>253</v>
      </c>
      <c r="C121" s="8">
        <v>447416.83578999998</v>
      </c>
      <c r="D121" s="9"/>
      <c r="E121" s="9">
        <v>0</v>
      </c>
      <c r="F121" s="9"/>
      <c r="G121" s="9"/>
      <c r="H121" s="9"/>
      <c r="I121" s="9">
        <v>0</v>
      </c>
      <c r="J121" s="9">
        <v>0</v>
      </c>
      <c r="K121" s="9">
        <v>7242.5972499999998</v>
      </c>
      <c r="L121" s="9"/>
      <c r="M121" s="9">
        <v>21554.526249999999</v>
      </c>
      <c r="N121" s="9">
        <v>7.4030100000000001</v>
      </c>
      <c r="O121" s="9"/>
      <c r="P121" s="9"/>
      <c r="Q121" s="9">
        <v>9106.8958899999998</v>
      </c>
      <c r="R121" s="9">
        <v>3662.72</v>
      </c>
      <c r="S121" s="9"/>
      <c r="T121" s="9">
        <v>405842.69338999997</v>
      </c>
    </row>
    <row r="122" spans="1:20" ht="22.5" x14ac:dyDescent="0.2">
      <c r="A122" s="10" t="s">
        <v>254</v>
      </c>
      <c r="B122" s="20" t="s">
        <v>255</v>
      </c>
      <c r="C122" s="8">
        <v>75680.766000000003</v>
      </c>
      <c r="D122" s="9"/>
      <c r="E122" s="9">
        <v>0</v>
      </c>
      <c r="F122" s="9"/>
      <c r="G122" s="9"/>
      <c r="H122" s="9"/>
      <c r="I122" s="8">
        <v>0</v>
      </c>
      <c r="J122" s="8">
        <v>0</v>
      </c>
      <c r="K122" s="8">
        <v>0</v>
      </c>
      <c r="L122" s="9"/>
      <c r="M122" s="8">
        <v>2</v>
      </c>
      <c r="N122" s="9"/>
      <c r="O122" s="9"/>
      <c r="P122" s="9"/>
      <c r="Q122" s="8">
        <v>75678.766000000003</v>
      </c>
      <c r="R122" s="8">
        <v>0</v>
      </c>
      <c r="S122" s="8"/>
      <c r="T122" s="8"/>
    </row>
    <row r="123" spans="1:20" ht="22.5" x14ac:dyDescent="0.2">
      <c r="A123" s="10" t="s">
        <v>256</v>
      </c>
      <c r="B123" s="20" t="s">
        <v>257</v>
      </c>
      <c r="C123" s="8">
        <v>254545.86204000001</v>
      </c>
      <c r="D123" s="8"/>
      <c r="E123" s="9">
        <v>0</v>
      </c>
      <c r="F123" s="9"/>
      <c r="G123" s="9"/>
      <c r="H123" s="9"/>
      <c r="I123" s="9">
        <v>0</v>
      </c>
      <c r="J123" s="9">
        <v>4629.24413</v>
      </c>
      <c r="K123" s="9">
        <v>233956.56693999999</v>
      </c>
      <c r="L123" s="9"/>
      <c r="M123" s="9">
        <v>129.37436</v>
      </c>
      <c r="N123" s="9"/>
      <c r="O123" s="9"/>
      <c r="P123" s="9"/>
      <c r="Q123" s="9">
        <v>15830.67661</v>
      </c>
      <c r="R123" s="9">
        <v>0</v>
      </c>
      <c r="S123" s="9"/>
      <c r="T123" s="9"/>
    </row>
    <row r="124" spans="1:20" ht="11.25" x14ac:dyDescent="0.2">
      <c r="A124" s="10" t="s">
        <v>258</v>
      </c>
      <c r="B124" s="20" t="s">
        <v>259</v>
      </c>
      <c r="C124" s="8">
        <v>502322.28295999998</v>
      </c>
      <c r="D124" s="9">
        <v>87445.532630000002</v>
      </c>
      <c r="E124" s="9">
        <v>181623.43757000001</v>
      </c>
      <c r="F124" s="9"/>
      <c r="G124" s="9"/>
      <c r="H124" s="9"/>
      <c r="I124" s="9">
        <v>0</v>
      </c>
      <c r="J124" s="9">
        <v>6438.1114200000002</v>
      </c>
      <c r="K124" s="9">
        <v>0</v>
      </c>
      <c r="L124" s="9"/>
      <c r="M124" s="9">
        <v>190253.95037999999</v>
      </c>
      <c r="N124" s="9"/>
      <c r="O124" s="9"/>
      <c r="P124" s="9"/>
      <c r="Q124" s="9">
        <v>597.82290999999998</v>
      </c>
      <c r="R124" s="8">
        <v>34013.505660000003</v>
      </c>
      <c r="S124" s="9">
        <v>1949.92239</v>
      </c>
      <c r="T124" s="9"/>
    </row>
    <row r="125" spans="1:20" ht="22.5" x14ac:dyDescent="0.2">
      <c r="A125" s="10" t="s">
        <v>260</v>
      </c>
      <c r="B125" s="20" t="s">
        <v>261</v>
      </c>
      <c r="C125" s="8">
        <v>697859.45090000005</v>
      </c>
      <c r="D125" s="9"/>
      <c r="E125" s="9">
        <v>0</v>
      </c>
      <c r="F125" s="9"/>
      <c r="G125" s="9"/>
      <c r="H125" s="9"/>
      <c r="I125" s="9">
        <v>0</v>
      </c>
      <c r="J125" s="9">
        <v>0</v>
      </c>
      <c r="K125" s="9">
        <v>81054.006800000003</v>
      </c>
      <c r="L125" s="9"/>
      <c r="M125" s="9">
        <v>608174.27612000005</v>
      </c>
      <c r="N125" s="9"/>
      <c r="O125" s="9"/>
      <c r="P125" s="9"/>
      <c r="Q125" s="9">
        <v>8124.6679800000002</v>
      </c>
      <c r="R125" s="8">
        <v>506.5</v>
      </c>
      <c r="S125" s="9"/>
      <c r="T125" s="9"/>
    </row>
    <row r="126" spans="1:20" ht="22.5" x14ac:dyDescent="0.2">
      <c r="A126" s="10" t="s">
        <v>262</v>
      </c>
      <c r="B126" s="20" t="s">
        <v>263</v>
      </c>
      <c r="C126" s="8">
        <v>665.05224999999996</v>
      </c>
      <c r="D126" s="9"/>
      <c r="E126" s="9">
        <v>0</v>
      </c>
      <c r="F126" s="9"/>
      <c r="G126" s="9"/>
      <c r="H126" s="9"/>
      <c r="I126" s="9">
        <v>0</v>
      </c>
      <c r="J126" s="8">
        <v>0</v>
      </c>
      <c r="K126" s="9">
        <v>0</v>
      </c>
      <c r="L126" s="9"/>
      <c r="M126" s="8">
        <v>0</v>
      </c>
      <c r="N126" s="9"/>
      <c r="O126" s="9"/>
      <c r="P126" s="9"/>
      <c r="Q126" s="9">
        <v>665.05224999999996</v>
      </c>
      <c r="R126" s="9">
        <v>0</v>
      </c>
      <c r="S126" s="9"/>
      <c r="T126" s="9"/>
    </row>
    <row r="127" spans="1:20" ht="22.5" x14ac:dyDescent="0.2">
      <c r="A127" s="10" t="s">
        <v>264</v>
      </c>
      <c r="B127" s="20" t="s">
        <v>265</v>
      </c>
      <c r="C127" s="8">
        <v>535.03431</v>
      </c>
      <c r="D127" s="9"/>
      <c r="E127" s="9">
        <v>0</v>
      </c>
      <c r="F127" s="9"/>
      <c r="G127" s="9"/>
      <c r="H127" s="9"/>
      <c r="I127" s="9">
        <v>0</v>
      </c>
      <c r="J127" s="9">
        <v>0</v>
      </c>
      <c r="K127" s="9">
        <v>0</v>
      </c>
      <c r="L127" s="9"/>
      <c r="M127" s="9">
        <v>0</v>
      </c>
      <c r="N127" s="9"/>
      <c r="O127" s="9"/>
      <c r="P127" s="9"/>
      <c r="Q127" s="9">
        <v>535.03431</v>
      </c>
      <c r="R127" s="8">
        <v>0</v>
      </c>
      <c r="S127" s="9"/>
      <c r="T127" s="9"/>
    </row>
    <row r="128" spans="1:20" ht="22.5" x14ac:dyDescent="0.2">
      <c r="A128" s="10" t="s">
        <v>276</v>
      </c>
      <c r="B128" s="20" t="s">
        <v>277</v>
      </c>
      <c r="C128" s="8">
        <v>55.181939999999997</v>
      </c>
      <c r="D128" s="9"/>
      <c r="E128" s="9">
        <v>0</v>
      </c>
      <c r="F128" s="9"/>
      <c r="G128" s="9"/>
      <c r="H128" s="9"/>
      <c r="I128" s="9">
        <v>0</v>
      </c>
      <c r="J128" s="8">
        <v>0</v>
      </c>
      <c r="K128" s="9">
        <v>0</v>
      </c>
      <c r="L128" s="9"/>
      <c r="M128" s="8">
        <v>55.181939999999997</v>
      </c>
      <c r="N128" s="9"/>
      <c r="O128" s="9"/>
      <c r="P128" s="9"/>
      <c r="Q128" s="9">
        <v>0</v>
      </c>
      <c r="R128" s="9">
        <v>0</v>
      </c>
      <c r="S128" s="9"/>
      <c r="T128" s="9"/>
    </row>
    <row r="129" spans="1:20" ht="22.5" x14ac:dyDescent="0.2">
      <c r="A129" s="10" t="s">
        <v>266</v>
      </c>
      <c r="B129" s="20" t="s">
        <v>267</v>
      </c>
      <c r="C129" s="8">
        <v>745.33041000000003</v>
      </c>
      <c r="D129" s="9"/>
      <c r="E129" s="9">
        <v>0</v>
      </c>
      <c r="F129" s="9"/>
      <c r="G129" s="9"/>
      <c r="H129" s="9"/>
      <c r="I129" s="9">
        <v>0</v>
      </c>
      <c r="J129" s="9">
        <v>0</v>
      </c>
      <c r="K129" s="9">
        <v>9.08</v>
      </c>
      <c r="L129" s="9"/>
      <c r="M129" s="9">
        <v>270.32141000000001</v>
      </c>
      <c r="N129" s="9"/>
      <c r="O129" s="9"/>
      <c r="P129" s="9"/>
      <c r="Q129" s="9">
        <v>149.029</v>
      </c>
      <c r="R129" s="9">
        <v>316.89999999999998</v>
      </c>
      <c r="S129" s="9"/>
      <c r="T129" s="9"/>
    </row>
    <row r="130" spans="1:20" ht="22.5" x14ac:dyDescent="0.2">
      <c r="A130" s="10" t="s">
        <v>268</v>
      </c>
      <c r="B130" s="20" t="s">
        <v>269</v>
      </c>
      <c r="C130" s="8">
        <v>20579.990959999999</v>
      </c>
      <c r="D130" s="8"/>
      <c r="E130" s="9">
        <v>0</v>
      </c>
      <c r="F130" s="9"/>
      <c r="G130" s="9"/>
      <c r="H130" s="9"/>
      <c r="I130" s="9">
        <v>0</v>
      </c>
      <c r="J130" s="8">
        <v>15</v>
      </c>
      <c r="K130" s="8">
        <v>20561.790959999998</v>
      </c>
      <c r="L130" s="9"/>
      <c r="M130" s="8">
        <v>0</v>
      </c>
      <c r="N130" s="9"/>
      <c r="O130" s="9"/>
      <c r="P130" s="9"/>
      <c r="Q130" s="8">
        <v>3.2</v>
      </c>
      <c r="R130" s="8">
        <v>0</v>
      </c>
      <c r="S130" s="8"/>
      <c r="T130" s="9"/>
    </row>
    <row r="131" spans="1:20" ht="22.5" x14ac:dyDescent="0.2">
      <c r="A131" s="10" t="s">
        <v>270</v>
      </c>
      <c r="B131" s="20" t="s">
        <v>271</v>
      </c>
      <c r="C131" s="8">
        <v>221.23331999999999</v>
      </c>
      <c r="D131" s="9"/>
      <c r="E131" s="9">
        <v>0</v>
      </c>
      <c r="F131" s="9"/>
      <c r="G131" s="9"/>
      <c r="H131" s="9"/>
      <c r="I131" s="9">
        <v>0</v>
      </c>
      <c r="J131" s="9">
        <v>0</v>
      </c>
      <c r="K131" s="9">
        <v>0</v>
      </c>
      <c r="L131" s="9"/>
      <c r="M131" s="9">
        <v>0</v>
      </c>
      <c r="N131" s="9"/>
      <c r="O131" s="9"/>
      <c r="P131" s="9"/>
      <c r="Q131" s="9">
        <v>0</v>
      </c>
      <c r="R131" s="8">
        <v>221.23331999999999</v>
      </c>
      <c r="S131" s="9"/>
      <c r="T131" s="9"/>
    </row>
    <row r="132" spans="1:20" ht="11.25" x14ac:dyDescent="0.2">
      <c r="A132" s="10" t="s">
        <v>283</v>
      </c>
      <c r="B132" s="20" t="s">
        <v>284</v>
      </c>
      <c r="C132" s="8">
        <v>0</v>
      </c>
      <c r="D132" s="9"/>
      <c r="E132" s="9">
        <v>0</v>
      </c>
      <c r="F132" s="9"/>
      <c r="G132" s="9"/>
      <c r="H132" s="9"/>
      <c r="I132" s="9">
        <v>0</v>
      </c>
      <c r="J132" s="9">
        <v>0</v>
      </c>
      <c r="K132" s="9">
        <v>0</v>
      </c>
      <c r="L132" s="9"/>
      <c r="M132" s="9">
        <v>0</v>
      </c>
      <c r="N132" s="9"/>
      <c r="O132" s="9"/>
      <c r="P132" s="9"/>
      <c r="Q132" s="9">
        <v>0</v>
      </c>
      <c r="R132" s="8">
        <v>0</v>
      </c>
      <c r="S132" s="9"/>
      <c r="T132" s="9"/>
    </row>
    <row r="133" spans="1:20" ht="22.5" x14ac:dyDescent="0.2">
      <c r="A133" s="10" t="s">
        <v>272</v>
      </c>
      <c r="B133" s="20" t="s">
        <v>273</v>
      </c>
      <c r="C133" s="8">
        <v>208.71700000000001</v>
      </c>
      <c r="D133" s="9"/>
      <c r="E133" s="9">
        <v>0</v>
      </c>
      <c r="F133" s="9"/>
      <c r="G133" s="9"/>
      <c r="H133" s="9"/>
      <c r="I133" s="9">
        <v>0</v>
      </c>
      <c r="J133" s="9">
        <v>0</v>
      </c>
      <c r="K133" s="9">
        <v>0</v>
      </c>
      <c r="L133" s="9"/>
      <c r="M133" s="9">
        <v>0</v>
      </c>
      <c r="N133" s="9"/>
      <c r="O133" s="9"/>
      <c r="P133" s="9"/>
      <c r="Q133" s="9">
        <v>208.71700000000001</v>
      </c>
      <c r="R133" s="8">
        <v>0</v>
      </c>
      <c r="S133" s="9"/>
      <c r="T133" s="9"/>
    </row>
    <row r="134" spans="1:20" ht="22.5" x14ac:dyDescent="0.2">
      <c r="A134" s="10" t="s">
        <v>278</v>
      </c>
      <c r="B134" s="20" t="s">
        <v>279</v>
      </c>
      <c r="C134" s="8">
        <v>7.5</v>
      </c>
      <c r="D134" s="9"/>
      <c r="E134" s="9">
        <v>0</v>
      </c>
      <c r="F134" s="9"/>
      <c r="G134" s="9"/>
      <c r="H134" s="9"/>
      <c r="I134" s="9">
        <v>0</v>
      </c>
      <c r="J134" s="9">
        <v>0</v>
      </c>
      <c r="K134" s="9">
        <v>0</v>
      </c>
      <c r="L134" s="9"/>
      <c r="M134" s="9">
        <v>7.5</v>
      </c>
      <c r="N134" s="9"/>
      <c r="O134" s="9"/>
      <c r="P134" s="9"/>
      <c r="Q134" s="9">
        <v>0</v>
      </c>
      <c r="R134" s="8">
        <v>0</v>
      </c>
      <c r="S134" s="9"/>
      <c r="T134" s="9"/>
    </row>
    <row r="135" spans="1:20" ht="12.75" customHeight="1" x14ac:dyDescent="0.2">
      <c r="A135" s="18" t="s">
        <v>280</v>
      </c>
      <c r="B135" s="18"/>
    </row>
    <row r="136" spans="1:20" ht="28.5" customHeight="1" x14ac:dyDescent="0.2">
      <c r="A136" s="12" t="s">
        <v>21</v>
      </c>
      <c r="B136" s="12"/>
    </row>
    <row r="143" spans="1:20" ht="24" customHeight="1" x14ac:dyDescent="0.2"/>
  </sheetData>
  <mergeCells count="5">
    <mergeCell ref="A136:B136"/>
    <mergeCell ref="C2:T2"/>
    <mergeCell ref="A4:B4"/>
    <mergeCell ref="A1:B1"/>
    <mergeCell ref="A135:B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2023-09-26T14:59:59Z</dcterms:created>
  <dcterms:modified xsi:type="dcterms:W3CDTF">2024-02-19T12:37:11Z</dcterms:modified>
</cp:coreProperties>
</file>