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 3 мес." sheetId="1" r:id="rId1"/>
    <sheet name="за 6 мес." sheetId="2" r:id="rId2"/>
    <sheet name="за 9 мес." sheetId="3" r:id="rId3"/>
    <sheet name="за 12 мес." sheetId="4" r:id="rId4"/>
  </sheets>
  <definedNames/>
  <calcPr fullCalcOnLoad="1"/>
</workbook>
</file>

<file path=xl/sharedStrings.xml><?xml version="1.0" encoding="utf-8"?>
<sst xmlns="http://schemas.openxmlformats.org/spreadsheetml/2006/main" count="1061" uniqueCount="432">
  <si>
    <t>Краткое наименование</t>
  </si>
  <si>
    <t>НПФ «Норильский никель»</t>
  </si>
  <si>
    <t>Негосударственный пенсионный фонд "ПОРТ-ГАРАНТ"</t>
  </si>
  <si>
    <t>НПФ "МЕЧЕЛ-ФОНД"</t>
  </si>
  <si>
    <t>НПФ "НПФ ОПК"</t>
  </si>
  <si>
    <t>НО "НПФ ЛУКОЙЛ-ГАРАНТ"</t>
  </si>
  <si>
    <t>НО "ПНПФ"</t>
  </si>
  <si>
    <t>НПФ "Социальный мир"</t>
  </si>
  <si>
    <t>НПФ "Дальмагистраль"</t>
  </si>
  <si>
    <t>НПФ "Гефест"</t>
  </si>
  <si>
    <t>НПФ "СТАЙЕР"</t>
  </si>
  <si>
    <t>Удмурдский НПФ "Время"</t>
  </si>
  <si>
    <t>НПФ "АПК-Фонд"</t>
  </si>
  <si>
    <t>НПФ "Роствертол"</t>
  </si>
  <si>
    <t>НПФ  "Ренессанс Жизнь и Пенсии"</t>
  </si>
  <si>
    <t>НПФ "СТРАТЕГИЯ"</t>
  </si>
  <si>
    <t>НПФ "ВЫБОР"</t>
  </si>
  <si>
    <t>НО НПФ "Стройкомплекс"</t>
  </si>
  <si>
    <t>НПФ "ЦЕРИХ"</t>
  </si>
  <si>
    <t>НПФ "РФПО"</t>
  </si>
  <si>
    <t>НПФ "Персональная пенсия"</t>
  </si>
  <si>
    <t>НО "НПФ "Авиаполис"</t>
  </si>
  <si>
    <t>НПФ "Поволжский"</t>
  </si>
  <si>
    <t>НПФ металлургов</t>
  </si>
  <si>
    <t>НПФ "Благоденствие"</t>
  </si>
  <si>
    <t>НПФ "Традиция"</t>
  </si>
  <si>
    <t>Негосударственный пенсионный фонд "Сургутнефтегаз"</t>
  </si>
  <si>
    <t>НПФ "Алмазная осень"</t>
  </si>
  <si>
    <t>НПФ "Губернский"</t>
  </si>
  <si>
    <t>НПФ "БЛАГОСОСТОЯНИЕ"</t>
  </si>
  <si>
    <t>ОНПФ "Доверие"</t>
  </si>
  <si>
    <t>НПФ "Пенсион-Инвест"</t>
  </si>
  <si>
    <t>ВТБ Пенсионный фонд</t>
  </si>
  <si>
    <t>НПФ "СЗС"</t>
  </si>
  <si>
    <t>НПФОН</t>
  </si>
  <si>
    <t>НПФ "ГАЗФОНД"</t>
  </si>
  <si>
    <t>НПФ "Промагрофонд"</t>
  </si>
  <si>
    <t>НПФ "Магнит"</t>
  </si>
  <si>
    <t>ННПФ</t>
  </si>
  <si>
    <t>НПФ "Капитан"</t>
  </si>
  <si>
    <t>НПФ "СтальФонд"</t>
  </si>
  <si>
    <t>НПФ электроэнергетики</t>
  </si>
  <si>
    <t>НПФ "Уголь"</t>
  </si>
  <si>
    <t>НПФ "Титан"</t>
  </si>
  <si>
    <t>НПФ "Социальное развитие"</t>
  </si>
  <si>
    <t>Негосударственный  пенсионный фонд "Объединенный профсоюзный"</t>
  </si>
  <si>
    <t>1-й НПФ фонд</t>
  </si>
  <si>
    <t>НПФ "Доверие"</t>
  </si>
  <si>
    <t>НПФ "Социум"</t>
  </si>
  <si>
    <t>НПФ АО "Мосэнерго"</t>
  </si>
  <si>
    <t>НПФ "ЦТК-Московский НПЗ"</t>
  </si>
  <si>
    <t>НПФ "Моспромстрой-Фонд"</t>
  </si>
  <si>
    <t>НПФ "Сберегательный"</t>
  </si>
  <si>
    <t>НПФ «Муниципальный»</t>
  </si>
  <si>
    <t>НПФ "РРЕГИОНФОНД"</t>
  </si>
  <si>
    <t>НПФ "Родник"</t>
  </si>
  <si>
    <t>НПФ "Участие"</t>
  </si>
  <si>
    <t>НПФ «Система»</t>
  </si>
  <si>
    <t>НПФ "Транснефть"</t>
  </si>
  <si>
    <t>НПФ "Вимм-Билль-Данн"</t>
  </si>
  <si>
    <t xml:space="preserve"> НПФ "Жилкомфонд"</t>
  </si>
  <si>
    <t>НПФ  "Казанский вертолетный завод"</t>
  </si>
  <si>
    <t>НПФ "Первый промышленный альянс"</t>
  </si>
  <si>
    <t>Некоммерческая организация НПФ "Уральский финансовый дом"</t>
  </si>
  <si>
    <t>НПФ "Профессиональный"</t>
  </si>
  <si>
    <t>НПФ "ВНЕШПРОМГАРАНТ"</t>
  </si>
  <si>
    <t>НПФ "Защита будущего"</t>
  </si>
  <si>
    <t>НПФ «МДМ»</t>
  </si>
  <si>
    <t>НПФ "Европейский пенсионный фонд"</t>
  </si>
  <si>
    <t>НПФ "Волга-Капитал"</t>
  </si>
  <si>
    <t>НПФ "УГМК-Перспектива"</t>
  </si>
  <si>
    <t>ННПФ РТ "Берсил"</t>
  </si>
  <si>
    <t>НПФ "Авива Пенсионное Обеспечение"</t>
  </si>
  <si>
    <t>НПФ "Газгео-Гарант"</t>
  </si>
  <si>
    <t>НПФ "ТПП фонд"</t>
  </si>
  <si>
    <t>НПФ "Объединенные регионы"</t>
  </si>
  <si>
    <t>НПФ "Новый Век"</t>
  </si>
  <si>
    <t>НПФ "СберФонд РЕСО"</t>
  </si>
  <si>
    <t>НПФ "Право"</t>
  </si>
  <si>
    <t>НПФ "Ресурс"</t>
  </si>
  <si>
    <t>НПФ "Пенсионные сбережения"</t>
  </si>
  <si>
    <t>Негосударственный Пенсионный Фонд "РГС"</t>
  </si>
  <si>
    <t>КИТ Финанс НПФ</t>
  </si>
  <si>
    <t>НПФ Сбербанка</t>
  </si>
  <si>
    <t>НПФ "ПРОФИНВЕСТ"</t>
  </si>
  <si>
    <t>НПФ "Индустриальный"</t>
  </si>
  <si>
    <t>НПФ"Газпромбанк-фонд"</t>
  </si>
  <si>
    <t>НПФ "ТНК-Владимир"</t>
  </si>
  <si>
    <t>НПФ "Дженерали ППФ"</t>
  </si>
  <si>
    <t>НПФ "Райффайзен"</t>
  </si>
  <si>
    <t>НПФ "Санкт-Петербург"</t>
  </si>
  <si>
    <t>МН "БПФ"</t>
  </si>
  <si>
    <t>НПФ "Телеком-Союз"</t>
  </si>
  <si>
    <t>Пенсионные накопления  (тыс. рублей, балансовая стоимость)*</t>
  </si>
  <si>
    <t>НПФ Уралоборонзаводский</t>
  </si>
  <si>
    <t>НПФ Промстройбанка</t>
  </si>
  <si>
    <t>НПФ Универсал</t>
  </si>
  <si>
    <t>НПФ Московия</t>
  </si>
  <si>
    <t>НПФ Сберфонд</t>
  </si>
  <si>
    <t>НПф Сибирский Сберфонд</t>
  </si>
  <si>
    <t>НПФ ПФ Ингосстрах</t>
  </si>
  <si>
    <t>Ханты-Мансийский НПФ</t>
  </si>
  <si>
    <t>НОНПФ Волгоград аско-фонд</t>
  </si>
  <si>
    <t>НПФ Первый русский пенсионный фонд</t>
  </si>
  <si>
    <t>НПФ Верность</t>
  </si>
  <si>
    <t>НПФ Пенсионный фонд Банка Москвы</t>
  </si>
  <si>
    <t>НПФ Эрэл</t>
  </si>
  <si>
    <t>НПФ Мега</t>
  </si>
  <si>
    <t>НПФ Гарант-проф</t>
  </si>
  <si>
    <t>НПФ Благовест</t>
  </si>
  <si>
    <t>НПФ Российский ПФ</t>
  </si>
  <si>
    <t>Ставропольский краевой НПФ</t>
  </si>
  <si>
    <t>НПФ Профессиональный независимый ПФ</t>
  </si>
  <si>
    <t>НПФ Согласие</t>
  </si>
  <si>
    <t>НПФ АО Автоваз</t>
  </si>
  <si>
    <t>НПФ Кооперация</t>
  </si>
  <si>
    <t>НПФ Дорога</t>
  </si>
  <si>
    <t>НОНПФ Атомгарант</t>
  </si>
  <si>
    <t>НПФ Надежда</t>
  </si>
  <si>
    <t>НПФ ФСО</t>
  </si>
  <si>
    <t>НПФ Империя</t>
  </si>
  <si>
    <t>НПФ Трансстрой</t>
  </si>
  <si>
    <t>НПФ Железнодорожный</t>
  </si>
  <si>
    <t>Межрегиональный НПФ Соцзащита</t>
  </si>
  <si>
    <t>НПФ Внешторгфонд</t>
  </si>
  <si>
    <t>НПФ Поддержка</t>
  </si>
  <si>
    <t>НПФ Генеральный ПФ</t>
  </si>
  <si>
    <t>НПФ "Русский стандарт"</t>
  </si>
  <si>
    <t>НПФ Адекта-Пенсия</t>
  </si>
  <si>
    <t>НПФ Тихий Дон</t>
  </si>
  <si>
    <t>МНПФ Аквилон</t>
  </si>
  <si>
    <t>НПФ Паритет</t>
  </si>
  <si>
    <t>НПФ Нефтегарант</t>
  </si>
  <si>
    <t>НПФ ОПФ</t>
  </si>
  <si>
    <t>НПФ Внешэкономфонд</t>
  </si>
  <si>
    <t>НПФ Корабел</t>
  </si>
  <si>
    <t>НПФ Первый проф. Пенсионный фонд Ветеран</t>
  </si>
  <si>
    <t>НПФ Уралсиб</t>
  </si>
  <si>
    <t>НПФ ВНИИЭФ-Гарант</t>
  </si>
  <si>
    <t>НПФ КОРАБЕЛ</t>
  </si>
  <si>
    <t>НПФ Опека</t>
  </si>
  <si>
    <t>Донской народный НПФ</t>
  </si>
  <si>
    <t>НПФ Промрегион</t>
  </si>
  <si>
    <t>НПФ Образование</t>
  </si>
  <si>
    <t>НПФ Альянс</t>
  </si>
  <si>
    <t>НПФ "Башкомснаббанк"</t>
  </si>
  <si>
    <t>Итого:</t>
  </si>
  <si>
    <t>ИТОГО:</t>
  </si>
  <si>
    <t>426</t>
  </si>
  <si>
    <t>418</t>
  </si>
  <si>
    <t>НПФ "Альянс"</t>
  </si>
  <si>
    <t>415</t>
  </si>
  <si>
    <t>НПФ "Образование"</t>
  </si>
  <si>
    <t>412</t>
  </si>
  <si>
    <t>410</t>
  </si>
  <si>
    <t>408/2</t>
  </si>
  <si>
    <t>407/2</t>
  </si>
  <si>
    <t>403/2</t>
  </si>
  <si>
    <t>НПФ "ПРОМРЕГИОН"</t>
  </si>
  <si>
    <t>401/2</t>
  </si>
  <si>
    <t>400/2</t>
  </si>
  <si>
    <t>398/2</t>
  </si>
  <si>
    <t>397/2</t>
  </si>
  <si>
    <t>395/2</t>
  </si>
  <si>
    <t>391/2</t>
  </si>
  <si>
    <t>388/2</t>
  </si>
  <si>
    <t>387/2</t>
  </si>
  <si>
    <t>383/2</t>
  </si>
  <si>
    <t>380/2</t>
  </si>
  <si>
    <t>378/2</t>
  </si>
  <si>
    <t>377/2</t>
  </si>
  <si>
    <t>375/2</t>
  </si>
  <si>
    <t>372/2</t>
  </si>
  <si>
    <t>НПФ "Опека"</t>
  </si>
  <si>
    <t>370/2</t>
  </si>
  <si>
    <t>НПФ "Корабел"</t>
  </si>
  <si>
    <t>368/2</t>
  </si>
  <si>
    <t>367/2</t>
  </si>
  <si>
    <t>НПФ "Внешпромгарант"</t>
  </si>
  <si>
    <t>365/2</t>
  </si>
  <si>
    <t>НПФ "ВНИИЭФ-ГАРАНТ"</t>
  </si>
  <si>
    <t>364/2</t>
  </si>
  <si>
    <t>НПФ "УРАЛСИБ"</t>
  </si>
  <si>
    <t>361/2</t>
  </si>
  <si>
    <t>360/2</t>
  </si>
  <si>
    <t>359/2</t>
  </si>
  <si>
    <t>358/2</t>
  </si>
  <si>
    <t>НПФ "Первый прфессиональный пенсионный фонд "ВЕТЕРАН"</t>
  </si>
  <si>
    <t>356/2</t>
  </si>
  <si>
    <t>354/2</t>
  </si>
  <si>
    <t>352/2</t>
  </si>
  <si>
    <t>351/2</t>
  </si>
  <si>
    <t>НПФ "ВНЕШЭКОНОМФОНД"</t>
  </si>
  <si>
    <t>350/2</t>
  </si>
  <si>
    <t>НПФ "Оборонно-промышленный фонд"</t>
  </si>
  <si>
    <t>347/2</t>
  </si>
  <si>
    <t>346/2</t>
  </si>
  <si>
    <t>НПФ "НЕФТЕГАРАНТ"</t>
  </si>
  <si>
    <t>344/2</t>
  </si>
  <si>
    <t>341/2</t>
  </si>
  <si>
    <t>НПФ "Паритет"</t>
  </si>
  <si>
    <t>338/2</t>
  </si>
  <si>
    <t>337/2</t>
  </si>
  <si>
    <t>335/2</t>
  </si>
  <si>
    <t>334/2</t>
  </si>
  <si>
    <t>333/2</t>
  </si>
  <si>
    <t>331/2</t>
  </si>
  <si>
    <t>327/2</t>
  </si>
  <si>
    <t>МНПФ "АКВИЛОН"</t>
  </si>
  <si>
    <t>326/2</t>
  </si>
  <si>
    <t>324/2</t>
  </si>
  <si>
    <t>НПФ "Тихий Дон"</t>
  </si>
  <si>
    <t>322/2</t>
  </si>
  <si>
    <t>320/2</t>
  </si>
  <si>
    <t>318/2</t>
  </si>
  <si>
    <t>317/2</t>
  </si>
  <si>
    <t>НПФ "АДЕКТА-ПЕНСИЯ"</t>
  </si>
  <si>
    <t>312/2</t>
  </si>
  <si>
    <t>308/2</t>
  </si>
  <si>
    <t>302/2</t>
  </si>
  <si>
    <t>НПФ "Инициатива"</t>
  </si>
  <si>
    <t>300/2</t>
  </si>
  <si>
    <t>296/2</t>
  </si>
  <si>
    <t>НПФ "Генеральный пенсионный фонд"</t>
  </si>
  <si>
    <t>291/2</t>
  </si>
  <si>
    <t>288/2</t>
  </si>
  <si>
    <t>281/2</t>
  </si>
  <si>
    <t>НПФ "Поддержка"</t>
  </si>
  <si>
    <t>275/2</t>
  </si>
  <si>
    <t>274/2</t>
  </si>
  <si>
    <t>272/2</t>
  </si>
  <si>
    <t>НПФ "Пенсионный фонд Банка внешней торговли"</t>
  </si>
  <si>
    <t>271/2</t>
  </si>
  <si>
    <t>269/2</t>
  </si>
  <si>
    <t>263/2</t>
  </si>
  <si>
    <t>Республиканский НПФ "Социальная защита"</t>
  </si>
  <si>
    <t>248/2</t>
  </si>
  <si>
    <t>237/2</t>
  </si>
  <si>
    <t>234/2</t>
  </si>
  <si>
    <t>230/2</t>
  </si>
  <si>
    <t>НПФ "Железнодорожный"</t>
  </si>
  <si>
    <t>229/2</t>
  </si>
  <si>
    <t>НПФ "Трансстрой"</t>
  </si>
  <si>
    <t>227/2</t>
  </si>
  <si>
    <t>215/2</t>
  </si>
  <si>
    <t>НПФ "Империя"</t>
  </si>
  <si>
    <t>207/2</t>
  </si>
  <si>
    <t>НПФ "Фонд социального обеспечения"</t>
  </si>
  <si>
    <t>206/2</t>
  </si>
  <si>
    <t>НПФ "Надежда"</t>
  </si>
  <si>
    <t>203/2</t>
  </si>
  <si>
    <t>НПФ "Атомгарант"</t>
  </si>
  <si>
    <t>202/2</t>
  </si>
  <si>
    <t>201/2</t>
  </si>
  <si>
    <t>200/2</t>
  </si>
  <si>
    <t>194/2</t>
  </si>
  <si>
    <t>НПФ "Дорога"</t>
  </si>
  <si>
    <t>192/2</t>
  </si>
  <si>
    <t>182/2</t>
  </si>
  <si>
    <t>НПФ "Кооперация"</t>
  </si>
  <si>
    <t>181/2</t>
  </si>
  <si>
    <t>179/2</t>
  </si>
  <si>
    <t>177/2</t>
  </si>
  <si>
    <t>175/2</t>
  </si>
  <si>
    <t>НПФ "АВТОВАЗ"</t>
  </si>
  <si>
    <t>169/2</t>
  </si>
  <si>
    <t>167/2</t>
  </si>
  <si>
    <t>166/2</t>
  </si>
  <si>
    <t xml:space="preserve"> НПФ "Согласие"</t>
  </si>
  <si>
    <t>163/2</t>
  </si>
  <si>
    <t>158/2</t>
  </si>
  <si>
    <t>НПФ "Профессиональный независимый пенсионный фонд"</t>
  </si>
  <si>
    <t>151/2</t>
  </si>
  <si>
    <t>НПФ "Ставропольский краевой негосударственный пенсионный фонд"</t>
  </si>
  <si>
    <t>147/2</t>
  </si>
  <si>
    <t>НО НПФ "ТДК"</t>
  </si>
  <si>
    <t>142/2</t>
  </si>
  <si>
    <t>140/2</t>
  </si>
  <si>
    <t>136/2</t>
  </si>
  <si>
    <t>Негосударственный пенсионный фонд "Росийский Пенсионный Фонд"</t>
  </si>
  <si>
    <t>133/2</t>
  </si>
  <si>
    <t>НПФ "Благовест"</t>
  </si>
  <si>
    <t>128/2</t>
  </si>
  <si>
    <t>ПНПФ "ГАРАНТ-ПРОФ"</t>
  </si>
  <si>
    <t>125/2</t>
  </si>
  <si>
    <t>122/2</t>
  </si>
  <si>
    <t>116/2</t>
  </si>
  <si>
    <t>113/2</t>
  </si>
  <si>
    <t>110/2</t>
  </si>
  <si>
    <t>НПФ "Мега"</t>
  </si>
  <si>
    <t>107/2</t>
  </si>
  <si>
    <t>106/2</t>
  </si>
  <si>
    <t>103/2</t>
  </si>
  <si>
    <t>102/2</t>
  </si>
  <si>
    <t>94/2</t>
  </si>
  <si>
    <t>НПФ "Эрэл"</t>
  </si>
  <si>
    <t>89/2</t>
  </si>
  <si>
    <t>НПФ "Московский городской негосударственный пенсионный фонд"</t>
  </si>
  <si>
    <t>86/2</t>
  </si>
  <si>
    <t>НПФ "ВЕРНОСТЬ"</t>
  </si>
  <si>
    <t>79/2</t>
  </si>
  <si>
    <t>78/2</t>
  </si>
  <si>
    <t>НПФ "Первый Русский Пенсионный Фонд"</t>
  </si>
  <si>
    <t>77/2</t>
  </si>
  <si>
    <t>75/2</t>
  </si>
  <si>
    <t>67/2</t>
  </si>
  <si>
    <t>66/2</t>
  </si>
  <si>
    <t>НПФ "ВОЛГОГРАД АСКО-ФОНД"</t>
  </si>
  <si>
    <t>65/2</t>
  </si>
  <si>
    <t>57/2</t>
  </si>
  <si>
    <t>ХАНТЫ-МАНСИЙСКИЙ НПФ</t>
  </si>
  <si>
    <t>56/2</t>
  </si>
  <si>
    <t>НПФ "ПФ "Ингосстрах"</t>
  </si>
  <si>
    <t>50/2</t>
  </si>
  <si>
    <t>РНПФ "Сибирский Сберфонд"</t>
  </si>
  <si>
    <t>42/2</t>
  </si>
  <si>
    <t>41/2</t>
  </si>
  <si>
    <t>40/2</t>
  </si>
  <si>
    <t>36/2</t>
  </si>
  <si>
    <t>33/2</t>
  </si>
  <si>
    <t>НПФ "Сберфонд"</t>
  </si>
  <si>
    <t>32/2</t>
  </si>
  <si>
    <t>30/2</t>
  </si>
  <si>
    <t>29/2</t>
  </si>
  <si>
    <t>28/2</t>
  </si>
  <si>
    <t>27/2</t>
  </si>
  <si>
    <t>НПФ "Московия"</t>
  </si>
  <si>
    <t>26/2</t>
  </si>
  <si>
    <t>23/2</t>
  </si>
  <si>
    <t>22/2</t>
  </si>
  <si>
    <t>НПФ "УНИВЕРСАЛ"</t>
  </si>
  <si>
    <t>17/2</t>
  </si>
  <si>
    <t>16/2</t>
  </si>
  <si>
    <t>НПФ "Пенсионный фонд промышленно-строительного банка"</t>
  </si>
  <si>
    <t>15/2</t>
  </si>
  <si>
    <t>12/2</t>
  </si>
  <si>
    <t>11/2</t>
  </si>
  <si>
    <t>НПФ "Уралвагонзаводский"</t>
  </si>
  <si>
    <t>9/2</t>
  </si>
  <si>
    <t>3/2</t>
  </si>
  <si>
    <t>2/2</t>
  </si>
  <si>
    <t>1/2</t>
  </si>
  <si>
    <t>НПФ "Промрегион"</t>
  </si>
  <si>
    <t>НПФ "ГАЗГЕО-ГАРАНТ"</t>
  </si>
  <si>
    <t>НПФ "Урало-Сибирский Пенсионный Фонд"</t>
  </si>
  <si>
    <t>НПФ "Первый профессиональный пенсионный фонд "Ветеран"</t>
  </si>
  <si>
    <t>НПФ "ОПФ"</t>
  </si>
  <si>
    <t>МНПФ "Аквилон"</t>
  </si>
  <si>
    <t>НПФ "Первый национальный пенсионный фонд"</t>
  </si>
  <si>
    <t>НПФ "Адектка-Пенсия"</t>
  </si>
  <si>
    <t>Национальный НПФ</t>
  </si>
  <si>
    <t>НПФ "Образование и наука"</t>
  </si>
  <si>
    <t>НПФ "Внешторгфонд"</t>
  </si>
  <si>
    <t xml:space="preserve">229/2 </t>
  </si>
  <si>
    <t>НПРФ "Империя"</t>
  </si>
  <si>
    <t>НОНПФ "АТОМГАРАНТ"</t>
  </si>
  <si>
    <t xml:space="preserve">192/2 </t>
  </si>
  <si>
    <t>НПФ открытого акционерного общества "АвтоВАЗ"</t>
  </si>
  <si>
    <t>НПФ "Согласие"</t>
  </si>
  <si>
    <t>НПФ "Профессиональный независимый пенсионный фонд""</t>
  </si>
  <si>
    <t>НПФ "Ставропольский  краевой НПФ"</t>
  </si>
  <si>
    <t xml:space="preserve">147/2 </t>
  </si>
  <si>
    <t>Негосударственный пенсионный фонд "Российский Пенсионный Фонд"</t>
  </si>
  <si>
    <t xml:space="preserve">128/2 </t>
  </si>
  <si>
    <t>НПФ "ГАРАНТ-ПРОФ"</t>
  </si>
  <si>
    <t>НПФ "Волгоград АСКО - Фонд"</t>
  </si>
  <si>
    <t>НПФ "Ханты-Мансийский НПФ"</t>
  </si>
  <si>
    <t>НПФ "Сибирский сберегательный"</t>
  </si>
  <si>
    <t>НПФ "Сбербанка"</t>
  </si>
  <si>
    <t>НОНПФ "Уральский финансовый дом"</t>
  </si>
  <si>
    <t>НПФ "Сургутнефтегаз"</t>
  </si>
  <si>
    <t>НПФ "Универсал"</t>
  </si>
  <si>
    <t>НПФ "Пенсионный фонд "Промышленно-строительного банка"</t>
  </si>
  <si>
    <t>НОНПФ "ЛУКОЙЛ-ГАРАНТ"</t>
  </si>
  <si>
    <t>НПФ "Уралоборонзаводский"</t>
  </si>
  <si>
    <t>ИТОГО</t>
  </si>
  <si>
    <t>НПФ «Альянс»</t>
  </si>
  <si>
    <t>НПФ "ОБРАЗОВАНИЕ"</t>
  </si>
  <si>
    <t>НПФ "ОПЕКА"</t>
  </si>
  <si>
    <t>НПФ «Казанский вертолетный завод»</t>
  </si>
  <si>
    <t>НПФ «Первый профессиональный пенсионный фонд «Ветеран»</t>
  </si>
  <si>
    <t>НПФ "Внешэкономфонд"</t>
  </si>
  <si>
    <t>НПФ "РЕГИОНФОНД"</t>
  </si>
  <si>
    <t>НПФ "Муниципальный"</t>
  </si>
  <si>
    <t>Межрегиональный НПФ "АКВИЛОН"</t>
  </si>
  <si>
    <t>Негосударственный  пенсионный фонд "Адекта-пенсия"</t>
  </si>
  <si>
    <t>НПФ" Поддержка"</t>
  </si>
  <si>
    <t>НПФ "ТРАДИЦИЯ"</t>
  </si>
  <si>
    <t>НПФ "ФСО"</t>
  </si>
  <si>
    <t>НПФ «Атомгарант»</t>
  </si>
  <si>
    <t>НО НПФ "Авиаполис"</t>
  </si>
  <si>
    <t>НПФ "Выбор"</t>
  </si>
  <si>
    <t>НПФ "Профсоюзный НПФ "ГАРАНТ-ПРОФ"</t>
  </si>
  <si>
    <t>МГНПФ</t>
  </si>
  <si>
    <t>НПФ "Сибирский Сберегательный"</t>
  </si>
  <si>
    <t>НПФ "Негосударственный Сберегательный Пенсионный Фонд"</t>
  </si>
  <si>
    <t>НПФ "Пенсионный Фонд Промышленно-Строительного Банка"</t>
  </si>
  <si>
    <t>Некоммерческая организация НПФ "Уралвагонзаводский"</t>
  </si>
  <si>
    <t>Основные показатели деятельности негосударственных пенсионных фондов за 2012 год</t>
  </si>
  <si>
    <t>№ лиц</t>
  </si>
  <si>
    <t>Основные показатели деятельности негосударственных пенсионных фондов за 3 месяца 2012 года</t>
  </si>
  <si>
    <t>№ лиц.</t>
  </si>
  <si>
    <t>Основные показатели деятельности негосударственных пенсионных фондов за  6 месяцев 2012 года</t>
  </si>
  <si>
    <t>Основные показатели деятельности негосударственных пенсионных фондов за 9 месяцев 2012 года</t>
  </si>
  <si>
    <t xml:space="preserve"> * -  </t>
  </si>
  <si>
    <t>используются данные бухгалтерской отчетности негосударственного пенсионного фонда, утвержденной приказом Минфина России от 10.01.2007 №3н "Об особенностях бухгалтерской отчетности негосударственных пенсионных фондов"</t>
  </si>
  <si>
    <t xml:space="preserve"> ** -  </t>
  </si>
  <si>
    <t>используются данные отчетности по обязательному пенсионному страхованию, утвержденной приказом ФСФР России от 21.09.2010 №10-60/пз-н "Об утверждении положения об отчетности негосударственного пенсионного фонда по обязательному пенсионному страхованию"</t>
  </si>
  <si>
    <t xml:space="preserve">*** -  </t>
  </si>
  <si>
    <t>используются данные отчетности, утвержденной приказом ФСФР России от 30.08.2007 №07-92/пз-н "Об утверждении положения о годовом отчете и квартальной отчетности негосударственного пенсионного фонда и инструкции по их заполненю"</t>
  </si>
  <si>
    <t>Собственное имущество (тыс. рублей)*</t>
  </si>
  <si>
    <t>ИОУД (тыс. рублей)*</t>
  </si>
  <si>
    <t>Пенсионные резервы (тыс. рублей)*</t>
  </si>
  <si>
    <t>Краткосрочные и долгосрочные обязательства  фонда (тыс. рублей) *</t>
  </si>
  <si>
    <t>Пенсионные накопления (тыс. рублей, рыночная стоимость) **</t>
  </si>
  <si>
    <t>Количество застрахованных лиц (человек)**</t>
  </si>
  <si>
    <t>Количество застрахованных лиц, получающих пенсию (единовременные выплаты, срочные выплаты, накопительная часть трудовой пенсии) (человек)**</t>
  </si>
  <si>
    <t>Выплаты пенсий по ОПС (единовременные выплаты, срочные выплаты, накопительная часть трудовой пенсии) (тыс. рублей) **</t>
  </si>
  <si>
    <t>Количество участников (человек)***</t>
  </si>
  <si>
    <t>Количество  участников, получ. пенсию (человек)***</t>
  </si>
  <si>
    <t>Выплаты пенсий по НПО           (тыс. рублей)***</t>
  </si>
  <si>
    <t xml:space="preserve">ИОУД (тыс. рублей)* </t>
  </si>
  <si>
    <t>Пенсионные резервы    (тыс. рублей)*</t>
  </si>
  <si>
    <t>Количество участников, получ. пенсию (человек)***</t>
  </si>
  <si>
    <t>Выплаты пенсий по НПО (тыс. рублей)***</t>
  </si>
  <si>
    <t>Количество  застрахованных лиц, получающих пенсию (человек)**</t>
  </si>
  <si>
    <t>Выплаты пенсий по ОПС (тыс. рублей)**</t>
  </si>
  <si>
    <t>Количество участников, получающих пенсию (человек)***</t>
  </si>
  <si>
    <t>Выплаты пенсий по НПО       (тыс. рублей)***</t>
  </si>
  <si>
    <t>ИОУД (тыс. рублей) *</t>
  </si>
  <si>
    <t>Выплаты пенсий по ОПС    (тыс. рублей)**</t>
  </si>
  <si>
    <t>Выплаты пенсий по НПО              (тыс. рублей)***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</si>
</sst>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2">
      <alignment/>
      <protection/>
    </xf>
    <xf numFmtId="4" fontId="2" fillId="0" borderId="0" xfId="52" applyNumberFormat="1">
      <alignment/>
      <protection/>
    </xf>
    <xf numFmtId="3" fontId="2" fillId="0" borderId="0" xfId="52" applyNumberFormat="1">
      <alignment/>
      <protection/>
    </xf>
    <xf numFmtId="1" fontId="2" fillId="0" borderId="0" xfId="52" applyNumberFormat="1">
      <alignment/>
      <protection/>
    </xf>
    <xf numFmtId="0" fontId="2" fillId="0" borderId="0" xfId="52" applyAlignment="1">
      <alignment horizontal="center"/>
      <protection/>
    </xf>
    <xf numFmtId="0" fontId="2" fillId="33" borderId="0" xfId="52" applyFill="1">
      <alignment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lef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/>
    </xf>
    <xf numFmtId="3" fontId="5" fillId="0" borderId="10" xfId="52" applyNumberFormat="1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>
      <alignment horizontal="right" vertical="center" wrapText="1"/>
      <protection/>
    </xf>
    <xf numFmtId="4" fontId="5" fillId="0" borderId="10" xfId="52" applyNumberFormat="1" applyFont="1" applyFill="1" applyBorder="1" applyAlignment="1">
      <alignment vertical="center" wrapText="1"/>
      <protection/>
    </xf>
    <xf numFmtId="4" fontId="5" fillId="0" borderId="10" xfId="52" applyNumberFormat="1" applyFont="1" applyFill="1" applyBorder="1" applyAlignment="1">
      <alignment horizontal="right" wrapText="1"/>
      <protection/>
    </xf>
    <xf numFmtId="1" fontId="5" fillId="0" borderId="10" xfId="52" applyNumberFormat="1" applyFont="1" applyFill="1" applyBorder="1" applyAlignment="1" applyProtection="1">
      <alignment horizontal="center" vertical="center" wrapText="1"/>
      <protection/>
    </xf>
    <xf numFmtId="4" fontId="5" fillId="0" borderId="10" xfId="52" applyNumberFormat="1" applyFont="1" applyFill="1" applyBorder="1">
      <alignment/>
      <protection/>
    </xf>
    <xf numFmtId="3" fontId="5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>
      <alignment/>
      <protection/>
    </xf>
    <xf numFmtId="4" fontId="4" fillId="0" borderId="10" xfId="52" applyNumberFormat="1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1" fontId="5" fillId="0" borderId="0" xfId="52" applyNumberFormat="1" applyFont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52" applyFont="1" applyBorder="1" applyAlignment="1">
      <alignment horizontal="center"/>
      <protection/>
    </xf>
    <xf numFmtId="49" fontId="5" fillId="33" borderId="10" xfId="52" applyNumberFormat="1" applyFont="1" applyFill="1" applyBorder="1" applyAlignment="1" applyProtection="1">
      <alignment horizontal="center" vertical="center" wrapText="1"/>
      <protection/>
    </xf>
    <xf numFmtId="49" fontId="5" fillId="33" borderId="10" xfId="52" applyNumberFormat="1" applyFont="1" applyFill="1" applyBorder="1" applyAlignment="1" applyProtection="1">
      <alignment horizontal="left" vertical="center" wrapText="1"/>
      <protection/>
    </xf>
    <xf numFmtId="1" fontId="5" fillId="0" borderId="10" xfId="52" applyNumberFormat="1" applyFont="1" applyFill="1" applyBorder="1" applyAlignment="1" applyProtection="1">
      <alignment horizontal="right" vertical="center" wrapText="1"/>
      <protection/>
    </xf>
    <xf numFmtId="2" fontId="5" fillId="0" borderId="10" xfId="52" applyNumberFormat="1" applyFont="1" applyFill="1" applyBorder="1" applyAlignment="1" applyProtection="1">
      <alignment horizontal="right" vertical="center" wrapText="1"/>
      <protection/>
    </xf>
    <xf numFmtId="4" fontId="5" fillId="0" borderId="10" xfId="53" applyNumberFormat="1" applyFont="1" applyBorder="1" applyAlignment="1">
      <alignment horizontal="right" vertical="center"/>
      <protection/>
    </xf>
    <xf numFmtId="4" fontId="5" fillId="33" borderId="10" xfId="52" applyNumberFormat="1" applyFont="1" applyFill="1" applyBorder="1" applyAlignment="1" applyProtection="1">
      <alignment horizontal="right" vertical="center" wrapText="1"/>
      <protection/>
    </xf>
    <xf numFmtId="3" fontId="5" fillId="33" borderId="10" xfId="52" applyNumberFormat="1" applyFont="1" applyFill="1" applyBorder="1" applyAlignment="1" applyProtection="1">
      <alignment horizontal="right" vertical="center" wrapText="1"/>
      <protection/>
    </xf>
    <xf numFmtId="1" fontId="5" fillId="33" borderId="10" xfId="52" applyNumberFormat="1" applyFont="1" applyFill="1" applyBorder="1" applyAlignment="1" applyProtection="1">
      <alignment horizontal="right" vertical="center" wrapText="1"/>
      <protection/>
    </xf>
    <xf numFmtId="2" fontId="5" fillId="33" borderId="10" xfId="52" applyNumberFormat="1" applyFont="1" applyFill="1" applyBorder="1" applyAlignment="1" applyProtection="1">
      <alignment horizontal="right" vertical="center" wrapText="1"/>
      <protection/>
    </xf>
    <xf numFmtId="49" fontId="4" fillId="0" borderId="10" xfId="52" applyNumberFormat="1" applyFont="1" applyFill="1" applyBorder="1" applyAlignment="1" applyProtection="1">
      <alignment horizontal="right" vertical="center" wrapText="1"/>
      <protection/>
    </xf>
    <xf numFmtId="4" fontId="4" fillId="0" borderId="10" xfId="52" applyNumberFormat="1" applyFont="1" applyBorder="1" applyAlignment="1">
      <alignment vertical="center"/>
      <protection/>
    </xf>
    <xf numFmtId="3" fontId="4" fillId="0" borderId="10" xfId="52" applyNumberFormat="1" applyFont="1" applyBorder="1" applyAlignment="1">
      <alignment vertical="center"/>
      <protection/>
    </xf>
    <xf numFmtId="1" fontId="4" fillId="0" borderId="10" xfId="52" applyNumberFormat="1" applyFont="1" applyBorder="1" applyAlignment="1">
      <alignment vertical="center"/>
      <protection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 applyProtection="1">
      <alignment horizontal="left" vertical="center" wrapText="1"/>
      <protection/>
    </xf>
    <xf numFmtId="1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4" fillId="33" borderId="10" xfId="52" applyNumberFormat="1" applyFont="1" applyFill="1" applyBorder="1" applyAlignment="1" applyProtection="1">
      <alignment horizontal="center" vertical="center" wrapText="1"/>
      <protection/>
    </xf>
    <xf numFmtId="4" fontId="4" fillId="33" borderId="10" xfId="52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4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4" fontId="4" fillId="0" borderId="10" xfId="52" applyNumberFormat="1" applyFont="1" applyBorder="1">
      <alignment/>
      <protection/>
    </xf>
    <xf numFmtId="3" fontId="4" fillId="0" borderId="10" xfId="52" applyNumberFormat="1" applyFont="1" applyBorder="1">
      <alignment/>
      <protection/>
    </xf>
    <xf numFmtId="0" fontId="24" fillId="0" borderId="0" xfId="52" applyFont="1">
      <alignment/>
      <protection/>
    </xf>
    <xf numFmtId="4" fontId="5" fillId="0" borderId="0" xfId="52" applyNumberFormat="1" applyFont="1">
      <alignment/>
      <protection/>
    </xf>
    <xf numFmtId="3" fontId="5" fillId="0" borderId="0" xfId="52" applyNumberFormat="1" applyFont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4" fontId="4" fillId="0" borderId="0" xfId="52" applyNumberFormat="1" applyFont="1" applyFill="1" applyBorder="1">
      <alignment/>
      <protection/>
    </xf>
    <xf numFmtId="3" fontId="4" fillId="0" borderId="0" xfId="52" applyNumberFormat="1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showGridLines="0" tabSelected="1" zoomScalePageLayoutView="0" workbookViewId="0" topLeftCell="A1">
      <pane ySplit="2" topLeftCell="A12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7.8515625" style="0" customWidth="1"/>
    <col min="2" max="2" width="45.00390625" style="0" customWidth="1"/>
    <col min="3" max="3" width="14.8515625" style="0" customWidth="1"/>
    <col min="4" max="4" width="15.421875" style="0" customWidth="1"/>
    <col min="5" max="5" width="14.00390625" style="0" customWidth="1"/>
    <col min="6" max="6" width="15.8515625" style="0" customWidth="1"/>
    <col min="7" max="7" width="15.28125" style="0" customWidth="1"/>
    <col min="8" max="8" width="15.421875" style="0" customWidth="1"/>
    <col min="9" max="9" width="17.140625" style="0" customWidth="1"/>
    <col min="10" max="10" width="15.00390625" style="0" customWidth="1"/>
    <col min="11" max="11" width="11.28125" style="0" customWidth="1"/>
    <col min="12" max="12" width="11.8515625" style="0" customWidth="1"/>
    <col min="13" max="13" width="14.421875" style="0" customWidth="1"/>
    <col min="14" max="14" width="15.7109375" style="0" customWidth="1"/>
  </cols>
  <sheetData>
    <row r="1" spans="1:14" ht="18.75">
      <c r="A1" s="58" t="s">
        <v>400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08.75" customHeight="1">
      <c r="A2" s="49" t="s">
        <v>401</v>
      </c>
      <c r="B2" s="50" t="s">
        <v>0</v>
      </c>
      <c r="C2" s="50" t="s">
        <v>410</v>
      </c>
      <c r="D2" s="50" t="s">
        <v>429</v>
      </c>
      <c r="E2" s="50" t="s">
        <v>422</v>
      </c>
      <c r="F2" s="50" t="s">
        <v>93</v>
      </c>
      <c r="G2" s="50" t="s">
        <v>413</v>
      </c>
      <c r="H2" s="50" t="s">
        <v>414</v>
      </c>
      <c r="I2" s="50" t="s">
        <v>415</v>
      </c>
      <c r="J2" s="50" t="s">
        <v>425</v>
      </c>
      <c r="K2" s="50" t="s">
        <v>430</v>
      </c>
      <c r="L2" s="50" t="s">
        <v>418</v>
      </c>
      <c r="M2" s="50" t="s">
        <v>427</v>
      </c>
      <c r="N2" s="50" t="s">
        <v>431</v>
      </c>
    </row>
    <row r="3" spans="1:14" ht="17.25" customHeight="1">
      <c r="A3" s="27">
        <v>1</v>
      </c>
      <c r="B3" s="28" t="s">
        <v>1</v>
      </c>
      <c r="C3" s="29">
        <v>44786445</v>
      </c>
      <c r="D3" s="29">
        <v>262662</v>
      </c>
      <c r="E3" s="29">
        <v>11257322</v>
      </c>
      <c r="F3" s="29">
        <v>33211515</v>
      </c>
      <c r="G3" s="29">
        <v>54946</v>
      </c>
      <c r="H3" s="29">
        <v>33211290.29</v>
      </c>
      <c r="I3" s="29">
        <v>1055513</v>
      </c>
      <c r="J3" s="29">
        <v>0</v>
      </c>
      <c r="K3" s="29">
        <v>0</v>
      </c>
      <c r="L3" s="29">
        <v>98849</v>
      </c>
      <c r="M3" s="29">
        <v>16173</v>
      </c>
      <c r="N3" s="29">
        <v>165833.02</v>
      </c>
    </row>
    <row r="4" spans="1:14" ht="17.25" customHeight="1">
      <c r="A4" s="27">
        <v>2</v>
      </c>
      <c r="B4" s="28" t="s">
        <v>22</v>
      </c>
      <c r="C4" s="29">
        <v>227852</v>
      </c>
      <c r="D4" s="29">
        <v>52779</v>
      </c>
      <c r="E4" s="29">
        <v>85203</v>
      </c>
      <c r="F4" s="29">
        <v>89760</v>
      </c>
      <c r="G4" s="29">
        <v>110</v>
      </c>
      <c r="H4" s="29">
        <v>90158</v>
      </c>
      <c r="I4" s="29">
        <v>4356</v>
      </c>
      <c r="J4" s="29">
        <v>0</v>
      </c>
      <c r="K4" s="29">
        <v>0</v>
      </c>
      <c r="L4" s="29">
        <v>15622</v>
      </c>
      <c r="M4" s="29">
        <v>131</v>
      </c>
      <c r="N4" s="29">
        <v>248.36</v>
      </c>
    </row>
    <row r="5" spans="1:14" ht="17.25" customHeight="1">
      <c r="A5" s="27">
        <v>3</v>
      </c>
      <c r="B5" s="28" t="s">
        <v>41</v>
      </c>
      <c r="C5" s="29">
        <v>61024394</v>
      </c>
      <c r="D5" s="29">
        <v>1118398</v>
      </c>
      <c r="E5" s="29">
        <v>29323460</v>
      </c>
      <c r="F5" s="29">
        <v>30172040</v>
      </c>
      <c r="G5" s="29">
        <v>410496</v>
      </c>
      <c r="H5" s="29">
        <v>30172039.91</v>
      </c>
      <c r="I5" s="29">
        <v>731555</v>
      </c>
      <c r="J5" s="29">
        <v>0</v>
      </c>
      <c r="K5" s="29">
        <v>0</v>
      </c>
      <c r="L5" s="29">
        <v>533563</v>
      </c>
      <c r="M5" s="29">
        <v>104931</v>
      </c>
      <c r="N5" s="29">
        <v>705670</v>
      </c>
    </row>
    <row r="6" spans="1:14" ht="17.25" customHeight="1">
      <c r="A6" s="30">
        <v>9</v>
      </c>
      <c r="B6" s="28" t="s">
        <v>94</v>
      </c>
      <c r="C6" s="29">
        <v>928621</v>
      </c>
      <c r="D6" s="29">
        <v>75750</v>
      </c>
      <c r="E6" s="29">
        <v>67647</v>
      </c>
      <c r="F6" s="29">
        <v>766898</v>
      </c>
      <c r="G6" s="29">
        <f>13621+4705</f>
        <v>18326</v>
      </c>
      <c r="H6" s="29">
        <v>769651.6</v>
      </c>
      <c r="I6" s="29">
        <v>26393</v>
      </c>
      <c r="J6" s="29">
        <v>0</v>
      </c>
      <c r="K6" s="29">
        <v>0</v>
      </c>
      <c r="L6" s="29">
        <v>24410</v>
      </c>
      <c r="M6" s="29">
        <v>670</v>
      </c>
      <c r="N6" s="29">
        <v>1523</v>
      </c>
    </row>
    <row r="7" spans="1:14" ht="17.25" customHeight="1">
      <c r="A7" s="27">
        <v>11</v>
      </c>
      <c r="B7" s="28" t="s">
        <v>5</v>
      </c>
      <c r="C7" s="29">
        <v>108449611</v>
      </c>
      <c r="D7" s="29">
        <v>22312382</v>
      </c>
      <c r="E7" s="29">
        <v>16153026</v>
      </c>
      <c r="F7" s="29">
        <v>69830495</v>
      </c>
      <c r="G7" s="29">
        <v>153708</v>
      </c>
      <c r="H7" s="29">
        <v>69831020.5</v>
      </c>
      <c r="I7" s="29">
        <v>1892678</v>
      </c>
      <c r="J7" s="29">
        <v>0</v>
      </c>
      <c r="K7" s="29">
        <v>0</v>
      </c>
      <c r="L7" s="29">
        <v>396636</v>
      </c>
      <c r="M7" s="29">
        <v>61829</v>
      </c>
      <c r="N7" s="29">
        <v>307796.04</v>
      </c>
    </row>
    <row r="8" spans="1:14" ht="17.25" customHeight="1">
      <c r="A8" s="27">
        <v>12</v>
      </c>
      <c r="B8" s="28" t="s">
        <v>9</v>
      </c>
      <c r="C8" s="29">
        <v>1372660</v>
      </c>
      <c r="D8" s="29">
        <v>52371</v>
      </c>
      <c r="E8" s="29">
        <v>222938</v>
      </c>
      <c r="F8" s="29">
        <v>1095287</v>
      </c>
      <c r="G8" s="29">
        <v>2064</v>
      </c>
      <c r="H8" s="29">
        <v>1095383.32</v>
      </c>
      <c r="I8" s="29">
        <v>30064</v>
      </c>
      <c r="J8" s="29">
        <v>0</v>
      </c>
      <c r="K8" s="29">
        <v>0</v>
      </c>
      <c r="L8" s="29">
        <v>10284</v>
      </c>
      <c r="M8" s="29">
        <v>5109</v>
      </c>
      <c r="N8" s="29">
        <v>4256</v>
      </c>
    </row>
    <row r="9" spans="1:14" ht="17.25" customHeight="1">
      <c r="A9" s="30">
        <v>15</v>
      </c>
      <c r="B9" s="28" t="s">
        <v>95</v>
      </c>
      <c r="C9" s="29">
        <v>409751</v>
      </c>
      <c r="D9" s="29">
        <v>165512</v>
      </c>
      <c r="E9" s="29">
        <v>162438</v>
      </c>
      <c r="F9" s="29">
        <v>77515</v>
      </c>
      <c r="G9" s="29">
        <v>4286</v>
      </c>
      <c r="H9" s="29">
        <v>77523.72</v>
      </c>
      <c r="I9" s="29">
        <v>1283</v>
      </c>
      <c r="J9" s="29">
        <v>0</v>
      </c>
      <c r="K9" s="29">
        <v>0</v>
      </c>
      <c r="L9" s="29">
        <v>23289</v>
      </c>
      <c r="M9" s="29">
        <v>698</v>
      </c>
      <c r="N9" s="29">
        <v>4949.6</v>
      </c>
    </row>
    <row r="10" spans="1:14" ht="17.25" customHeight="1">
      <c r="A10" s="27">
        <v>16</v>
      </c>
      <c r="B10" s="28" t="s">
        <v>14</v>
      </c>
      <c r="C10" s="29">
        <v>16309010</v>
      </c>
      <c r="D10" s="29">
        <v>50886</v>
      </c>
      <c r="E10" s="29">
        <v>10750</v>
      </c>
      <c r="F10" s="29">
        <v>16230289</v>
      </c>
      <c r="G10" s="29">
        <v>17085</v>
      </c>
      <c r="H10" s="29">
        <v>16231127.65</v>
      </c>
      <c r="I10" s="29">
        <v>531916</v>
      </c>
      <c r="J10" s="29">
        <v>0</v>
      </c>
      <c r="K10" s="29">
        <v>0</v>
      </c>
      <c r="L10" s="29">
        <v>5802</v>
      </c>
      <c r="M10" s="29">
        <v>2</v>
      </c>
      <c r="N10" s="29">
        <v>9.55</v>
      </c>
    </row>
    <row r="11" spans="1:14" ht="17.25" customHeight="1">
      <c r="A11" s="30">
        <v>17</v>
      </c>
      <c r="B11" s="28" t="s">
        <v>96</v>
      </c>
      <c r="C11" s="29">
        <v>128766</v>
      </c>
      <c r="D11" s="29">
        <v>51479</v>
      </c>
      <c r="E11" s="29">
        <v>71637</v>
      </c>
      <c r="F11" s="29">
        <v>0</v>
      </c>
      <c r="G11" s="29">
        <v>5650</v>
      </c>
      <c r="H11" s="29">
        <v>0</v>
      </c>
      <c r="I11" s="29">
        <v>0</v>
      </c>
      <c r="J11" s="29">
        <v>0</v>
      </c>
      <c r="K11" s="29">
        <v>0</v>
      </c>
      <c r="L11" s="29">
        <v>20025</v>
      </c>
      <c r="M11" s="29">
        <v>414</v>
      </c>
      <c r="N11" s="29">
        <v>1575.5</v>
      </c>
    </row>
    <row r="12" spans="1:14" ht="24.75" customHeight="1">
      <c r="A12" s="27">
        <v>22</v>
      </c>
      <c r="B12" s="28" t="s">
        <v>26</v>
      </c>
      <c r="C12" s="29">
        <v>21443126</v>
      </c>
      <c r="D12" s="29">
        <v>14485262</v>
      </c>
      <c r="E12" s="29">
        <v>5531995</v>
      </c>
      <c r="F12" s="29">
        <v>1380147</v>
      </c>
      <c r="G12" s="29">
        <v>45722</v>
      </c>
      <c r="H12" s="29">
        <v>1379137.02</v>
      </c>
      <c r="I12" s="29">
        <v>12140</v>
      </c>
      <c r="J12" s="29">
        <v>0</v>
      </c>
      <c r="K12" s="29">
        <v>0</v>
      </c>
      <c r="L12" s="29">
        <v>22950</v>
      </c>
      <c r="M12" s="29">
        <v>18533</v>
      </c>
      <c r="N12" s="29">
        <v>73202.8</v>
      </c>
    </row>
    <row r="13" spans="1:14" ht="17.25" customHeight="1">
      <c r="A13" s="27">
        <v>23</v>
      </c>
      <c r="B13" s="28" t="s">
        <v>27</v>
      </c>
      <c r="C13" s="29">
        <v>9754963</v>
      </c>
      <c r="D13" s="29">
        <v>190800</v>
      </c>
      <c r="E13" s="29">
        <v>8024988</v>
      </c>
      <c r="F13" s="29">
        <v>1519985</v>
      </c>
      <c r="G13" s="29">
        <v>19190</v>
      </c>
      <c r="H13" s="29">
        <v>1519984.53</v>
      </c>
      <c r="I13" s="29">
        <v>33940</v>
      </c>
      <c r="J13" s="29">
        <v>0</v>
      </c>
      <c r="K13" s="29">
        <v>0</v>
      </c>
      <c r="L13" s="29">
        <v>46281</v>
      </c>
      <c r="M13" s="29">
        <v>16948</v>
      </c>
      <c r="N13" s="29">
        <v>275850.93</v>
      </c>
    </row>
    <row r="14" spans="1:14" ht="17.25" customHeight="1">
      <c r="A14" s="30">
        <v>26</v>
      </c>
      <c r="B14" s="28" t="s">
        <v>97</v>
      </c>
      <c r="C14" s="29">
        <v>77145</v>
      </c>
      <c r="D14" s="29">
        <v>51419</v>
      </c>
      <c r="E14" s="29">
        <v>48</v>
      </c>
      <c r="F14" s="29">
        <v>25584</v>
      </c>
      <c r="G14" s="29">
        <v>94</v>
      </c>
      <c r="H14" s="29">
        <v>25295.94</v>
      </c>
      <c r="I14" s="29">
        <v>720</v>
      </c>
      <c r="J14" s="29">
        <v>0</v>
      </c>
      <c r="K14" s="29">
        <v>0</v>
      </c>
      <c r="L14" s="29">
        <v>5125</v>
      </c>
      <c r="M14" s="29">
        <v>0</v>
      </c>
      <c r="N14" s="29">
        <v>0</v>
      </c>
    </row>
    <row r="15" spans="1:14" ht="17.25" customHeight="1">
      <c r="A15" s="27">
        <v>27</v>
      </c>
      <c r="B15" s="28" t="s">
        <v>33</v>
      </c>
      <c r="C15" s="29">
        <v>5216857</v>
      </c>
      <c r="D15" s="29">
        <v>79717</v>
      </c>
      <c r="E15" s="29">
        <v>2268974</v>
      </c>
      <c r="F15" s="29">
        <v>2864562</v>
      </c>
      <c r="G15" s="29">
        <v>3604</v>
      </c>
      <c r="H15" s="29">
        <v>2864565</v>
      </c>
      <c r="I15" s="29">
        <v>47868</v>
      </c>
      <c r="J15" s="29">
        <v>0</v>
      </c>
      <c r="K15" s="29">
        <v>0</v>
      </c>
      <c r="L15" s="29">
        <v>97479</v>
      </c>
      <c r="M15" s="29">
        <v>15368</v>
      </c>
      <c r="N15" s="29">
        <v>48237</v>
      </c>
    </row>
    <row r="16" spans="1:14" ht="17.25" customHeight="1">
      <c r="A16" s="27">
        <v>28</v>
      </c>
      <c r="B16" s="28" t="s">
        <v>36</v>
      </c>
      <c r="C16" s="29">
        <v>29650494</v>
      </c>
      <c r="D16" s="29">
        <v>1838904</v>
      </c>
      <c r="E16" s="29">
        <v>564781</v>
      </c>
      <c r="F16" s="29">
        <v>24841668</v>
      </c>
      <c r="G16" s="29">
        <v>2405141</v>
      </c>
      <c r="H16" s="29">
        <v>24841671.26</v>
      </c>
      <c r="I16" s="29">
        <v>1304100</v>
      </c>
      <c r="J16" s="29">
        <v>0</v>
      </c>
      <c r="K16" s="29">
        <v>0</v>
      </c>
      <c r="L16" s="29">
        <v>58565</v>
      </c>
      <c r="M16" s="29">
        <v>8464</v>
      </c>
      <c r="N16" s="29">
        <v>18883.23</v>
      </c>
    </row>
    <row r="17" spans="1:14" ht="17.25" customHeight="1">
      <c r="A17" s="27">
        <v>29</v>
      </c>
      <c r="B17" s="28" t="s">
        <v>39</v>
      </c>
      <c r="C17" s="29">
        <v>805836.47</v>
      </c>
      <c r="D17" s="29">
        <v>53839.69</v>
      </c>
      <c r="E17" s="29">
        <v>419516.13</v>
      </c>
      <c r="F17" s="29">
        <v>328375.71</v>
      </c>
      <c r="G17" s="29">
        <v>4104.94</v>
      </c>
      <c r="H17" s="29">
        <v>328507.77</v>
      </c>
      <c r="I17" s="29">
        <v>4857</v>
      </c>
      <c r="J17" s="29">
        <v>0</v>
      </c>
      <c r="K17" s="29">
        <v>0</v>
      </c>
      <c r="L17" s="29">
        <v>15768</v>
      </c>
      <c r="M17" s="29">
        <v>1913</v>
      </c>
      <c r="N17" s="29">
        <v>6047.68</v>
      </c>
    </row>
    <row r="18" spans="1:14" ht="17.25" customHeight="1">
      <c r="A18" s="27">
        <v>30</v>
      </c>
      <c r="B18" s="28" t="s">
        <v>42</v>
      </c>
      <c r="C18" s="29">
        <v>1186778</v>
      </c>
      <c r="D18" s="29">
        <v>273890</v>
      </c>
      <c r="E18" s="29">
        <v>909138</v>
      </c>
      <c r="F18" s="29">
        <v>0</v>
      </c>
      <c r="G18" s="29">
        <v>3750</v>
      </c>
      <c r="H18" s="29">
        <v>0</v>
      </c>
      <c r="I18" s="29">
        <v>0</v>
      </c>
      <c r="J18" s="29">
        <v>0</v>
      </c>
      <c r="K18" s="29">
        <v>0</v>
      </c>
      <c r="L18" s="29">
        <v>22904</v>
      </c>
      <c r="M18" s="29">
        <v>20687</v>
      </c>
      <c r="N18" s="29">
        <v>18207.96</v>
      </c>
    </row>
    <row r="19" spans="1:14" ht="17.25" customHeight="1">
      <c r="A19" s="30">
        <v>32</v>
      </c>
      <c r="B19" s="28" t="s">
        <v>98</v>
      </c>
      <c r="C19" s="29">
        <v>65630</v>
      </c>
      <c r="D19" s="29">
        <v>53345</v>
      </c>
      <c r="E19" s="29">
        <v>5362</v>
      </c>
      <c r="F19" s="29">
        <v>6779</v>
      </c>
      <c r="G19" s="29">
        <v>144</v>
      </c>
      <c r="H19" s="29">
        <v>6779.57</v>
      </c>
      <c r="I19" s="29">
        <v>63</v>
      </c>
      <c r="J19" s="29">
        <v>0</v>
      </c>
      <c r="K19" s="29">
        <v>0</v>
      </c>
      <c r="L19" s="29">
        <v>5085</v>
      </c>
      <c r="M19" s="29">
        <v>2</v>
      </c>
      <c r="N19" s="29">
        <v>0</v>
      </c>
    </row>
    <row r="20" spans="1:14" ht="17.25" customHeight="1">
      <c r="A20" s="27">
        <v>33</v>
      </c>
      <c r="B20" s="28" t="s">
        <v>51</v>
      </c>
      <c r="C20" s="29">
        <v>875900</v>
      </c>
      <c r="D20" s="29">
        <v>365394</v>
      </c>
      <c r="E20" s="29">
        <v>507776</v>
      </c>
      <c r="F20" s="29">
        <v>0</v>
      </c>
      <c r="G20" s="29">
        <v>2730</v>
      </c>
      <c r="H20" s="29">
        <v>0</v>
      </c>
      <c r="I20" s="29">
        <v>0</v>
      </c>
      <c r="J20" s="29">
        <v>0</v>
      </c>
      <c r="K20" s="29">
        <v>0</v>
      </c>
      <c r="L20" s="29">
        <v>7269</v>
      </c>
      <c r="M20" s="29">
        <v>2308</v>
      </c>
      <c r="N20" s="29">
        <v>13992</v>
      </c>
    </row>
    <row r="21" spans="1:14" ht="24" customHeight="1">
      <c r="A21" s="27">
        <v>36</v>
      </c>
      <c r="B21" s="28" t="s">
        <v>63</v>
      </c>
      <c r="C21" s="29">
        <v>774894</v>
      </c>
      <c r="D21" s="29">
        <v>103218</v>
      </c>
      <c r="E21" s="29">
        <v>155777</v>
      </c>
      <c r="F21" s="29">
        <v>505117</v>
      </c>
      <c r="G21" s="29">
        <v>10781</v>
      </c>
      <c r="H21" s="29">
        <v>499273.86</v>
      </c>
      <c r="I21" s="29">
        <v>14193</v>
      </c>
      <c r="J21" s="29">
        <v>0</v>
      </c>
      <c r="K21" s="29">
        <v>0</v>
      </c>
      <c r="L21" s="29">
        <v>11402</v>
      </c>
      <c r="M21" s="29">
        <v>659</v>
      </c>
      <c r="N21" s="29">
        <v>2935.74</v>
      </c>
    </row>
    <row r="22" spans="1:14" ht="17.25" customHeight="1">
      <c r="A22" s="27">
        <v>40</v>
      </c>
      <c r="B22" s="28" t="s">
        <v>79</v>
      </c>
      <c r="C22" s="29">
        <v>342471</v>
      </c>
      <c r="D22" s="29">
        <v>55408</v>
      </c>
      <c r="E22" s="29">
        <v>286441</v>
      </c>
      <c r="F22" s="29">
        <v>0</v>
      </c>
      <c r="G22" s="29">
        <v>622</v>
      </c>
      <c r="H22" s="29">
        <v>0</v>
      </c>
      <c r="I22" s="29">
        <v>0</v>
      </c>
      <c r="J22" s="29">
        <v>0</v>
      </c>
      <c r="K22" s="29">
        <v>0</v>
      </c>
      <c r="L22" s="29">
        <v>16345</v>
      </c>
      <c r="M22" s="29">
        <v>1748</v>
      </c>
      <c r="N22" s="29">
        <v>3395.75</v>
      </c>
    </row>
    <row r="23" spans="1:14" ht="17.25" customHeight="1">
      <c r="A23" s="27">
        <v>41</v>
      </c>
      <c r="B23" s="28" t="s">
        <v>83</v>
      </c>
      <c r="C23" s="29">
        <v>36258879</v>
      </c>
      <c r="D23" s="29">
        <v>392145</v>
      </c>
      <c r="E23" s="29">
        <v>3740374</v>
      </c>
      <c r="F23" s="29">
        <v>32047427</v>
      </c>
      <c r="G23" s="29">
        <v>78933</v>
      </c>
      <c r="H23" s="29">
        <v>32047426.68</v>
      </c>
      <c r="I23" s="29">
        <v>645243</v>
      </c>
      <c r="J23" s="29">
        <v>0</v>
      </c>
      <c r="K23" s="29">
        <v>0</v>
      </c>
      <c r="L23" s="29">
        <v>263060</v>
      </c>
      <c r="M23" s="29">
        <v>12726</v>
      </c>
      <c r="N23" s="29">
        <v>33854</v>
      </c>
    </row>
    <row r="24" spans="1:14" ht="17.25" customHeight="1">
      <c r="A24" s="30">
        <v>42</v>
      </c>
      <c r="B24" s="28" t="s">
        <v>99</v>
      </c>
      <c r="C24" s="29">
        <v>176343</v>
      </c>
      <c r="D24" s="29">
        <v>51725</v>
      </c>
      <c r="E24" s="29">
        <v>30927</v>
      </c>
      <c r="F24" s="29">
        <v>90180</v>
      </c>
      <c r="G24" s="29">
        <v>3511</v>
      </c>
      <c r="H24" s="29">
        <v>90179.74</v>
      </c>
      <c r="I24" s="29">
        <v>2347</v>
      </c>
      <c r="J24" s="29">
        <v>0</v>
      </c>
      <c r="K24" s="29">
        <v>0</v>
      </c>
      <c r="L24" s="29">
        <v>5762</v>
      </c>
      <c r="M24" s="29">
        <v>42</v>
      </c>
      <c r="N24" s="29">
        <v>387.63</v>
      </c>
    </row>
    <row r="25" spans="1:14" ht="17.25" customHeight="1">
      <c r="A25" s="30">
        <v>50</v>
      </c>
      <c r="B25" s="28" t="s">
        <v>100</v>
      </c>
      <c r="C25" s="29">
        <v>192393</v>
      </c>
      <c r="D25" s="29">
        <v>53849</v>
      </c>
      <c r="E25" s="29">
        <v>138071</v>
      </c>
      <c r="F25" s="29">
        <v>0</v>
      </c>
      <c r="G25" s="29">
        <v>473</v>
      </c>
      <c r="H25" s="29">
        <v>0</v>
      </c>
      <c r="I25" s="29">
        <v>0</v>
      </c>
      <c r="J25" s="29">
        <v>0</v>
      </c>
      <c r="K25" s="29">
        <v>0</v>
      </c>
      <c r="L25" s="29">
        <v>1014</v>
      </c>
      <c r="M25" s="29">
        <v>177</v>
      </c>
      <c r="N25" s="29">
        <v>4208.04</v>
      </c>
    </row>
    <row r="26" spans="1:14" s="1" customFormat="1" ht="17.25" customHeight="1">
      <c r="A26" s="30">
        <v>56</v>
      </c>
      <c r="B26" s="28" t="s">
        <v>101</v>
      </c>
      <c r="C26" s="29">
        <v>23052954</v>
      </c>
      <c r="D26" s="29">
        <v>178727</v>
      </c>
      <c r="E26" s="29">
        <v>15761975</v>
      </c>
      <c r="F26" s="29">
        <v>7091646</v>
      </c>
      <c r="G26" s="29">
        <f>7748+12858</f>
        <v>20606</v>
      </c>
      <c r="H26" s="29">
        <v>7099894.67</v>
      </c>
      <c r="I26" s="29">
        <v>124615</v>
      </c>
      <c r="J26" s="29">
        <v>0</v>
      </c>
      <c r="K26" s="29">
        <v>0</v>
      </c>
      <c r="L26" s="29">
        <v>240504</v>
      </c>
      <c r="M26" s="29">
        <v>189426</v>
      </c>
      <c r="N26" s="29">
        <v>629972.7</v>
      </c>
    </row>
    <row r="27" spans="1:14" ht="17.25" customHeight="1">
      <c r="A27" s="27">
        <v>57</v>
      </c>
      <c r="B27" s="28" t="s">
        <v>87</v>
      </c>
      <c r="C27" s="29">
        <v>5579226</v>
      </c>
      <c r="D27" s="29">
        <v>182859</v>
      </c>
      <c r="E27" s="29">
        <v>3752992</v>
      </c>
      <c r="F27" s="29">
        <v>1629874</v>
      </c>
      <c r="G27" s="29">
        <v>13501</v>
      </c>
      <c r="H27" s="29">
        <v>1631472.43</v>
      </c>
      <c r="I27" s="29">
        <v>28120</v>
      </c>
      <c r="J27" s="29">
        <v>0</v>
      </c>
      <c r="K27" s="29">
        <v>0</v>
      </c>
      <c r="L27" s="29">
        <v>84553</v>
      </c>
      <c r="M27" s="29">
        <v>20636</v>
      </c>
      <c r="N27" s="29">
        <v>39126.77</v>
      </c>
    </row>
    <row r="28" spans="1:14" s="1" customFormat="1" ht="17.25" customHeight="1">
      <c r="A28" s="30">
        <v>65</v>
      </c>
      <c r="B28" s="28" t="s">
        <v>102</v>
      </c>
      <c r="C28" s="29">
        <v>85245</v>
      </c>
      <c r="D28" s="29">
        <v>68786</v>
      </c>
      <c r="E28" s="29">
        <v>16207</v>
      </c>
      <c r="F28" s="29">
        <v>0</v>
      </c>
      <c r="G28" s="29">
        <v>252</v>
      </c>
      <c r="H28" s="29">
        <v>0</v>
      </c>
      <c r="I28" s="29">
        <v>0</v>
      </c>
      <c r="J28" s="29">
        <v>0</v>
      </c>
      <c r="K28" s="29">
        <v>0</v>
      </c>
      <c r="L28" s="29">
        <v>6818</v>
      </c>
      <c r="M28" s="29">
        <v>589</v>
      </c>
      <c r="N28" s="29">
        <v>950</v>
      </c>
    </row>
    <row r="29" spans="1:14" ht="17.25" customHeight="1">
      <c r="A29" s="27">
        <v>66</v>
      </c>
      <c r="B29" s="28" t="s">
        <v>88</v>
      </c>
      <c r="C29" s="29">
        <v>2751624</v>
      </c>
      <c r="D29" s="29">
        <v>139246</v>
      </c>
      <c r="E29" s="29">
        <v>3232</v>
      </c>
      <c r="F29" s="29">
        <v>2607816</v>
      </c>
      <c r="G29" s="29">
        <v>1330</v>
      </c>
      <c r="H29" s="29">
        <v>2607815.97</v>
      </c>
      <c r="I29" s="29">
        <v>129331</v>
      </c>
      <c r="J29" s="29">
        <v>0</v>
      </c>
      <c r="K29" s="29">
        <v>0</v>
      </c>
      <c r="L29" s="29">
        <v>5145</v>
      </c>
      <c r="M29" s="29">
        <v>0</v>
      </c>
      <c r="N29" s="29">
        <v>0</v>
      </c>
    </row>
    <row r="30" spans="1:14" ht="17.25" customHeight="1">
      <c r="A30" s="27">
        <v>67</v>
      </c>
      <c r="B30" s="28" t="s">
        <v>89</v>
      </c>
      <c r="C30" s="29">
        <v>9055887</v>
      </c>
      <c r="D30" s="29">
        <v>102963</v>
      </c>
      <c r="E30" s="29">
        <v>2466411</v>
      </c>
      <c r="F30" s="29">
        <v>6477350</v>
      </c>
      <c r="G30" s="29">
        <v>9163</v>
      </c>
      <c r="H30" s="29">
        <v>6477521.41</v>
      </c>
      <c r="I30" s="29">
        <v>75062</v>
      </c>
      <c r="J30" s="29">
        <v>2</v>
      </c>
      <c r="K30" s="29">
        <v>1.2</v>
      </c>
      <c r="L30" s="29">
        <v>42181</v>
      </c>
      <c r="M30" s="31">
        <v>534</v>
      </c>
      <c r="N30" s="29">
        <v>4179.59</v>
      </c>
    </row>
    <row r="31" spans="1:14" ht="17.25" customHeight="1">
      <c r="A31" s="27">
        <v>75</v>
      </c>
      <c r="B31" s="28" t="s">
        <v>90</v>
      </c>
      <c r="C31" s="29">
        <v>1465249.34</v>
      </c>
      <c r="D31" s="29">
        <v>103882.53</v>
      </c>
      <c r="E31" s="29">
        <v>998279.63</v>
      </c>
      <c r="F31" s="29">
        <v>359902.31</v>
      </c>
      <c r="G31" s="29">
        <v>3184.87</v>
      </c>
      <c r="H31" s="29">
        <v>353099.65</v>
      </c>
      <c r="I31" s="29">
        <v>5129</v>
      </c>
      <c r="J31" s="29">
        <v>0</v>
      </c>
      <c r="K31" s="29">
        <v>0</v>
      </c>
      <c r="L31" s="29">
        <v>6172</v>
      </c>
      <c r="M31" s="31">
        <v>4510</v>
      </c>
      <c r="N31" s="29">
        <v>13106.25</v>
      </c>
    </row>
    <row r="32" spans="1:14" ht="17.25" customHeight="1">
      <c r="A32" s="30">
        <v>77</v>
      </c>
      <c r="B32" s="28" t="s">
        <v>103</v>
      </c>
      <c r="C32" s="29">
        <v>253626</v>
      </c>
      <c r="D32" s="29">
        <v>52108</v>
      </c>
      <c r="E32" s="29">
        <v>1127</v>
      </c>
      <c r="F32" s="29">
        <v>198882</v>
      </c>
      <c r="G32" s="29">
        <v>1509</v>
      </c>
      <c r="H32" s="29">
        <v>198918.55</v>
      </c>
      <c r="I32" s="29">
        <v>5452</v>
      </c>
      <c r="J32" s="29">
        <v>0</v>
      </c>
      <c r="K32" s="29">
        <v>0</v>
      </c>
      <c r="L32" s="29">
        <v>5184</v>
      </c>
      <c r="M32" s="31">
        <v>0</v>
      </c>
      <c r="N32" s="29">
        <v>0</v>
      </c>
    </row>
    <row r="33" spans="1:14" ht="17.25" customHeight="1">
      <c r="A33" s="27">
        <v>78</v>
      </c>
      <c r="B33" s="28" t="s">
        <v>91</v>
      </c>
      <c r="C33" s="29">
        <v>16354317</v>
      </c>
      <c r="D33" s="29">
        <v>295870</v>
      </c>
      <c r="E33" s="29">
        <v>451431</v>
      </c>
      <c r="F33" s="29">
        <v>15564056</v>
      </c>
      <c r="G33" s="29">
        <v>42960</v>
      </c>
      <c r="H33" s="29">
        <v>15591353.03</v>
      </c>
      <c r="I33" s="29">
        <v>460653</v>
      </c>
      <c r="J33" s="29">
        <v>3</v>
      </c>
      <c r="K33" s="29">
        <v>1.7</v>
      </c>
      <c r="L33" s="29">
        <v>22507</v>
      </c>
      <c r="M33" s="31">
        <v>10775</v>
      </c>
      <c r="N33" s="29">
        <v>12102.18</v>
      </c>
    </row>
    <row r="34" spans="1:14" ht="17.25" customHeight="1">
      <c r="A34" s="30">
        <v>79</v>
      </c>
      <c r="B34" s="28" t="s">
        <v>104</v>
      </c>
      <c r="C34" s="29">
        <v>254485</v>
      </c>
      <c r="D34" s="29">
        <v>53503</v>
      </c>
      <c r="E34" s="29">
        <v>197357</v>
      </c>
      <c r="F34" s="29">
        <v>0</v>
      </c>
      <c r="G34" s="29">
        <v>3625</v>
      </c>
      <c r="H34" s="29">
        <v>0</v>
      </c>
      <c r="I34" s="29">
        <v>0</v>
      </c>
      <c r="J34" s="29">
        <v>0</v>
      </c>
      <c r="K34" s="29">
        <v>0</v>
      </c>
      <c r="L34" s="29">
        <v>2343</v>
      </c>
      <c r="M34" s="31">
        <v>322</v>
      </c>
      <c r="N34" s="29">
        <v>1680.31</v>
      </c>
    </row>
    <row r="35" spans="1:14" ht="17.25" customHeight="1">
      <c r="A35" s="30">
        <v>86</v>
      </c>
      <c r="B35" s="28" t="s">
        <v>105</v>
      </c>
      <c r="C35" s="29">
        <v>1292814</v>
      </c>
      <c r="D35" s="29">
        <v>129316</v>
      </c>
      <c r="E35" s="29">
        <v>420082</v>
      </c>
      <c r="F35" s="29">
        <v>1370976</v>
      </c>
      <c r="G35" s="29">
        <v>2440</v>
      </c>
      <c r="H35" s="29">
        <v>1371371.73</v>
      </c>
      <c r="I35" s="29">
        <v>28441</v>
      </c>
      <c r="J35" s="29">
        <v>0</v>
      </c>
      <c r="K35" s="29">
        <v>0</v>
      </c>
      <c r="L35" s="29">
        <v>16361</v>
      </c>
      <c r="M35" s="31">
        <v>6253</v>
      </c>
      <c r="N35" s="29">
        <v>9596</v>
      </c>
    </row>
    <row r="36" spans="1:14" ht="17.25" customHeight="1">
      <c r="A36" s="30">
        <v>89</v>
      </c>
      <c r="B36" s="28" t="s">
        <v>106</v>
      </c>
      <c r="C36" s="29">
        <v>1230080</v>
      </c>
      <c r="D36" s="29">
        <v>71008</v>
      </c>
      <c r="E36" s="29">
        <v>190047</v>
      </c>
      <c r="F36" s="29">
        <v>946169</v>
      </c>
      <c r="G36" s="29">
        <v>22856</v>
      </c>
      <c r="H36" s="29">
        <v>996951.86</v>
      </c>
      <c r="I36" s="32">
        <v>28154</v>
      </c>
      <c r="J36" s="29">
        <v>0</v>
      </c>
      <c r="K36" s="29">
        <v>0</v>
      </c>
      <c r="L36" s="29">
        <v>31622</v>
      </c>
      <c r="M36" s="31">
        <v>1645</v>
      </c>
      <c r="N36" s="29">
        <v>1176.72</v>
      </c>
    </row>
    <row r="37" spans="1:14" ht="17.25" customHeight="1">
      <c r="A37" s="27">
        <v>94</v>
      </c>
      <c r="B37" s="28" t="s">
        <v>92</v>
      </c>
      <c r="C37" s="29">
        <v>18611442</v>
      </c>
      <c r="D37" s="29">
        <v>222371</v>
      </c>
      <c r="E37" s="29">
        <v>17137489</v>
      </c>
      <c r="F37" s="29">
        <v>1222509</v>
      </c>
      <c r="G37" s="29">
        <v>29073</v>
      </c>
      <c r="H37" s="29">
        <v>1222500.71</v>
      </c>
      <c r="I37" s="29">
        <v>21647</v>
      </c>
      <c r="J37" s="29">
        <v>0</v>
      </c>
      <c r="K37" s="29">
        <v>0</v>
      </c>
      <c r="L37" s="29">
        <v>489317</v>
      </c>
      <c r="M37" s="31">
        <v>130277</v>
      </c>
      <c r="N37" s="29">
        <v>271001.89</v>
      </c>
    </row>
    <row r="38" spans="1:14" ht="17.25" customHeight="1">
      <c r="A38" s="27">
        <v>102</v>
      </c>
      <c r="B38" s="28" t="s">
        <v>2</v>
      </c>
      <c r="C38" s="29">
        <v>189820</v>
      </c>
      <c r="D38" s="29">
        <v>48243</v>
      </c>
      <c r="E38" s="29">
        <v>90659</v>
      </c>
      <c r="F38" s="29">
        <v>49919</v>
      </c>
      <c r="G38" s="29">
        <v>999</v>
      </c>
      <c r="H38" s="29">
        <v>49921.3</v>
      </c>
      <c r="I38" s="29">
        <v>919</v>
      </c>
      <c r="J38" s="29">
        <v>0</v>
      </c>
      <c r="K38" s="29">
        <v>0</v>
      </c>
      <c r="L38" s="29">
        <v>4452</v>
      </c>
      <c r="M38" s="31">
        <v>980</v>
      </c>
      <c r="N38" s="29">
        <v>2626.41</v>
      </c>
    </row>
    <row r="39" spans="1:14" ht="17.25" customHeight="1">
      <c r="A39" s="27">
        <v>103</v>
      </c>
      <c r="B39" s="28" t="s">
        <v>3</v>
      </c>
      <c r="C39" s="29">
        <v>6974620</v>
      </c>
      <c r="D39" s="29">
        <v>1125954</v>
      </c>
      <c r="E39" s="29">
        <v>1222849</v>
      </c>
      <c r="F39" s="29">
        <v>4621378</v>
      </c>
      <c r="G39" s="29">
        <v>4439</v>
      </c>
      <c r="H39" s="29">
        <v>4620178.21</v>
      </c>
      <c r="I39" s="29">
        <v>95625</v>
      </c>
      <c r="J39" s="29">
        <v>0</v>
      </c>
      <c r="K39" s="29">
        <v>0</v>
      </c>
      <c r="L39" s="29">
        <v>9205</v>
      </c>
      <c r="M39" s="31">
        <v>4189</v>
      </c>
      <c r="N39" s="29">
        <v>15123</v>
      </c>
    </row>
    <row r="40" spans="1:14" ht="17.25" customHeight="1">
      <c r="A40" s="27">
        <v>106</v>
      </c>
      <c r="B40" s="28" t="s">
        <v>4</v>
      </c>
      <c r="C40" s="29">
        <v>1659763</v>
      </c>
      <c r="D40" s="29">
        <v>118710</v>
      </c>
      <c r="E40" s="29">
        <v>936886</v>
      </c>
      <c r="F40" s="29">
        <v>600706</v>
      </c>
      <c r="G40" s="29">
        <v>3461</v>
      </c>
      <c r="H40" s="29">
        <v>600417.96</v>
      </c>
      <c r="I40" s="29">
        <v>15248</v>
      </c>
      <c r="J40" s="29">
        <v>0</v>
      </c>
      <c r="K40" s="29">
        <v>0</v>
      </c>
      <c r="L40" s="29">
        <v>69699</v>
      </c>
      <c r="M40" s="31">
        <v>2641</v>
      </c>
      <c r="N40" s="29">
        <v>8534.88</v>
      </c>
    </row>
    <row r="41" spans="1:14" ht="17.25" customHeight="1">
      <c r="A41" s="30">
        <v>107</v>
      </c>
      <c r="B41" s="28" t="s">
        <v>107</v>
      </c>
      <c r="C41" s="29">
        <v>792874</v>
      </c>
      <c r="D41" s="29">
        <v>54392</v>
      </c>
      <c r="E41" s="29">
        <v>737242</v>
      </c>
      <c r="F41" s="29">
        <v>0</v>
      </c>
      <c r="G41" s="29">
        <v>1240</v>
      </c>
      <c r="H41" s="29">
        <v>0</v>
      </c>
      <c r="I41" s="29">
        <v>0</v>
      </c>
      <c r="J41" s="29">
        <v>0</v>
      </c>
      <c r="K41" s="29">
        <v>0</v>
      </c>
      <c r="L41" s="29">
        <v>4658</v>
      </c>
      <c r="M41" s="31">
        <v>4642</v>
      </c>
      <c r="N41" s="29">
        <v>30211</v>
      </c>
    </row>
    <row r="42" spans="1:14" ht="17.25" customHeight="1">
      <c r="A42" s="27">
        <v>110</v>
      </c>
      <c r="B42" s="28" t="s">
        <v>6</v>
      </c>
      <c r="C42" s="29">
        <v>145916</v>
      </c>
      <c r="D42" s="29">
        <v>77562</v>
      </c>
      <c r="E42" s="29">
        <v>42092</v>
      </c>
      <c r="F42" s="29">
        <v>9414</v>
      </c>
      <c r="G42" s="29">
        <v>16848</v>
      </c>
      <c r="H42" s="29">
        <v>9417.85</v>
      </c>
      <c r="I42" s="29">
        <v>126</v>
      </c>
      <c r="J42" s="29">
        <v>0</v>
      </c>
      <c r="K42" s="29">
        <v>0</v>
      </c>
      <c r="L42" s="29">
        <v>5477</v>
      </c>
      <c r="M42" s="31">
        <v>207</v>
      </c>
      <c r="N42" s="29">
        <v>1104</v>
      </c>
    </row>
    <row r="43" spans="1:14" ht="17.25" customHeight="1">
      <c r="A43" s="27">
        <v>113</v>
      </c>
      <c r="B43" s="28" t="s">
        <v>7</v>
      </c>
      <c r="C43" s="29">
        <v>173746</v>
      </c>
      <c r="D43" s="29">
        <v>47109</v>
      </c>
      <c r="E43" s="29">
        <v>111181</v>
      </c>
      <c r="F43" s="29">
        <v>15371</v>
      </c>
      <c r="G43" s="29">
        <v>85</v>
      </c>
      <c r="H43" s="29">
        <v>15370.25</v>
      </c>
      <c r="I43" s="29">
        <v>167</v>
      </c>
      <c r="J43" s="29">
        <v>0</v>
      </c>
      <c r="K43" s="29">
        <v>0</v>
      </c>
      <c r="L43" s="29">
        <v>5159</v>
      </c>
      <c r="M43" s="31">
        <v>155</v>
      </c>
      <c r="N43" s="29">
        <v>4590.17</v>
      </c>
    </row>
    <row r="44" spans="1:14" ht="17.25" customHeight="1">
      <c r="A44" s="27">
        <v>116</v>
      </c>
      <c r="B44" s="28" t="s">
        <v>8</v>
      </c>
      <c r="C44" s="29">
        <v>138417</v>
      </c>
      <c r="D44" s="29">
        <v>50001</v>
      </c>
      <c r="E44" s="29">
        <v>75369</v>
      </c>
      <c r="F44" s="29">
        <v>0</v>
      </c>
      <c r="G44" s="29">
        <v>13047</v>
      </c>
      <c r="H44" s="29">
        <v>0</v>
      </c>
      <c r="I44" s="29">
        <v>0</v>
      </c>
      <c r="J44" s="29">
        <v>0</v>
      </c>
      <c r="K44" s="29">
        <v>0</v>
      </c>
      <c r="L44" s="29">
        <v>3952</v>
      </c>
      <c r="M44" s="31">
        <v>1113</v>
      </c>
      <c r="N44" s="29">
        <v>4534.57</v>
      </c>
    </row>
    <row r="45" spans="1:14" ht="17.25" customHeight="1">
      <c r="A45" s="27">
        <v>122</v>
      </c>
      <c r="B45" s="28" t="s">
        <v>10</v>
      </c>
      <c r="C45" s="29">
        <v>428938</v>
      </c>
      <c r="D45" s="29">
        <v>91123</v>
      </c>
      <c r="E45" s="29">
        <v>281753</v>
      </c>
      <c r="F45" s="29">
        <v>54475</v>
      </c>
      <c r="G45" s="29">
        <v>1587</v>
      </c>
      <c r="H45" s="29">
        <v>54203.65</v>
      </c>
      <c r="I45" s="29">
        <v>1562</v>
      </c>
      <c r="J45" s="29">
        <v>0</v>
      </c>
      <c r="K45" s="29">
        <v>0</v>
      </c>
      <c r="L45" s="29">
        <v>9391</v>
      </c>
      <c r="M45" s="31">
        <v>750</v>
      </c>
      <c r="N45" s="29">
        <v>3609.62</v>
      </c>
    </row>
    <row r="46" spans="1:14" ht="17.25" customHeight="1">
      <c r="A46" s="30">
        <v>125</v>
      </c>
      <c r="B46" s="28" t="s">
        <v>108</v>
      </c>
      <c r="C46" s="29">
        <v>139377</v>
      </c>
      <c r="D46" s="29">
        <v>51462</v>
      </c>
      <c r="E46" s="29">
        <v>72371</v>
      </c>
      <c r="F46" s="29">
        <v>15296</v>
      </c>
      <c r="G46" s="29">
        <v>247</v>
      </c>
      <c r="H46" s="29">
        <v>15825.88</v>
      </c>
      <c r="I46" s="29">
        <v>422</v>
      </c>
      <c r="J46" s="29">
        <v>0</v>
      </c>
      <c r="K46" s="29">
        <v>0</v>
      </c>
      <c r="L46" s="29">
        <v>2901</v>
      </c>
      <c r="M46" s="31">
        <v>462</v>
      </c>
      <c r="N46" s="29">
        <v>2204.88</v>
      </c>
    </row>
    <row r="47" spans="1:14" s="1" customFormat="1" ht="17.25" customHeight="1">
      <c r="A47" s="30">
        <v>128</v>
      </c>
      <c r="B47" s="28" t="s">
        <v>109</v>
      </c>
      <c r="C47" s="29">
        <v>660443</v>
      </c>
      <c r="D47" s="29">
        <v>87271</v>
      </c>
      <c r="E47" s="29">
        <v>4564</v>
      </c>
      <c r="F47" s="29">
        <v>567981</v>
      </c>
      <c r="G47" s="29">
        <v>627</v>
      </c>
      <c r="H47" s="29">
        <v>567984.78</v>
      </c>
      <c r="I47" s="29">
        <v>23455</v>
      </c>
      <c r="J47" s="29">
        <v>0</v>
      </c>
      <c r="K47" s="29">
        <v>0</v>
      </c>
      <c r="L47" s="29">
        <v>5364</v>
      </c>
      <c r="M47" s="31">
        <v>2</v>
      </c>
      <c r="N47" s="29">
        <v>10.06</v>
      </c>
    </row>
    <row r="48" spans="1:14" s="1" customFormat="1" ht="17.25" customHeight="1">
      <c r="A48" s="30">
        <v>133</v>
      </c>
      <c r="B48" s="28" t="s">
        <v>110</v>
      </c>
      <c r="C48" s="29">
        <v>101485</v>
      </c>
      <c r="D48" s="29">
        <v>61391</v>
      </c>
      <c r="E48" s="29">
        <v>34330</v>
      </c>
      <c r="F48" s="29">
        <v>4175</v>
      </c>
      <c r="G48" s="29">
        <v>1589</v>
      </c>
      <c r="H48" s="29">
        <v>4256.02</v>
      </c>
      <c r="I48" s="29">
        <v>60</v>
      </c>
      <c r="J48" s="29">
        <v>0</v>
      </c>
      <c r="K48" s="29">
        <v>0</v>
      </c>
      <c r="L48" s="29">
        <v>6853</v>
      </c>
      <c r="M48" s="31">
        <v>88</v>
      </c>
      <c r="N48" s="29">
        <v>287.41</v>
      </c>
    </row>
    <row r="49" spans="1:14" ht="17.25" customHeight="1">
      <c r="A49" s="27">
        <v>136</v>
      </c>
      <c r="B49" s="28" t="s">
        <v>11</v>
      </c>
      <c r="C49" s="29">
        <v>233832</v>
      </c>
      <c r="D49" s="29">
        <v>51343</v>
      </c>
      <c r="E49" s="29">
        <v>88424</v>
      </c>
      <c r="F49" s="29">
        <v>93538</v>
      </c>
      <c r="G49" s="29">
        <v>527</v>
      </c>
      <c r="H49" s="29">
        <v>93956.31</v>
      </c>
      <c r="I49" s="29">
        <v>3001</v>
      </c>
      <c r="J49" s="29">
        <v>0</v>
      </c>
      <c r="K49" s="29">
        <v>0</v>
      </c>
      <c r="L49" s="29">
        <v>4343</v>
      </c>
      <c r="M49" s="31">
        <v>862</v>
      </c>
      <c r="N49" s="29">
        <v>1315.93</v>
      </c>
    </row>
    <row r="50" spans="1:14" ht="17.25" customHeight="1">
      <c r="A50" s="27">
        <v>140</v>
      </c>
      <c r="B50" s="28" t="s">
        <v>12</v>
      </c>
      <c r="C50" s="29">
        <v>269581</v>
      </c>
      <c r="D50" s="29">
        <v>64680</v>
      </c>
      <c r="E50" s="29">
        <v>124026</v>
      </c>
      <c r="F50" s="29">
        <v>79970</v>
      </c>
      <c r="G50" s="29">
        <v>905</v>
      </c>
      <c r="H50" s="29">
        <v>79970.88</v>
      </c>
      <c r="I50" s="29">
        <v>2341</v>
      </c>
      <c r="J50" s="29">
        <v>0</v>
      </c>
      <c r="K50" s="29">
        <v>0</v>
      </c>
      <c r="L50" s="29">
        <v>5101</v>
      </c>
      <c r="M50" s="31">
        <v>280</v>
      </c>
      <c r="N50" s="29">
        <v>3536.1</v>
      </c>
    </row>
    <row r="51" spans="1:14" ht="17.25" customHeight="1">
      <c r="A51" s="27">
        <v>142</v>
      </c>
      <c r="B51" s="28" t="s">
        <v>145</v>
      </c>
      <c r="C51" s="29">
        <v>71920</v>
      </c>
      <c r="D51" s="29">
        <v>54030</v>
      </c>
      <c r="E51" s="29">
        <v>0</v>
      </c>
      <c r="F51" s="29">
        <v>17571</v>
      </c>
      <c r="G51" s="29">
        <v>319</v>
      </c>
      <c r="H51" s="29">
        <v>17609.8</v>
      </c>
      <c r="I51" s="29">
        <v>387</v>
      </c>
      <c r="J51" s="29">
        <v>0</v>
      </c>
      <c r="K51" s="29">
        <v>0</v>
      </c>
      <c r="L51" s="29">
        <v>0</v>
      </c>
      <c r="M51" s="31">
        <v>0</v>
      </c>
      <c r="N51" s="29">
        <v>0</v>
      </c>
    </row>
    <row r="52" spans="1:14" ht="17.25" customHeight="1">
      <c r="A52" s="30">
        <v>147</v>
      </c>
      <c r="B52" s="28" t="s">
        <v>111</v>
      </c>
      <c r="C52" s="29">
        <v>58052</v>
      </c>
      <c r="D52" s="29">
        <v>50346</v>
      </c>
      <c r="E52" s="29">
        <v>7695</v>
      </c>
      <c r="F52" s="29">
        <v>0</v>
      </c>
      <c r="G52" s="29">
        <v>11</v>
      </c>
      <c r="H52" s="29">
        <v>0</v>
      </c>
      <c r="I52" s="29">
        <v>0</v>
      </c>
      <c r="J52" s="29">
        <v>0</v>
      </c>
      <c r="K52" s="29">
        <v>0</v>
      </c>
      <c r="L52" s="29">
        <v>2438</v>
      </c>
      <c r="M52" s="31">
        <v>11</v>
      </c>
      <c r="N52" s="29">
        <v>84.08</v>
      </c>
    </row>
    <row r="53" spans="1:14" ht="17.25" customHeight="1">
      <c r="A53" s="30">
        <v>151</v>
      </c>
      <c r="B53" s="28" t="s">
        <v>112</v>
      </c>
      <c r="C53" s="29">
        <v>331412.27</v>
      </c>
      <c r="D53" s="29">
        <v>53128.26</v>
      </c>
      <c r="E53" s="29">
        <v>173582.74</v>
      </c>
      <c r="F53" s="29">
        <v>71427.35</v>
      </c>
      <c r="G53" s="29">
        <v>33273.92</v>
      </c>
      <c r="H53" s="29">
        <v>71088.76</v>
      </c>
      <c r="I53" s="29">
        <v>5112</v>
      </c>
      <c r="J53" s="29">
        <v>0</v>
      </c>
      <c r="K53" s="29">
        <v>0</v>
      </c>
      <c r="L53" s="29">
        <v>27020</v>
      </c>
      <c r="M53" s="31">
        <v>390</v>
      </c>
      <c r="N53" s="29">
        <v>367.5</v>
      </c>
    </row>
    <row r="54" spans="1:14" ht="17.25" customHeight="1">
      <c r="A54" s="27">
        <v>158</v>
      </c>
      <c r="B54" s="28" t="s">
        <v>13</v>
      </c>
      <c r="C54" s="29">
        <v>708470</v>
      </c>
      <c r="D54" s="29">
        <v>51259</v>
      </c>
      <c r="E54" s="29">
        <v>299941</v>
      </c>
      <c r="F54" s="29">
        <v>356713</v>
      </c>
      <c r="G54" s="29">
        <v>557</v>
      </c>
      <c r="H54" s="29">
        <v>356712.93</v>
      </c>
      <c r="I54" s="29">
        <v>11364</v>
      </c>
      <c r="J54" s="29">
        <v>0</v>
      </c>
      <c r="K54" s="29">
        <v>0</v>
      </c>
      <c r="L54" s="29">
        <v>20316</v>
      </c>
      <c r="M54" s="31">
        <v>984</v>
      </c>
      <c r="N54" s="29">
        <v>1583.21</v>
      </c>
    </row>
    <row r="55" spans="1:14" ht="17.25" customHeight="1">
      <c r="A55" s="30">
        <v>163</v>
      </c>
      <c r="B55" s="28" t="s">
        <v>113</v>
      </c>
      <c r="C55" s="29">
        <v>561875</v>
      </c>
      <c r="D55" s="29">
        <v>52459</v>
      </c>
      <c r="E55" s="29">
        <v>120573</v>
      </c>
      <c r="F55" s="29">
        <v>378368</v>
      </c>
      <c r="G55" s="29">
        <v>10475</v>
      </c>
      <c r="H55" s="29">
        <v>379999.38</v>
      </c>
      <c r="I55" s="29">
        <v>23177</v>
      </c>
      <c r="J55" s="29">
        <v>0</v>
      </c>
      <c r="K55" s="29">
        <v>0</v>
      </c>
      <c r="L55" s="29">
        <v>1440</v>
      </c>
      <c r="M55" s="31">
        <v>1336</v>
      </c>
      <c r="N55" s="29">
        <v>16.23</v>
      </c>
    </row>
    <row r="56" spans="1:14" ht="17.25" customHeight="1">
      <c r="A56" s="27">
        <v>166</v>
      </c>
      <c r="B56" s="28" t="s">
        <v>15</v>
      </c>
      <c r="C56" s="29">
        <v>4708876</v>
      </c>
      <c r="D56" s="29">
        <v>154596</v>
      </c>
      <c r="E56" s="29">
        <v>1907145</v>
      </c>
      <c r="F56" s="29">
        <v>2427567</v>
      </c>
      <c r="G56" s="29">
        <v>219568</v>
      </c>
      <c r="H56" s="29">
        <v>2418816.38</v>
      </c>
      <c r="I56" s="29">
        <v>73682</v>
      </c>
      <c r="J56" s="29">
        <v>0</v>
      </c>
      <c r="K56" s="29">
        <v>0</v>
      </c>
      <c r="L56" s="29">
        <v>66306</v>
      </c>
      <c r="M56" s="31">
        <v>13543</v>
      </c>
      <c r="N56" s="29">
        <v>50828.67</v>
      </c>
    </row>
    <row r="57" spans="1:14" ht="17.25" customHeight="1">
      <c r="A57" s="27">
        <v>167</v>
      </c>
      <c r="B57" s="28" t="s">
        <v>16</v>
      </c>
      <c r="C57" s="29">
        <v>166640</v>
      </c>
      <c r="D57" s="29">
        <v>67782</v>
      </c>
      <c r="E57" s="29">
        <v>98676</v>
      </c>
      <c r="F57" s="29">
        <v>0</v>
      </c>
      <c r="G57" s="29">
        <v>182</v>
      </c>
      <c r="H57" s="29">
        <v>0</v>
      </c>
      <c r="I57" s="29">
        <v>0</v>
      </c>
      <c r="J57" s="29">
        <v>0</v>
      </c>
      <c r="K57" s="29">
        <v>0</v>
      </c>
      <c r="L57" s="29">
        <v>1341</v>
      </c>
      <c r="M57" s="31">
        <v>152</v>
      </c>
      <c r="N57" s="29">
        <v>884.75</v>
      </c>
    </row>
    <row r="58" spans="1:14" ht="17.25" customHeight="1">
      <c r="A58" s="30">
        <v>169</v>
      </c>
      <c r="B58" s="28" t="s">
        <v>114</v>
      </c>
      <c r="C58" s="29">
        <v>2171212</v>
      </c>
      <c r="D58" s="29">
        <v>126983</v>
      </c>
      <c r="E58" s="29">
        <v>2039430</v>
      </c>
      <c r="F58" s="29">
        <v>0</v>
      </c>
      <c r="G58" s="29">
        <v>4799</v>
      </c>
      <c r="H58" s="29">
        <v>0</v>
      </c>
      <c r="I58" s="29">
        <v>0</v>
      </c>
      <c r="J58" s="29">
        <v>0</v>
      </c>
      <c r="K58" s="29">
        <v>0</v>
      </c>
      <c r="L58" s="29">
        <v>71924</v>
      </c>
      <c r="M58" s="31">
        <v>30796</v>
      </c>
      <c r="N58" s="29">
        <v>124958</v>
      </c>
    </row>
    <row r="59" spans="1:14" ht="17.25" customHeight="1">
      <c r="A59" s="27">
        <v>175</v>
      </c>
      <c r="B59" s="28" t="s">
        <v>17</v>
      </c>
      <c r="C59" s="29">
        <v>2170609</v>
      </c>
      <c r="D59" s="29">
        <v>60412</v>
      </c>
      <c r="E59" s="29">
        <v>617698</v>
      </c>
      <c r="F59" s="29">
        <v>1491779</v>
      </c>
      <c r="G59" s="29">
        <v>720</v>
      </c>
      <c r="H59" s="29">
        <v>1499157.53</v>
      </c>
      <c r="I59" s="29">
        <v>40757</v>
      </c>
      <c r="J59" s="29">
        <v>0</v>
      </c>
      <c r="K59" s="29">
        <v>0</v>
      </c>
      <c r="L59" s="29">
        <v>10883</v>
      </c>
      <c r="M59" s="31">
        <v>913</v>
      </c>
      <c r="N59" s="29">
        <v>9411.7</v>
      </c>
    </row>
    <row r="60" spans="1:14" ht="17.25" customHeight="1">
      <c r="A60" s="27">
        <v>177</v>
      </c>
      <c r="B60" s="28" t="s">
        <v>18</v>
      </c>
      <c r="C60" s="29">
        <v>1286581</v>
      </c>
      <c r="D60" s="29">
        <v>52233</v>
      </c>
      <c r="E60" s="29">
        <v>367</v>
      </c>
      <c r="F60" s="29">
        <v>1233032</v>
      </c>
      <c r="G60" s="29">
        <v>949</v>
      </c>
      <c r="H60" s="29">
        <v>1233031.61</v>
      </c>
      <c r="I60" s="29">
        <v>64521</v>
      </c>
      <c r="J60" s="29">
        <v>0</v>
      </c>
      <c r="K60" s="29">
        <v>0</v>
      </c>
      <c r="L60" s="29">
        <v>7918</v>
      </c>
      <c r="M60" s="31">
        <v>0</v>
      </c>
      <c r="N60" s="29">
        <v>0</v>
      </c>
    </row>
    <row r="61" spans="1:14" ht="17.25" customHeight="1">
      <c r="A61" s="27">
        <v>179</v>
      </c>
      <c r="B61" s="28" t="s">
        <v>19</v>
      </c>
      <c r="C61" s="29">
        <v>181578</v>
      </c>
      <c r="D61" s="29">
        <v>73683</v>
      </c>
      <c r="E61" s="29">
        <v>83432</v>
      </c>
      <c r="F61" s="29">
        <v>758</v>
      </c>
      <c r="G61" s="29">
        <v>23705</v>
      </c>
      <c r="H61" s="29">
        <v>736.51</v>
      </c>
      <c r="I61" s="29">
        <v>18</v>
      </c>
      <c r="J61" s="29">
        <v>0</v>
      </c>
      <c r="K61" s="29">
        <v>0</v>
      </c>
      <c r="L61" s="29">
        <v>6011</v>
      </c>
      <c r="M61" s="31">
        <v>314</v>
      </c>
      <c r="N61" s="29">
        <v>1737.39</v>
      </c>
    </row>
    <row r="62" spans="1:14" ht="17.25" customHeight="1">
      <c r="A62" s="30">
        <v>181</v>
      </c>
      <c r="B62" s="28" t="s">
        <v>115</v>
      </c>
      <c r="C62" s="29">
        <v>208746</v>
      </c>
      <c r="D62" s="29">
        <v>54425</v>
      </c>
      <c r="E62" s="29">
        <v>81959</v>
      </c>
      <c r="F62" s="29">
        <v>71234</v>
      </c>
      <c r="G62" s="29">
        <v>1128</v>
      </c>
      <c r="H62" s="29">
        <v>68759.59</v>
      </c>
      <c r="I62" s="29">
        <v>2147</v>
      </c>
      <c r="J62" s="29">
        <v>0</v>
      </c>
      <c r="K62" s="29">
        <v>0</v>
      </c>
      <c r="L62" s="29">
        <v>5849</v>
      </c>
      <c r="M62" s="31">
        <v>387</v>
      </c>
      <c r="N62" s="29">
        <v>2824</v>
      </c>
    </row>
    <row r="63" spans="1:14" ht="17.25" customHeight="1">
      <c r="A63" s="27">
        <v>182</v>
      </c>
      <c r="B63" s="28" t="s">
        <v>20</v>
      </c>
      <c r="C63" s="29">
        <v>532126</v>
      </c>
      <c r="D63" s="29">
        <v>65984</v>
      </c>
      <c r="E63" s="29">
        <v>115789</v>
      </c>
      <c r="F63" s="29">
        <v>349248</v>
      </c>
      <c r="G63" s="29">
        <v>1105</v>
      </c>
      <c r="H63" s="29">
        <v>347462.98</v>
      </c>
      <c r="I63" s="29">
        <v>16466</v>
      </c>
      <c r="J63" s="29">
        <v>0</v>
      </c>
      <c r="K63" s="29">
        <v>0</v>
      </c>
      <c r="L63" s="29">
        <v>10069</v>
      </c>
      <c r="M63" s="31">
        <v>984</v>
      </c>
      <c r="N63" s="29">
        <v>2685.24</v>
      </c>
    </row>
    <row r="64" spans="1:14" ht="17.25" customHeight="1">
      <c r="A64" s="30">
        <v>192</v>
      </c>
      <c r="B64" s="28" t="s">
        <v>116</v>
      </c>
      <c r="C64" s="29">
        <v>452201</v>
      </c>
      <c r="D64" s="29">
        <v>49090</v>
      </c>
      <c r="E64" s="29">
        <v>316235</v>
      </c>
      <c r="F64" s="29">
        <v>85944</v>
      </c>
      <c r="G64" s="29">
        <v>932</v>
      </c>
      <c r="H64" s="29">
        <v>85943.94</v>
      </c>
      <c r="I64" s="29">
        <v>3023</v>
      </c>
      <c r="J64" s="29">
        <v>0</v>
      </c>
      <c r="K64" s="29">
        <v>0</v>
      </c>
      <c r="L64" s="29">
        <v>33136</v>
      </c>
      <c r="M64" s="31">
        <v>2140</v>
      </c>
      <c r="N64" s="29">
        <v>8261</v>
      </c>
    </row>
    <row r="65" spans="1:14" ht="17.25" customHeight="1">
      <c r="A65" s="27">
        <v>194</v>
      </c>
      <c r="B65" s="28" t="s">
        <v>21</v>
      </c>
      <c r="C65" s="29">
        <v>584310</v>
      </c>
      <c r="D65" s="29">
        <v>62736</v>
      </c>
      <c r="E65" s="29">
        <v>519185</v>
      </c>
      <c r="F65" s="29">
        <v>0</v>
      </c>
      <c r="G65" s="29">
        <v>2389</v>
      </c>
      <c r="H65" s="29">
        <v>0</v>
      </c>
      <c r="I65" s="29">
        <v>0</v>
      </c>
      <c r="J65" s="29">
        <v>0</v>
      </c>
      <c r="K65" s="29">
        <v>0</v>
      </c>
      <c r="L65" s="29">
        <v>5208</v>
      </c>
      <c r="M65" s="31">
        <v>3405</v>
      </c>
      <c r="N65" s="29">
        <v>18744.8</v>
      </c>
    </row>
    <row r="66" spans="1:14" ht="17.25" customHeight="1">
      <c r="A66" s="27">
        <v>200</v>
      </c>
      <c r="B66" s="28" t="s">
        <v>23</v>
      </c>
      <c r="C66" s="29">
        <v>1775687</v>
      </c>
      <c r="D66" s="29">
        <v>50321</v>
      </c>
      <c r="E66" s="29">
        <v>836771</v>
      </c>
      <c r="F66" s="29">
        <v>885616</v>
      </c>
      <c r="G66" s="29">
        <v>2979</v>
      </c>
      <c r="H66" s="29">
        <v>885653.45</v>
      </c>
      <c r="I66" s="29">
        <v>18206</v>
      </c>
      <c r="J66" s="29">
        <v>0</v>
      </c>
      <c r="K66" s="29">
        <v>0</v>
      </c>
      <c r="L66" s="29">
        <v>109761</v>
      </c>
      <c r="M66" s="31">
        <v>56922</v>
      </c>
      <c r="N66" s="29">
        <v>40004.26</v>
      </c>
    </row>
    <row r="67" spans="1:14" ht="17.25" customHeight="1">
      <c r="A67" s="27">
        <v>201</v>
      </c>
      <c r="B67" s="28" t="s">
        <v>24</v>
      </c>
      <c r="C67" s="29">
        <v>2677477</v>
      </c>
      <c r="D67" s="29">
        <v>110761</v>
      </c>
      <c r="E67" s="29">
        <v>1199134</v>
      </c>
      <c r="F67" s="29">
        <v>1357805</v>
      </c>
      <c r="G67" s="29">
        <v>9777</v>
      </c>
      <c r="H67" s="29">
        <v>1357882.08</v>
      </c>
      <c r="I67" s="29">
        <v>43738</v>
      </c>
      <c r="J67" s="29">
        <v>0</v>
      </c>
      <c r="K67" s="29">
        <v>0</v>
      </c>
      <c r="L67" s="29">
        <v>35854</v>
      </c>
      <c r="M67" s="31">
        <v>5707</v>
      </c>
      <c r="N67" s="29">
        <v>21082.75</v>
      </c>
    </row>
    <row r="68" spans="1:14" ht="17.25" customHeight="1">
      <c r="A68" s="30">
        <v>202</v>
      </c>
      <c r="B68" s="28" t="s">
        <v>117</v>
      </c>
      <c r="C68" s="29">
        <v>8006726</v>
      </c>
      <c r="D68" s="29">
        <v>171518</v>
      </c>
      <c r="E68" s="29">
        <v>5034703</v>
      </c>
      <c r="F68" s="29">
        <v>2750635</v>
      </c>
      <c r="G68" s="29">
        <v>49871</v>
      </c>
      <c r="H68" s="29">
        <v>2754423.08</v>
      </c>
      <c r="I68" s="29">
        <v>52512</v>
      </c>
      <c r="J68" s="29">
        <v>0</v>
      </c>
      <c r="K68" s="29">
        <v>0</v>
      </c>
      <c r="L68" s="29">
        <v>117525</v>
      </c>
      <c r="M68" s="31">
        <v>28689</v>
      </c>
      <c r="N68" s="29">
        <v>103065.91</v>
      </c>
    </row>
    <row r="69" spans="1:14" ht="17.25" customHeight="1">
      <c r="A69" s="30">
        <v>203</v>
      </c>
      <c r="B69" s="28" t="s">
        <v>118</v>
      </c>
      <c r="C69" s="29">
        <v>447805</v>
      </c>
      <c r="D69" s="29">
        <v>74395</v>
      </c>
      <c r="E69" s="29">
        <v>346294</v>
      </c>
      <c r="F69" s="29">
        <v>0</v>
      </c>
      <c r="G69" s="29">
        <v>27116</v>
      </c>
      <c r="H69" s="29">
        <v>0</v>
      </c>
      <c r="I69" s="29">
        <v>0</v>
      </c>
      <c r="J69" s="29">
        <v>0</v>
      </c>
      <c r="K69" s="29">
        <v>0</v>
      </c>
      <c r="L69" s="29">
        <v>6525</v>
      </c>
      <c r="M69" s="31">
        <v>3</v>
      </c>
      <c r="N69" s="29">
        <v>259.41</v>
      </c>
    </row>
    <row r="70" spans="1:14" ht="17.25" customHeight="1">
      <c r="A70" s="30">
        <v>206</v>
      </c>
      <c r="B70" s="28" t="s">
        <v>119</v>
      </c>
      <c r="C70" s="29">
        <v>126250</v>
      </c>
      <c r="D70" s="29">
        <v>125595</v>
      </c>
      <c r="E70" s="29">
        <v>634</v>
      </c>
      <c r="F70" s="29">
        <v>0</v>
      </c>
      <c r="G70" s="29">
        <v>21</v>
      </c>
      <c r="H70" s="29">
        <v>0</v>
      </c>
      <c r="I70" s="29">
        <v>0</v>
      </c>
      <c r="J70" s="29">
        <v>0</v>
      </c>
      <c r="K70" s="29">
        <v>0</v>
      </c>
      <c r="L70" s="29">
        <v>761</v>
      </c>
      <c r="M70" s="31">
        <v>0</v>
      </c>
      <c r="N70" s="29">
        <v>0</v>
      </c>
    </row>
    <row r="71" spans="1:14" ht="17.25" customHeight="1">
      <c r="A71" s="30">
        <v>207</v>
      </c>
      <c r="B71" s="28" t="s">
        <v>120</v>
      </c>
      <c r="C71" s="29">
        <v>457456</v>
      </c>
      <c r="D71" s="29">
        <v>55509</v>
      </c>
      <c r="E71" s="29">
        <v>338589</v>
      </c>
      <c r="F71" s="29">
        <v>61076</v>
      </c>
      <c r="G71" s="29">
        <v>2282</v>
      </c>
      <c r="H71" s="29">
        <v>59064.71</v>
      </c>
      <c r="I71" s="29">
        <v>1287</v>
      </c>
      <c r="J71" s="29">
        <v>0</v>
      </c>
      <c r="K71" s="29">
        <v>0</v>
      </c>
      <c r="L71" s="29">
        <v>4024</v>
      </c>
      <c r="M71" s="31">
        <v>2587</v>
      </c>
      <c r="N71" s="29">
        <v>13892.24</v>
      </c>
    </row>
    <row r="72" spans="1:14" ht="17.25" customHeight="1">
      <c r="A72" s="27">
        <v>215</v>
      </c>
      <c r="B72" s="28" t="s">
        <v>25</v>
      </c>
      <c r="C72" s="29">
        <v>78651</v>
      </c>
      <c r="D72" s="29">
        <v>58866</v>
      </c>
      <c r="E72" s="29">
        <v>18324</v>
      </c>
      <c r="F72" s="29">
        <v>0</v>
      </c>
      <c r="G72" s="29">
        <v>1461</v>
      </c>
      <c r="H72" s="29">
        <v>0</v>
      </c>
      <c r="I72" s="29">
        <v>0</v>
      </c>
      <c r="J72" s="29">
        <v>0</v>
      </c>
      <c r="K72" s="29">
        <v>0</v>
      </c>
      <c r="L72" s="29">
        <v>2476</v>
      </c>
      <c r="M72" s="31">
        <v>584</v>
      </c>
      <c r="N72" s="29">
        <v>1199.04</v>
      </c>
    </row>
    <row r="73" spans="1:14" ht="17.25" customHeight="1">
      <c r="A73" s="30">
        <v>227</v>
      </c>
      <c r="B73" s="28" t="s">
        <v>121</v>
      </c>
      <c r="C73" s="29">
        <v>452694.01</v>
      </c>
      <c r="D73" s="29">
        <v>53137.21</v>
      </c>
      <c r="E73" s="29">
        <v>315440.13</v>
      </c>
      <c r="F73" s="29">
        <v>50805.11</v>
      </c>
      <c r="G73" s="29">
        <v>33311.56</v>
      </c>
      <c r="H73" s="29">
        <v>50234.36</v>
      </c>
      <c r="I73" s="29">
        <v>1030</v>
      </c>
      <c r="J73" s="29">
        <v>0</v>
      </c>
      <c r="K73" s="29">
        <v>0</v>
      </c>
      <c r="L73" s="29">
        <v>26051</v>
      </c>
      <c r="M73" s="31">
        <v>384</v>
      </c>
      <c r="N73" s="29">
        <v>3171.96</v>
      </c>
    </row>
    <row r="74" spans="1:14" ht="17.25" customHeight="1">
      <c r="A74" s="30">
        <v>229</v>
      </c>
      <c r="B74" s="28" t="s">
        <v>122</v>
      </c>
      <c r="C74" s="29">
        <v>107414</v>
      </c>
      <c r="D74" s="29">
        <v>49419</v>
      </c>
      <c r="E74" s="29">
        <v>36741</v>
      </c>
      <c r="F74" s="29">
        <v>20780</v>
      </c>
      <c r="G74" s="29">
        <v>474</v>
      </c>
      <c r="H74" s="29">
        <v>20248</v>
      </c>
      <c r="I74" s="29">
        <v>656</v>
      </c>
      <c r="J74" s="29">
        <v>0</v>
      </c>
      <c r="K74" s="29">
        <v>0</v>
      </c>
      <c r="L74" s="29">
        <v>3263</v>
      </c>
      <c r="M74" s="31">
        <v>68</v>
      </c>
      <c r="N74" s="29">
        <v>263</v>
      </c>
    </row>
    <row r="75" spans="1:14" ht="17.25" customHeight="1">
      <c r="A75" s="27">
        <v>230</v>
      </c>
      <c r="B75" s="28" t="s">
        <v>28</v>
      </c>
      <c r="C75" s="29">
        <v>341638</v>
      </c>
      <c r="D75" s="29">
        <v>193783</v>
      </c>
      <c r="E75" s="29">
        <v>142068</v>
      </c>
      <c r="F75" s="29">
        <v>0</v>
      </c>
      <c r="G75" s="29">
        <v>5787</v>
      </c>
      <c r="H75" s="29">
        <v>0</v>
      </c>
      <c r="I75" s="29">
        <v>0</v>
      </c>
      <c r="J75" s="29">
        <v>0</v>
      </c>
      <c r="K75" s="29">
        <v>0</v>
      </c>
      <c r="L75" s="29">
        <v>298</v>
      </c>
      <c r="M75" s="31">
        <v>35</v>
      </c>
      <c r="N75" s="29">
        <v>2071.11</v>
      </c>
    </row>
    <row r="76" spans="1:14" ht="17.25" customHeight="1">
      <c r="A76" s="27">
        <v>234</v>
      </c>
      <c r="B76" s="28" t="s">
        <v>29</v>
      </c>
      <c r="C76" s="29">
        <v>237695271</v>
      </c>
      <c r="D76" s="29">
        <v>7534453</v>
      </c>
      <c r="E76" s="29">
        <v>160662318</v>
      </c>
      <c r="F76" s="29">
        <v>67004041</v>
      </c>
      <c r="G76" s="29">
        <v>2494459</v>
      </c>
      <c r="H76" s="29">
        <v>66996692.27</v>
      </c>
      <c r="I76" s="29">
        <v>1660496</v>
      </c>
      <c r="J76" s="33">
        <v>19</v>
      </c>
      <c r="K76" s="29">
        <v>3.93</v>
      </c>
      <c r="L76" s="29">
        <v>1131748</v>
      </c>
      <c r="M76" s="31">
        <v>276571</v>
      </c>
      <c r="N76" s="29">
        <v>2018482</v>
      </c>
    </row>
    <row r="77" spans="1:14" ht="17.25" customHeight="1">
      <c r="A77" s="27">
        <v>237</v>
      </c>
      <c r="B77" s="28" t="s">
        <v>30</v>
      </c>
      <c r="C77" s="29">
        <v>1810061</v>
      </c>
      <c r="D77" s="29">
        <v>62358</v>
      </c>
      <c r="E77" s="29">
        <v>190106</v>
      </c>
      <c r="F77" s="29">
        <v>1549366</v>
      </c>
      <c r="G77" s="29">
        <v>8231</v>
      </c>
      <c r="H77" s="29">
        <v>1537418.19</v>
      </c>
      <c r="I77" s="29">
        <v>59175</v>
      </c>
      <c r="J77" s="29">
        <v>0</v>
      </c>
      <c r="K77" s="29">
        <v>0</v>
      </c>
      <c r="L77" s="29">
        <v>11848</v>
      </c>
      <c r="M77" s="31">
        <v>527</v>
      </c>
      <c r="N77" s="29">
        <v>6138.19</v>
      </c>
    </row>
    <row r="78" spans="1:14" ht="17.25" customHeight="1">
      <c r="A78" s="30">
        <v>248</v>
      </c>
      <c r="B78" s="28" t="s">
        <v>123</v>
      </c>
      <c r="C78" s="29">
        <v>1203571</v>
      </c>
      <c r="D78" s="29">
        <v>117480</v>
      </c>
      <c r="E78" s="29">
        <v>20978</v>
      </c>
      <c r="F78" s="29">
        <v>1056471</v>
      </c>
      <c r="G78" s="29">
        <v>8642</v>
      </c>
      <c r="H78" s="29">
        <v>1056471.73</v>
      </c>
      <c r="I78" s="29">
        <v>43245</v>
      </c>
      <c r="J78" s="29">
        <v>0</v>
      </c>
      <c r="K78" s="29">
        <v>0</v>
      </c>
      <c r="L78" s="29">
        <v>12778</v>
      </c>
      <c r="M78" s="31">
        <v>31</v>
      </c>
      <c r="N78" s="29">
        <v>318.73</v>
      </c>
    </row>
    <row r="79" spans="1:14" ht="17.25" customHeight="1">
      <c r="A79" s="27">
        <v>263</v>
      </c>
      <c r="B79" s="28" t="s">
        <v>31</v>
      </c>
      <c r="C79" s="29">
        <v>444936</v>
      </c>
      <c r="D79" s="29">
        <v>59877</v>
      </c>
      <c r="E79" s="29">
        <v>215813</v>
      </c>
      <c r="F79" s="29">
        <v>168454</v>
      </c>
      <c r="G79" s="29">
        <v>792</v>
      </c>
      <c r="H79" s="29">
        <v>168394.57</v>
      </c>
      <c r="I79" s="29">
        <v>2913</v>
      </c>
      <c r="J79" s="29">
        <v>0</v>
      </c>
      <c r="K79" s="29">
        <v>0</v>
      </c>
      <c r="L79" s="29">
        <v>13739</v>
      </c>
      <c r="M79" s="31">
        <v>276</v>
      </c>
      <c r="N79" s="29">
        <v>3152.29</v>
      </c>
    </row>
    <row r="80" spans="1:14" ht="17.25" customHeight="1">
      <c r="A80" s="27">
        <v>269</v>
      </c>
      <c r="B80" s="28" t="s">
        <v>32</v>
      </c>
      <c r="C80" s="29">
        <v>23940794</v>
      </c>
      <c r="D80" s="29">
        <v>365178</v>
      </c>
      <c r="E80" s="29">
        <v>482670</v>
      </c>
      <c r="F80" s="29">
        <v>23079042</v>
      </c>
      <c r="G80" s="29">
        <v>13904</v>
      </c>
      <c r="H80" s="29">
        <v>22650839.14</v>
      </c>
      <c r="I80" s="29">
        <v>530849</v>
      </c>
      <c r="J80" s="29">
        <v>0</v>
      </c>
      <c r="K80" s="29">
        <v>0</v>
      </c>
      <c r="L80" s="29">
        <v>23484</v>
      </c>
      <c r="M80" s="31">
        <v>1392</v>
      </c>
      <c r="N80" s="29">
        <v>9351</v>
      </c>
    </row>
    <row r="81" spans="1:14" ht="17.25" customHeight="1">
      <c r="A81" s="30">
        <v>271</v>
      </c>
      <c r="B81" s="28" t="s">
        <v>124</v>
      </c>
      <c r="C81" s="29">
        <v>197258</v>
      </c>
      <c r="D81" s="29">
        <v>162612</v>
      </c>
      <c r="E81" s="29">
        <v>33811</v>
      </c>
      <c r="F81" s="29">
        <v>0</v>
      </c>
      <c r="G81" s="29">
        <v>835</v>
      </c>
      <c r="H81" s="29">
        <v>0</v>
      </c>
      <c r="I81" s="29">
        <v>0</v>
      </c>
      <c r="J81" s="29">
        <v>0</v>
      </c>
      <c r="K81" s="29">
        <v>0</v>
      </c>
      <c r="L81" s="29">
        <v>6</v>
      </c>
      <c r="M81" s="31">
        <v>0</v>
      </c>
      <c r="N81" s="29">
        <v>0</v>
      </c>
    </row>
    <row r="82" spans="1:14" ht="17.25" customHeight="1">
      <c r="A82" s="27">
        <v>272</v>
      </c>
      <c r="B82" s="28" t="s">
        <v>34</v>
      </c>
      <c r="C82" s="29">
        <v>288971</v>
      </c>
      <c r="D82" s="29">
        <v>54911</v>
      </c>
      <c r="E82" s="29">
        <v>87666</v>
      </c>
      <c r="F82" s="29">
        <v>139659</v>
      </c>
      <c r="G82" s="29">
        <v>6735</v>
      </c>
      <c r="H82" s="29">
        <v>139659.26</v>
      </c>
      <c r="I82" s="29">
        <v>6114</v>
      </c>
      <c r="J82" s="29">
        <v>0</v>
      </c>
      <c r="K82" s="29">
        <v>0</v>
      </c>
      <c r="L82" s="29">
        <v>5576</v>
      </c>
      <c r="M82" s="31">
        <v>91</v>
      </c>
      <c r="N82" s="29">
        <v>506.6</v>
      </c>
    </row>
    <row r="83" spans="1:14" ht="17.25" customHeight="1">
      <c r="A83" s="27">
        <v>274</v>
      </c>
      <c r="B83" s="28" t="s">
        <v>35</v>
      </c>
      <c r="C83" s="29">
        <v>379528248</v>
      </c>
      <c r="D83" s="29">
        <v>34482373</v>
      </c>
      <c r="E83" s="29">
        <v>312893976</v>
      </c>
      <c r="F83" s="29">
        <v>32049871</v>
      </c>
      <c r="G83" s="29">
        <v>102028</v>
      </c>
      <c r="H83" s="29">
        <v>32049871.67</v>
      </c>
      <c r="I83" s="29">
        <v>607281</v>
      </c>
      <c r="J83" s="29">
        <v>0</v>
      </c>
      <c r="K83" s="29">
        <v>0</v>
      </c>
      <c r="L83" s="29">
        <v>227888</v>
      </c>
      <c r="M83" s="31">
        <v>102998</v>
      </c>
      <c r="N83" s="29">
        <v>2252591</v>
      </c>
    </row>
    <row r="84" spans="1:14" ht="17.25" customHeight="1">
      <c r="A84" s="30">
        <v>275</v>
      </c>
      <c r="B84" s="28" t="s">
        <v>125</v>
      </c>
      <c r="C84" s="29">
        <v>1945560</v>
      </c>
      <c r="D84" s="29">
        <v>788075</v>
      </c>
      <c r="E84" s="29">
        <v>1153351</v>
      </c>
      <c r="F84" s="29">
        <v>0</v>
      </c>
      <c r="G84" s="29">
        <v>4134</v>
      </c>
      <c r="H84" s="29">
        <v>0</v>
      </c>
      <c r="I84" s="29">
        <v>0</v>
      </c>
      <c r="J84" s="29">
        <v>0</v>
      </c>
      <c r="K84" s="29">
        <v>0</v>
      </c>
      <c r="L84" s="29">
        <v>2055</v>
      </c>
      <c r="M84" s="31">
        <v>74</v>
      </c>
      <c r="N84" s="29">
        <v>2119.62</v>
      </c>
    </row>
    <row r="85" spans="1:14" ht="17.25" customHeight="1">
      <c r="A85" s="27">
        <v>281</v>
      </c>
      <c r="B85" s="28" t="s">
        <v>37</v>
      </c>
      <c r="C85" s="29">
        <v>3853450</v>
      </c>
      <c r="D85" s="29">
        <v>53821</v>
      </c>
      <c r="E85" s="29">
        <v>5365</v>
      </c>
      <c r="F85" s="29">
        <v>3793397</v>
      </c>
      <c r="G85" s="29">
        <v>867</v>
      </c>
      <c r="H85" s="29">
        <v>3734898.97</v>
      </c>
      <c r="I85" s="29">
        <v>160389</v>
      </c>
      <c r="J85" s="29">
        <v>0</v>
      </c>
      <c r="K85" s="29">
        <v>0</v>
      </c>
      <c r="L85" s="29">
        <v>5566</v>
      </c>
      <c r="M85" s="31">
        <v>1</v>
      </c>
      <c r="N85" s="29">
        <v>2.45</v>
      </c>
    </row>
    <row r="86" spans="1:14" ht="17.25" customHeight="1">
      <c r="A86" s="27">
        <v>288</v>
      </c>
      <c r="B86" s="28" t="s">
        <v>38</v>
      </c>
      <c r="C86" s="29">
        <v>19739647.5</v>
      </c>
      <c r="D86" s="29">
        <v>2083218.55</v>
      </c>
      <c r="E86" s="29">
        <v>9544183.15</v>
      </c>
      <c r="F86" s="29">
        <v>8088300.69</v>
      </c>
      <c r="G86" s="29">
        <v>23945.11</v>
      </c>
      <c r="H86" s="29">
        <v>7763798.78</v>
      </c>
      <c r="I86" s="29">
        <v>247957</v>
      </c>
      <c r="J86" s="29">
        <v>0</v>
      </c>
      <c r="K86" s="29">
        <v>0</v>
      </c>
      <c r="L86" s="29">
        <v>207245</v>
      </c>
      <c r="M86" s="31">
        <v>30902</v>
      </c>
      <c r="N86" s="29">
        <v>103527.57</v>
      </c>
    </row>
    <row r="87" spans="1:14" ht="17.25" customHeight="1">
      <c r="A87" s="30">
        <v>291</v>
      </c>
      <c r="B87" s="28" t="s">
        <v>126</v>
      </c>
      <c r="C87" s="29">
        <v>194473</v>
      </c>
      <c r="D87" s="29">
        <v>55928</v>
      </c>
      <c r="E87" s="29">
        <v>87528</v>
      </c>
      <c r="F87" s="29">
        <v>50312</v>
      </c>
      <c r="G87" s="29">
        <v>705</v>
      </c>
      <c r="H87" s="29">
        <v>50116.42</v>
      </c>
      <c r="I87" s="29">
        <v>714</v>
      </c>
      <c r="J87" s="29">
        <v>0</v>
      </c>
      <c r="K87" s="29">
        <v>0</v>
      </c>
      <c r="L87" s="29">
        <v>19023</v>
      </c>
      <c r="M87" s="31">
        <v>2</v>
      </c>
      <c r="N87" s="29">
        <v>54.23</v>
      </c>
    </row>
    <row r="88" spans="1:14" ht="17.25" customHeight="1">
      <c r="A88" s="27">
        <v>296</v>
      </c>
      <c r="B88" s="28" t="s">
        <v>40</v>
      </c>
      <c r="C88" s="29">
        <v>22384818</v>
      </c>
      <c r="D88" s="29">
        <v>109871</v>
      </c>
      <c r="E88" s="29">
        <v>5960011</v>
      </c>
      <c r="F88" s="29">
        <v>16264450</v>
      </c>
      <c r="G88" s="29">
        <v>50486</v>
      </c>
      <c r="H88" s="29">
        <v>16264468.21</v>
      </c>
      <c r="I88" s="29">
        <v>742954</v>
      </c>
      <c r="J88" s="29">
        <v>0</v>
      </c>
      <c r="K88" s="29">
        <v>0</v>
      </c>
      <c r="L88" s="29">
        <v>156381</v>
      </c>
      <c r="M88" s="31">
        <v>23839</v>
      </c>
      <c r="N88" s="29">
        <v>75044.98</v>
      </c>
    </row>
    <row r="89" spans="1:14" ht="17.25" customHeight="1">
      <c r="A89" s="27">
        <v>300</v>
      </c>
      <c r="B89" s="28" t="s">
        <v>127</v>
      </c>
      <c r="C89" s="29">
        <v>144117</v>
      </c>
      <c r="D89" s="29">
        <v>106448</v>
      </c>
      <c r="E89" s="29">
        <v>934</v>
      </c>
      <c r="F89" s="29">
        <v>36708</v>
      </c>
      <c r="G89" s="29">
        <v>27</v>
      </c>
      <c r="H89" s="29">
        <v>36671</v>
      </c>
      <c r="I89" s="29">
        <v>444</v>
      </c>
      <c r="J89" s="29">
        <v>0</v>
      </c>
      <c r="K89" s="29">
        <v>0</v>
      </c>
      <c r="L89" s="29">
        <v>5915</v>
      </c>
      <c r="M89" s="31">
        <v>0</v>
      </c>
      <c r="N89" s="29">
        <v>0</v>
      </c>
    </row>
    <row r="90" spans="1:14" ht="17.25" customHeight="1">
      <c r="A90" s="27">
        <v>302</v>
      </c>
      <c r="B90" s="28" t="s">
        <v>43</v>
      </c>
      <c r="C90" s="29">
        <v>155808</v>
      </c>
      <c r="D90" s="29">
        <v>55216</v>
      </c>
      <c r="E90" s="29">
        <v>99637</v>
      </c>
      <c r="F90" s="29">
        <v>0</v>
      </c>
      <c r="G90" s="29">
        <v>955</v>
      </c>
      <c r="H90" s="29">
        <v>0</v>
      </c>
      <c r="I90" s="29">
        <v>0</v>
      </c>
      <c r="J90" s="29">
        <v>0</v>
      </c>
      <c r="K90" s="29">
        <v>0</v>
      </c>
      <c r="L90" s="29">
        <v>5741</v>
      </c>
      <c r="M90" s="31">
        <v>1103</v>
      </c>
      <c r="N90" s="29">
        <v>3636.19</v>
      </c>
    </row>
    <row r="91" spans="1:14" ht="17.25" customHeight="1">
      <c r="A91" s="27">
        <v>308</v>
      </c>
      <c r="B91" s="28" t="s">
        <v>44</v>
      </c>
      <c r="C91" s="29">
        <v>7339196</v>
      </c>
      <c r="D91" s="29">
        <v>136384</v>
      </c>
      <c r="E91" s="29">
        <v>2238494</v>
      </c>
      <c r="F91" s="29">
        <v>4961962</v>
      </c>
      <c r="G91" s="29">
        <v>2356</v>
      </c>
      <c r="H91" s="29">
        <v>4961962</v>
      </c>
      <c r="I91" s="29">
        <v>146344</v>
      </c>
      <c r="J91" s="29">
        <v>0</v>
      </c>
      <c r="K91" s="29">
        <v>0</v>
      </c>
      <c r="L91" s="29">
        <v>32128</v>
      </c>
      <c r="M91" s="31">
        <v>4044</v>
      </c>
      <c r="N91" s="29">
        <v>26056</v>
      </c>
    </row>
    <row r="92" spans="1:14" ht="17.25" customHeight="1">
      <c r="A92" s="30">
        <v>312</v>
      </c>
      <c r="B92" s="28" t="s">
        <v>128</v>
      </c>
      <c r="C92" s="29">
        <v>724657.87</v>
      </c>
      <c r="D92" s="29">
        <v>54059.07</v>
      </c>
      <c r="E92" s="29">
        <v>58472.82</v>
      </c>
      <c r="F92" s="29">
        <v>609778.98</v>
      </c>
      <c r="G92" s="29">
        <v>2346.99</v>
      </c>
      <c r="H92" s="29">
        <v>609778.98</v>
      </c>
      <c r="I92" s="29">
        <v>40939</v>
      </c>
      <c r="J92" s="29">
        <v>0</v>
      </c>
      <c r="K92" s="29">
        <v>0</v>
      </c>
      <c r="L92" s="29">
        <v>9760</v>
      </c>
      <c r="M92" s="31">
        <v>43</v>
      </c>
      <c r="N92" s="29">
        <v>317.37</v>
      </c>
    </row>
    <row r="93" spans="1:14" ht="21" customHeight="1">
      <c r="A93" s="27">
        <v>313</v>
      </c>
      <c r="B93" s="28" t="s">
        <v>45</v>
      </c>
      <c r="C93" s="29">
        <v>138146</v>
      </c>
      <c r="D93" s="29">
        <v>62177</v>
      </c>
      <c r="E93" s="29">
        <v>73332</v>
      </c>
      <c r="F93" s="29">
        <v>0</v>
      </c>
      <c r="G93" s="29">
        <v>2637</v>
      </c>
      <c r="H93" s="29">
        <v>0</v>
      </c>
      <c r="I93" s="29">
        <v>0</v>
      </c>
      <c r="J93" s="29">
        <v>0</v>
      </c>
      <c r="K93" s="29">
        <v>0</v>
      </c>
      <c r="L93" s="29">
        <v>4401</v>
      </c>
      <c r="M93" s="31">
        <v>824</v>
      </c>
      <c r="N93" s="29">
        <v>2683.86</v>
      </c>
    </row>
    <row r="94" spans="1:14" ht="17.25" customHeight="1">
      <c r="A94" s="27">
        <v>317</v>
      </c>
      <c r="B94" s="28" t="s">
        <v>46</v>
      </c>
      <c r="C94" s="29">
        <v>4083007</v>
      </c>
      <c r="D94" s="29">
        <v>87984</v>
      </c>
      <c r="E94" s="29">
        <v>1603270</v>
      </c>
      <c r="F94" s="29">
        <v>2374714</v>
      </c>
      <c r="G94" s="29">
        <v>17039</v>
      </c>
      <c r="H94" s="29">
        <v>2374531.47</v>
      </c>
      <c r="I94" s="29">
        <v>106497</v>
      </c>
      <c r="J94" s="29">
        <v>0</v>
      </c>
      <c r="K94" s="29">
        <v>0</v>
      </c>
      <c r="L94" s="29">
        <v>84260</v>
      </c>
      <c r="M94" s="31">
        <v>19244</v>
      </c>
      <c r="N94" s="29">
        <v>60957.53</v>
      </c>
    </row>
    <row r="95" spans="1:14" ht="17.25" customHeight="1">
      <c r="A95" s="27">
        <v>318</v>
      </c>
      <c r="B95" s="28" t="s">
        <v>47</v>
      </c>
      <c r="C95" s="29">
        <v>766336</v>
      </c>
      <c r="D95" s="29">
        <v>60410</v>
      </c>
      <c r="E95" s="29">
        <v>309550</v>
      </c>
      <c r="F95" s="29">
        <v>386154</v>
      </c>
      <c r="G95" s="29">
        <v>10222</v>
      </c>
      <c r="H95" s="29">
        <v>385347.11</v>
      </c>
      <c r="I95" s="29">
        <v>15085</v>
      </c>
      <c r="J95" s="29">
        <v>0</v>
      </c>
      <c r="K95" s="29">
        <v>0</v>
      </c>
      <c r="L95" s="29">
        <v>5047</v>
      </c>
      <c r="M95" s="31">
        <v>715</v>
      </c>
      <c r="N95" s="29">
        <v>9662</v>
      </c>
    </row>
    <row r="96" spans="1:14" ht="17.25" customHeight="1">
      <c r="A96" s="27">
        <v>320</v>
      </c>
      <c r="B96" s="28" t="s">
        <v>48</v>
      </c>
      <c r="C96" s="29">
        <v>9272263</v>
      </c>
      <c r="D96" s="29">
        <v>55517</v>
      </c>
      <c r="E96" s="29">
        <v>1307277</v>
      </c>
      <c r="F96" s="29">
        <v>7801697</v>
      </c>
      <c r="G96" s="29">
        <v>107772</v>
      </c>
      <c r="H96" s="29">
        <v>7801696.62</v>
      </c>
      <c r="I96" s="29">
        <v>272141</v>
      </c>
      <c r="J96" s="29">
        <v>0</v>
      </c>
      <c r="K96" s="29">
        <v>0</v>
      </c>
      <c r="L96" s="29">
        <v>121366</v>
      </c>
      <c r="M96" s="31">
        <v>39962</v>
      </c>
      <c r="N96" s="29">
        <v>40538.19</v>
      </c>
    </row>
    <row r="97" spans="1:14" ht="17.25" customHeight="1">
      <c r="A97" s="30">
        <v>322</v>
      </c>
      <c r="B97" s="28" t="s">
        <v>129</v>
      </c>
      <c r="C97" s="29">
        <v>211149</v>
      </c>
      <c r="D97" s="29">
        <v>50628</v>
      </c>
      <c r="E97" s="29">
        <v>5038</v>
      </c>
      <c r="F97" s="29">
        <v>155282</v>
      </c>
      <c r="G97" s="29">
        <v>201</v>
      </c>
      <c r="H97" s="29">
        <v>7725.36</v>
      </c>
      <c r="I97" s="29">
        <v>5266</v>
      </c>
      <c r="J97" s="29">
        <v>0</v>
      </c>
      <c r="K97" s="29">
        <v>0</v>
      </c>
      <c r="L97" s="29">
        <v>5096</v>
      </c>
      <c r="M97" s="31">
        <v>0</v>
      </c>
      <c r="N97" s="29">
        <v>0</v>
      </c>
    </row>
    <row r="98" spans="1:14" ht="17.25" customHeight="1">
      <c r="A98" s="27">
        <v>324</v>
      </c>
      <c r="B98" s="28" t="s">
        <v>49</v>
      </c>
      <c r="C98" s="29">
        <v>662865</v>
      </c>
      <c r="D98" s="29">
        <v>70987</v>
      </c>
      <c r="E98" s="29">
        <v>428808</v>
      </c>
      <c r="F98" s="29">
        <v>115810</v>
      </c>
      <c r="G98" s="29">
        <v>47260</v>
      </c>
      <c r="H98" s="29">
        <v>115832.16</v>
      </c>
      <c r="I98" s="29">
        <v>3085</v>
      </c>
      <c r="J98" s="29">
        <v>0</v>
      </c>
      <c r="K98" s="29">
        <v>0</v>
      </c>
      <c r="L98" s="29">
        <v>13885</v>
      </c>
      <c r="M98" s="31">
        <v>12483</v>
      </c>
      <c r="N98" s="29">
        <v>3208.75</v>
      </c>
    </row>
    <row r="99" spans="1:14" ht="17.25" customHeight="1">
      <c r="A99" s="30">
        <v>326</v>
      </c>
      <c r="B99" s="28" t="s">
        <v>130</v>
      </c>
      <c r="C99" s="29">
        <v>1592880</v>
      </c>
      <c r="D99" s="29">
        <v>146828</v>
      </c>
      <c r="E99" s="29">
        <v>911123</v>
      </c>
      <c r="F99" s="29">
        <v>531333</v>
      </c>
      <c r="G99" s="29">
        <v>3596</v>
      </c>
      <c r="H99" s="29">
        <v>528984.36</v>
      </c>
      <c r="I99" s="29">
        <v>10189</v>
      </c>
      <c r="J99" s="29">
        <v>0</v>
      </c>
      <c r="K99" s="29">
        <v>0</v>
      </c>
      <c r="L99" s="29">
        <v>28284</v>
      </c>
      <c r="M99" s="31">
        <v>1550</v>
      </c>
      <c r="N99" s="29">
        <v>25156.14</v>
      </c>
    </row>
    <row r="100" spans="1:14" ht="17.25" customHeight="1">
      <c r="A100" s="27">
        <v>327</v>
      </c>
      <c r="B100" s="28" t="s">
        <v>50</v>
      </c>
      <c r="C100" s="29">
        <v>171199</v>
      </c>
      <c r="D100" s="29">
        <v>54652</v>
      </c>
      <c r="E100" s="29">
        <v>116530</v>
      </c>
      <c r="F100" s="29">
        <v>0</v>
      </c>
      <c r="G100" s="29">
        <v>17</v>
      </c>
      <c r="H100" s="29">
        <v>0</v>
      </c>
      <c r="I100" s="29">
        <v>0</v>
      </c>
      <c r="J100" s="29">
        <v>0</v>
      </c>
      <c r="K100" s="29">
        <v>0</v>
      </c>
      <c r="L100" s="29">
        <v>3316</v>
      </c>
      <c r="M100" s="31">
        <v>1110</v>
      </c>
      <c r="N100" s="29">
        <v>4063</v>
      </c>
    </row>
    <row r="101" spans="1:14" ht="17.25" customHeight="1">
      <c r="A101" s="27">
        <v>331</v>
      </c>
      <c r="B101" s="28" t="s">
        <v>52</v>
      </c>
      <c r="C101" s="29">
        <v>163627</v>
      </c>
      <c r="D101" s="29">
        <v>104300</v>
      </c>
      <c r="E101" s="29">
        <v>50741</v>
      </c>
      <c r="F101" s="29">
        <v>0</v>
      </c>
      <c r="G101" s="29">
        <v>8586</v>
      </c>
      <c r="H101" s="29">
        <v>0</v>
      </c>
      <c r="I101" s="29">
        <v>0</v>
      </c>
      <c r="J101" s="29">
        <v>0</v>
      </c>
      <c r="K101" s="29">
        <v>0</v>
      </c>
      <c r="L101" s="29">
        <v>11613</v>
      </c>
      <c r="M101" s="31">
        <v>2860</v>
      </c>
      <c r="N101" s="29">
        <v>3780.9</v>
      </c>
    </row>
    <row r="102" spans="1:14" ht="17.25" customHeight="1">
      <c r="A102" s="27">
        <v>333</v>
      </c>
      <c r="B102" s="28" t="s">
        <v>53</v>
      </c>
      <c r="C102" s="29">
        <v>132529</v>
      </c>
      <c r="D102" s="29">
        <v>50033</v>
      </c>
      <c r="E102" s="29">
        <v>81901</v>
      </c>
      <c r="F102" s="29">
        <v>0</v>
      </c>
      <c r="G102" s="29">
        <v>595</v>
      </c>
      <c r="H102" s="29">
        <v>0</v>
      </c>
      <c r="I102" s="29">
        <v>0</v>
      </c>
      <c r="J102" s="29">
        <v>0</v>
      </c>
      <c r="K102" s="29">
        <v>0</v>
      </c>
      <c r="L102" s="29">
        <v>18274</v>
      </c>
      <c r="M102" s="31">
        <v>6137</v>
      </c>
      <c r="N102" s="29">
        <v>6454.77</v>
      </c>
    </row>
    <row r="103" spans="1:14" ht="17.25" customHeight="1">
      <c r="A103" s="27">
        <v>334</v>
      </c>
      <c r="B103" s="28" t="s">
        <v>54</v>
      </c>
      <c r="C103" s="29">
        <v>11946781</v>
      </c>
      <c r="D103" s="29">
        <v>1837954</v>
      </c>
      <c r="E103" s="29">
        <v>3790116</v>
      </c>
      <c r="F103" s="29">
        <v>6301555</v>
      </c>
      <c r="G103" s="29">
        <v>17156</v>
      </c>
      <c r="H103" s="29">
        <v>6326515.5</v>
      </c>
      <c r="I103" s="29">
        <v>317490</v>
      </c>
      <c r="J103" s="29">
        <v>0</v>
      </c>
      <c r="K103" s="29">
        <v>0</v>
      </c>
      <c r="L103" s="29">
        <v>15406</v>
      </c>
      <c r="M103" s="31">
        <v>2357</v>
      </c>
      <c r="N103" s="29">
        <v>50301</v>
      </c>
    </row>
    <row r="104" spans="1:14" ht="17.25" customHeight="1">
      <c r="A104" s="27">
        <v>335</v>
      </c>
      <c r="B104" s="28" t="s">
        <v>55</v>
      </c>
      <c r="C104" s="29">
        <v>111731</v>
      </c>
      <c r="D104" s="29">
        <v>50005.39</v>
      </c>
      <c r="E104" s="29">
        <v>50902.13</v>
      </c>
      <c r="F104" s="29">
        <v>10318.66</v>
      </c>
      <c r="G104" s="29">
        <v>504.82</v>
      </c>
      <c r="H104" s="29">
        <v>10318.66</v>
      </c>
      <c r="I104" s="29">
        <v>90</v>
      </c>
      <c r="J104" s="29">
        <v>0</v>
      </c>
      <c r="K104" s="29">
        <v>0</v>
      </c>
      <c r="L104" s="29">
        <v>10653</v>
      </c>
      <c r="M104" s="31">
        <v>7</v>
      </c>
      <c r="N104" s="29">
        <v>1152.88</v>
      </c>
    </row>
    <row r="105" spans="1:14" ht="17.25" customHeight="1">
      <c r="A105" s="27">
        <v>337</v>
      </c>
      <c r="B105" s="28" t="s">
        <v>56</v>
      </c>
      <c r="C105" s="29">
        <v>981607</v>
      </c>
      <c r="D105" s="29">
        <v>57468</v>
      </c>
      <c r="E105" s="29">
        <v>474743</v>
      </c>
      <c r="F105" s="29">
        <v>444782</v>
      </c>
      <c r="G105" s="29">
        <v>4614</v>
      </c>
      <c r="H105" s="29">
        <v>445023.6</v>
      </c>
      <c r="I105" s="29">
        <v>8870</v>
      </c>
      <c r="J105" s="29">
        <v>0</v>
      </c>
      <c r="K105" s="29">
        <v>0</v>
      </c>
      <c r="L105" s="29">
        <v>27664</v>
      </c>
      <c r="M105" s="31">
        <v>75</v>
      </c>
      <c r="N105" s="29">
        <v>141.17</v>
      </c>
    </row>
    <row r="106" spans="1:14" s="1" customFormat="1" ht="17.25" customHeight="1">
      <c r="A106" s="30">
        <v>338</v>
      </c>
      <c r="B106" s="28" t="s">
        <v>131</v>
      </c>
      <c r="C106" s="29">
        <v>131873</v>
      </c>
      <c r="D106" s="29">
        <v>89145</v>
      </c>
      <c r="E106" s="29">
        <v>41071</v>
      </c>
      <c r="F106" s="29">
        <v>0</v>
      </c>
      <c r="G106" s="29">
        <v>1657</v>
      </c>
      <c r="H106" s="29">
        <v>0</v>
      </c>
      <c r="I106" s="29">
        <v>0</v>
      </c>
      <c r="J106" s="29">
        <v>0</v>
      </c>
      <c r="K106" s="29">
        <v>0</v>
      </c>
      <c r="L106" s="29">
        <v>1527</v>
      </c>
      <c r="M106" s="31">
        <v>61</v>
      </c>
      <c r="N106" s="29">
        <v>831.71</v>
      </c>
    </row>
    <row r="107" spans="1:14" ht="17.25" customHeight="1">
      <c r="A107" s="27">
        <v>341</v>
      </c>
      <c r="B107" s="28" t="s">
        <v>57</v>
      </c>
      <c r="C107" s="29">
        <v>1125521</v>
      </c>
      <c r="D107" s="29">
        <v>74308</v>
      </c>
      <c r="E107" s="29">
        <v>450645</v>
      </c>
      <c r="F107" s="29">
        <v>599015</v>
      </c>
      <c r="G107" s="29">
        <v>1553</v>
      </c>
      <c r="H107" s="29">
        <v>599015.16</v>
      </c>
      <c r="I107" s="29">
        <v>9234</v>
      </c>
      <c r="J107" s="29">
        <v>0</v>
      </c>
      <c r="K107" s="29">
        <v>0</v>
      </c>
      <c r="L107" s="29">
        <v>24645</v>
      </c>
      <c r="M107" s="31">
        <v>3930</v>
      </c>
      <c r="N107" s="29">
        <v>7637.39</v>
      </c>
    </row>
    <row r="108" spans="1:14" ht="17.25" customHeight="1">
      <c r="A108" s="30">
        <v>344</v>
      </c>
      <c r="B108" s="28" t="s">
        <v>132</v>
      </c>
      <c r="C108" s="29">
        <v>19999380</v>
      </c>
      <c r="D108" s="29">
        <v>262240</v>
      </c>
      <c r="E108" s="29">
        <v>17304571</v>
      </c>
      <c r="F108" s="29">
        <v>2251380</v>
      </c>
      <c r="G108" s="29">
        <v>181189</v>
      </c>
      <c r="H108" s="29">
        <v>2259781.58</v>
      </c>
      <c r="I108" s="29">
        <v>58424</v>
      </c>
      <c r="J108" s="29">
        <v>0</v>
      </c>
      <c r="K108" s="29">
        <v>0</v>
      </c>
      <c r="L108" s="29">
        <v>72676</v>
      </c>
      <c r="M108" s="31">
        <v>85459</v>
      </c>
      <c r="N108" s="29">
        <v>281186.52</v>
      </c>
    </row>
    <row r="109" spans="1:14" ht="17.25" customHeight="1">
      <c r="A109" s="27">
        <v>346</v>
      </c>
      <c r="B109" s="28" t="s">
        <v>58</v>
      </c>
      <c r="C109" s="29">
        <v>40403532</v>
      </c>
      <c r="D109" s="29">
        <v>277736</v>
      </c>
      <c r="E109" s="29">
        <v>36299761</v>
      </c>
      <c r="F109" s="29">
        <v>3750189</v>
      </c>
      <c r="G109" s="29">
        <v>75846</v>
      </c>
      <c r="H109" s="29">
        <v>3800426.41</v>
      </c>
      <c r="I109" s="29">
        <v>45651</v>
      </c>
      <c r="J109" s="29">
        <v>0</v>
      </c>
      <c r="K109" s="29">
        <v>0</v>
      </c>
      <c r="L109" s="29">
        <v>165540</v>
      </c>
      <c r="M109" s="31">
        <v>11268</v>
      </c>
      <c r="N109" s="29">
        <v>188330.6</v>
      </c>
    </row>
    <row r="110" spans="1:14" ht="17.25" customHeight="1">
      <c r="A110" s="30">
        <v>347</v>
      </c>
      <c r="B110" s="28" t="s">
        <v>133</v>
      </c>
      <c r="C110" s="29">
        <v>2600943</v>
      </c>
      <c r="D110" s="29">
        <v>60849</v>
      </c>
      <c r="E110" s="29">
        <v>1007109</v>
      </c>
      <c r="F110" s="29">
        <v>1518376</v>
      </c>
      <c r="G110" s="29">
        <v>14609</v>
      </c>
      <c r="H110" s="29">
        <v>1517040.95</v>
      </c>
      <c r="I110" s="29">
        <v>46055</v>
      </c>
      <c r="J110" s="29">
        <v>0</v>
      </c>
      <c r="K110" s="29">
        <v>0</v>
      </c>
      <c r="L110" s="29">
        <v>26871</v>
      </c>
      <c r="M110" s="31">
        <v>9614</v>
      </c>
      <c r="N110" s="29">
        <v>43138</v>
      </c>
    </row>
    <row r="111" spans="1:14" ht="17.25" customHeight="1">
      <c r="A111" s="30">
        <v>350</v>
      </c>
      <c r="B111" s="28" t="s">
        <v>134</v>
      </c>
      <c r="C111" s="29">
        <v>1534511</v>
      </c>
      <c r="D111" s="29">
        <v>276718</v>
      </c>
      <c r="E111" s="29">
        <v>1250469</v>
      </c>
      <c r="F111" s="29">
        <v>0</v>
      </c>
      <c r="G111" s="29">
        <v>7324</v>
      </c>
      <c r="H111" s="29">
        <v>0</v>
      </c>
      <c r="I111" s="29">
        <v>0</v>
      </c>
      <c r="J111" s="29">
        <v>0</v>
      </c>
      <c r="K111" s="29">
        <v>0</v>
      </c>
      <c r="L111" s="29">
        <v>2237</v>
      </c>
      <c r="M111" s="31">
        <v>510</v>
      </c>
      <c r="N111" s="29">
        <v>11514.89</v>
      </c>
    </row>
    <row r="112" spans="1:14" ht="17.25" customHeight="1">
      <c r="A112" s="27">
        <v>351</v>
      </c>
      <c r="B112" s="28" t="s">
        <v>59</v>
      </c>
      <c r="C112" s="29">
        <v>73446</v>
      </c>
      <c r="D112" s="29">
        <v>59406</v>
      </c>
      <c r="E112" s="29">
        <v>8436</v>
      </c>
      <c r="F112" s="29">
        <v>5550</v>
      </c>
      <c r="G112" s="29">
        <v>54</v>
      </c>
      <c r="H112" s="29">
        <v>5549.72</v>
      </c>
      <c r="I112" s="29">
        <v>39</v>
      </c>
      <c r="J112" s="29">
        <v>0</v>
      </c>
      <c r="K112" s="29">
        <v>0</v>
      </c>
      <c r="L112" s="29">
        <v>5828</v>
      </c>
      <c r="M112" s="31">
        <v>6</v>
      </c>
      <c r="N112" s="29">
        <v>14</v>
      </c>
    </row>
    <row r="113" spans="1:14" ht="17.25" customHeight="1">
      <c r="A113" s="30">
        <v>352</v>
      </c>
      <c r="B113" s="28" t="s">
        <v>135</v>
      </c>
      <c r="C113" s="29">
        <v>202718</v>
      </c>
      <c r="D113" s="29">
        <v>51150</v>
      </c>
      <c r="E113" s="29">
        <v>141966</v>
      </c>
      <c r="F113" s="29">
        <v>0</v>
      </c>
      <c r="G113" s="29">
        <v>9602</v>
      </c>
      <c r="H113" s="29">
        <v>0</v>
      </c>
      <c r="I113" s="29">
        <v>0</v>
      </c>
      <c r="J113" s="29">
        <v>0</v>
      </c>
      <c r="K113" s="29">
        <v>0</v>
      </c>
      <c r="L113" s="29">
        <v>11538</v>
      </c>
      <c r="M113" s="31">
        <v>1435</v>
      </c>
      <c r="N113" s="29">
        <v>5592</v>
      </c>
    </row>
    <row r="114" spans="1:14" ht="17.25" customHeight="1">
      <c r="A114" s="27">
        <v>354</v>
      </c>
      <c r="B114" s="28" t="s">
        <v>60</v>
      </c>
      <c r="C114" s="29">
        <v>157064</v>
      </c>
      <c r="D114" s="29">
        <v>57401</v>
      </c>
      <c r="E114" s="29">
        <v>96789</v>
      </c>
      <c r="F114" s="29">
        <v>0</v>
      </c>
      <c r="G114" s="29">
        <v>2874</v>
      </c>
      <c r="H114" s="29">
        <v>0</v>
      </c>
      <c r="I114" s="29">
        <v>0</v>
      </c>
      <c r="J114" s="29">
        <v>0</v>
      </c>
      <c r="K114" s="29">
        <v>0</v>
      </c>
      <c r="L114" s="29">
        <v>217375</v>
      </c>
      <c r="M114" s="31">
        <v>52</v>
      </c>
      <c r="N114" s="29">
        <v>742.53</v>
      </c>
    </row>
    <row r="115" spans="1:14" ht="17.25" customHeight="1">
      <c r="A115" s="30">
        <v>356</v>
      </c>
      <c r="B115" s="28" t="s">
        <v>136</v>
      </c>
      <c r="C115" s="29">
        <v>456909</v>
      </c>
      <c r="D115" s="29">
        <v>149838</v>
      </c>
      <c r="E115" s="29">
        <v>258958</v>
      </c>
      <c r="F115" s="29">
        <v>0</v>
      </c>
      <c r="G115" s="29">
        <v>48113</v>
      </c>
      <c r="H115" s="29">
        <v>0</v>
      </c>
      <c r="I115" s="29">
        <v>0</v>
      </c>
      <c r="J115" s="29">
        <v>0</v>
      </c>
      <c r="K115" s="29">
        <v>0</v>
      </c>
      <c r="L115" s="29">
        <v>2892</v>
      </c>
      <c r="M115" s="31">
        <v>413</v>
      </c>
      <c r="N115" s="29">
        <v>7347.56</v>
      </c>
    </row>
    <row r="116" spans="1:14" ht="17.25" customHeight="1">
      <c r="A116" s="27">
        <v>358</v>
      </c>
      <c r="B116" s="28" t="s">
        <v>61</v>
      </c>
      <c r="C116" s="29">
        <v>174154</v>
      </c>
      <c r="D116" s="29">
        <v>125227</v>
      </c>
      <c r="E116" s="29">
        <v>48621</v>
      </c>
      <c r="F116" s="29">
        <v>0</v>
      </c>
      <c r="G116" s="29">
        <v>306</v>
      </c>
      <c r="H116" s="29">
        <v>0</v>
      </c>
      <c r="I116" s="29">
        <v>0</v>
      </c>
      <c r="J116" s="29">
        <v>0</v>
      </c>
      <c r="K116" s="29">
        <v>0</v>
      </c>
      <c r="L116" s="29">
        <v>223</v>
      </c>
      <c r="M116" s="31">
        <v>62</v>
      </c>
      <c r="N116" s="29">
        <v>356</v>
      </c>
    </row>
    <row r="117" spans="1:14" ht="17.25" customHeight="1">
      <c r="A117" s="27">
        <v>359</v>
      </c>
      <c r="B117" s="28" t="s">
        <v>62</v>
      </c>
      <c r="C117" s="29">
        <v>2091928</v>
      </c>
      <c r="D117" s="29">
        <v>124555</v>
      </c>
      <c r="E117" s="29">
        <v>748097</v>
      </c>
      <c r="F117" s="29">
        <v>1214302</v>
      </c>
      <c r="G117" s="29">
        <v>4974</v>
      </c>
      <c r="H117" s="29">
        <v>1214470.38</v>
      </c>
      <c r="I117" s="29">
        <v>43055</v>
      </c>
      <c r="J117" s="29">
        <v>0</v>
      </c>
      <c r="K117" s="29">
        <v>0</v>
      </c>
      <c r="L117" s="29">
        <v>53486</v>
      </c>
      <c r="M117" s="31">
        <v>6470</v>
      </c>
      <c r="N117" s="29">
        <v>20990.02</v>
      </c>
    </row>
    <row r="118" spans="1:14" ht="17.25" customHeight="1">
      <c r="A118" s="27">
        <v>360</v>
      </c>
      <c r="B118" s="28" t="s">
        <v>64</v>
      </c>
      <c r="C118" s="29">
        <v>4370699</v>
      </c>
      <c r="D118" s="29">
        <v>977898</v>
      </c>
      <c r="E118" s="29">
        <v>3073004</v>
      </c>
      <c r="F118" s="29">
        <v>294230</v>
      </c>
      <c r="G118" s="29">
        <v>25567</v>
      </c>
      <c r="H118" s="29">
        <v>294240.01</v>
      </c>
      <c r="I118" s="29">
        <v>5651</v>
      </c>
      <c r="J118" s="29">
        <v>0</v>
      </c>
      <c r="K118" s="29">
        <v>0</v>
      </c>
      <c r="L118" s="29">
        <v>35632</v>
      </c>
      <c r="M118" s="31">
        <v>10568</v>
      </c>
      <c r="N118" s="29">
        <v>39578.32</v>
      </c>
    </row>
    <row r="119" spans="1:14" ht="17.25" customHeight="1">
      <c r="A119" s="30">
        <v>361</v>
      </c>
      <c r="B119" s="28" t="s">
        <v>137</v>
      </c>
      <c r="C119" s="29">
        <v>2126282</v>
      </c>
      <c r="D119" s="29">
        <v>93862</v>
      </c>
      <c r="E119" s="29">
        <v>158607</v>
      </c>
      <c r="F119" s="29">
        <v>1870058</v>
      </c>
      <c r="G119" s="29">
        <v>3755</v>
      </c>
      <c r="H119" s="29">
        <v>1314832.42</v>
      </c>
      <c r="I119" s="29">
        <v>40661</v>
      </c>
      <c r="J119" s="29">
        <v>0</v>
      </c>
      <c r="K119" s="29">
        <v>0</v>
      </c>
      <c r="L119" s="29">
        <v>32430</v>
      </c>
      <c r="M119" s="31">
        <v>604</v>
      </c>
      <c r="N119" s="29">
        <v>118.8</v>
      </c>
    </row>
    <row r="120" spans="1:14" ht="17.25" customHeight="1">
      <c r="A120" s="30">
        <v>364</v>
      </c>
      <c r="B120" s="28" t="s">
        <v>138</v>
      </c>
      <c r="C120" s="29">
        <v>1774232.5</v>
      </c>
      <c r="D120" s="29">
        <v>97554.01</v>
      </c>
      <c r="E120" s="29">
        <v>1524253.71</v>
      </c>
      <c r="F120" s="29">
        <v>149315</v>
      </c>
      <c r="G120" s="29">
        <v>3109.77</v>
      </c>
      <c r="H120" s="29">
        <v>149475.66</v>
      </c>
      <c r="I120" s="29">
        <v>2823</v>
      </c>
      <c r="J120" s="29">
        <v>0</v>
      </c>
      <c r="K120" s="29">
        <v>0</v>
      </c>
      <c r="L120" s="29">
        <v>29567</v>
      </c>
      <c r="M120" s="31">
        <v>7848</v>
      </c>
      <c r="N120" s="29">
        <v>32717.27</v>
      </c>
    </row>
    <row r="121" spans="1:14" ht="17.25" customHeight="1">
      <c r="A121" s="27">
        <v>365</v>
      </c>
      <c r="B121" s="28" t="s">
        <v>65</v>
      </c>
      <c r="C121" s="29">
        <v>84060</v>
      </c>
      <c r="D121" s="29">
        <v>51322</v>
      </c>
      <c r="E121" s="29">
        <v>32543</v>
      </c>
      <c r="F121" s="29">
        <v>0</v>
      </c>
      <c r="G121" s="29">
        <v>195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31">
        <v>86</v>
      </c>
      <c r="N121" s="29">
        <v>520</v>
      </c>
    </row>
    <row r="122" spans="1:14" ht="17.25" customHeight="1">
      <c r="A122" s="27">
        <v>367</v>
      </c>
      <c r="B122" s="28" t="s">
        <v>66</v>
      </c>
      <c r="C122" s="29">
        <v>153198</v>
      </c>
      <c r="D122" s="29">
        <v>125351</v>
      </c>
      <c r="E122" s="29">
        <v>0.2</v>
      </c>
      <c r="F122" s="29">
        <v>27189</v>
      </c>
      <c r="G122" s="29">
        <v>658</v>
      </c>
      <c r="H122" s="29">
        <v>27189.29</v>
      </c>
      <c r="I122" s="29">
        <v>602</v>
      </c>
      <c r="J122" s="29">
        <v>0</v>
      </c>
      <c r="K122" s="29">
        <v>0</v>
      </c>
      <c r="L122" s="29">
        <v>0</v>
      </c>
      <c r="M122" s="31">
        <v>0</v>
      </c>
      <c r="N122" s="29">
        <v>0</v>
      </c>
    </row>
    <row r="123" spans="1:14" ht="17.25" customHeight="1">
      <c r="A123" s="30">
        <v>368</v>
      </c>
      <c r="B123" s="28" t="s">
        <v>139</v>
      </c>
      <c r="C123" s="29">
        <v>297527</v>
      </c>
      <c r="D123" s="29">
        <v>56634</v>
      </c>
      <c r="E123" s="29">
        <v>239616</v>
      </c>
      <c r="F123" s="29">
        <v>0</v>
      </c>
      <c r="G123" s="29">
        <v>1277</v>
      </c>
      <c r="H123" s="29">
        <v>0</v>
      </c>
      <c r="I123" s="29">
        <v>0</v>
      </c>
      <c r="J123" s="29">
        <v>0</v>
      </c>
      <c r="K123" s="29">
        <v>0</v>
      </c>
      <c r="L123" s="29">
        <v>3596</v>
      </c>
      <c r="M123" s="31">
        <v>602</v>
      </c>
      <c r="N123" s="29">
        <v>6398.34</v>
      </c>
    </row>
    <row r="124" spans="1:14" ht="17.25" customHeight="1">
      <c r="A124" s="30">
        <v>370</v>
      </c>
      <c r="B124" s="28" t="s">
        <v>140</v>
      </c>
      <c r="C124" s="29">
        <v>453495</v>
      </c>
      <c r="D124" s="29">
        <v>50509</v>
      </c>
      <c r="E124" s="29">
        <v>402079</v>
      </c>
      <c r="F124" s="29">
        <v>0</v>
      </c>
      <c r="G124" s="29">
        <v>907</v>
      </c>
      <c r="H124" s="29">
        <v>0</v>
      </c>
      <c r="I124" s="29">
        <v>0</v>
      </c>
      <c r="J124" s="29">
        <v>0</v>
      </c>
      <c r="K124" s="29">
        <v>0</v>
      </c>
      <c r="L124" s="29">
        <v>8679</v>
      </c>
      <c r="M124" s="31">
        <v>744</v>
      </c>
      <c r="N124" s="29">
        <v>8559</v>
      </c>
    </row>
    <row r="125" spans="1:14" ht="17.25" customHeight="1">
      <c r="A125" s="27">
        <v>372</v>
      </c>
      <c r="B125" s="28" t="s">
        <v>67</v>
      </c>
      <c r="C125" s="29">
        <v>430365</v>
      </c>
      <c r="D125" s="29">
        <v>50690</v>
      </c>
      <c r="E125" s="29">
        <v>5751</v>
      </c>
      <c r="F125" s="29">
        <v>372981</v>
      </c>
      <c r="G125" s="29">
        <v>943</v>
      </c>
      <c r="H125" s="29">
        <v>372445.83</v>
      </c>
      <c r="I125" s="29">
        <v>4534</v>
      </c>
      <c r="J125" s="29">
        <v>0</v>
      </c>
      <c r="K125" s="29">
        <v>0</v>
      </c>
      <c r="L125" s="29">
        <v>4774</v>
      </c>
      <c r="M125" s="31">
        <v>0</v>
      </c>
      <c r="N125" s="29">
        <v>0</v>
      </c>
    </row>
    <row r="126" spans="1:14" ht="17.25" customHeight="1">
      <c r="A126" s="27">
        <v>375</v>
      </c>
      <c r="B126" s="28" t="s">
        <v>68</v>
      </c>
      <c r="C126" s="29">
        <v>1715116</v>
      </c>
      <c r="D126" s="29">
        <v>107180</v>
      </c>
      <c r="E126" s="29">
        <v>18806</v>
      </c>
      <c r="F126" s="29">
        <v>1588436</v>
      </c>
      <c r="G126" s="29">
        <v>694</v>
      </c>
      <c r="H126" s="29">
        <v>1588479.45</v>
      </c>
      <c r="I126" s="29">
        <v>50008</v>
      </c>
      <c r="J126" s="29">
        <v>0</v>
      </c>
      <c r="K126" s="29">
        <v>0</v>
      </c>
      <c r="L126" s="29">
        <v>13148</v>
      </c>
      <c r="M126" s="31">
        <v>7</v>
      </c>
      <c r="N126" s="29">
        <v>1.39</v>
      </c>
    </row>
    <row r="127" spans="1:14" ht="17.25" customHeight="1">
      <c r="A127" s="27">
        <v>377</v>
      </c>
      <c r="B127" s="28" t="s">
        <v>69</v>
      </c>
      <c r="C127" s="29">
        <v>2566583</v>
      </c>
      <c r="D127" s="29">
        <v>56269</v>
      </c>
      <c r="E127" s="29">
        <v>681642</v>
      </c>
      <c r="F127" s="29">
        <v>1826048</v>
      </c>
      <c r="G127" s="29">
        <v>2624</v>
      </c>
      <c r="H127" s="29">
        <v>1817369.58</v>
      </c>
      <c r="I127" s="29">
        <v>59227</v>
      </c>
      <c r="J127" s="29">
        <v>0</v>
      </c>
      <c r="K127" s="29">
        <v>0</v>
      </c>
      <c r="L127" s="29">
        <v>18948</v>
      </c>
      <c r="M127" s="31">
        <v>8375</v>
      </c>
      <c r="N127" s="29">
        <v>10437.29</v>
      </c>
    </row>
    <row r="128" spans="1:14" ht="17.25" customHeight="1">
      <c r="A128" s="27">
        <v>378</v>
      </c>
      <c r="B128" s="28" t="s">
        <v>70</v>
      </c>
      <c r="C128" s="29">
        <v>4698245</v>
      </c>
      <c r="D128" s="29">
        <v>409225</v>
      </c>
      <c r="E128" s="29">
        <v>1218890</v>
      </c>
      <c r="F128" s="29">
        <v>3065534</v>
      </c>
      <c r="G128" s="29">
        <v>4596</v>
      </c>
      <c r="H128" s="29">
        <v>3065533.74</v>
      </c>
      <c r="I128" s="29">
        <v>65516</v>
      </c>
      <c r="J128" s="29">
        <v>0</v>
      </c>
      <c r="K128" s="29">
        <v>0</v>
      </c>
      <c r="L128" s="29">
        <v>68416</v>
      </c>
      <c r="M128" s="31">
        <v>9054</v>
      </c>
      <c r="N128" s="29">
        <v>13637.61</v>
      </c>
    </row>
    <row r="129" spans="1:14" ht="17.25" customHeight="1">
      <c r="A129" s="27">
        <v>380</v>
      </c>
      <c r="B129" s="28" t="s">
        <v>71</v>
      </c>
      <c r="C129" s="29">
        <v>367003</v>
      </c>
      <c r="D129" s="29">
        <v>58659</v>
      </c>
      <c r="E129" s="29">
        <v>307703</v>
      </c>
      <c r="F129" s="29">
        <v>0</v>
      </c>
      <c r="G129" s="29">
        <v>641</v>
      </c>
      <c r="H129" s="29">
        <v>0</v>
      </c>
      <c r="I129" s="29">
        <v>0</v>
      </c>
      <c r="J129" s="29">
        <v>0</v>
      </c>
      <c r="K129" s="29">
        <v>0</v>
      </c>
      <c r="L129" s="29">
        <v>15870</v>
      </c>
      <c r="M129" s="31">
        <v>3785</v>
      </c>
      <c r="N129" s="29">
        <v>16591</v>
      </c>
    </row>
    <row r="130" spans="1:14" ht="17.25" customHeight="1">
      <c r="A130" s="27">
        <v>383</v>
      </c>
      <c r="B130" s="28" t="s">
        <v>72</v>
      </c>
      <c r="C130" s="29">
        <v>3430689</v>
      </c>
      <c r="D130" s="29">
        <v>188569</v>
      </c>
      <c r="E130" s="29">
        <v>3232412</v>
      </c>
      <c r="F130" s="29">
        <v>0</v>
      </c>
      <c r="G130" s="29">
        <v>9708</v>
      </c>
      <c r="H130" s="29">
        <v>0</v>
      </c>
      <c r="I130" s="29">
        <v>0</v>
      </c>
      <c r="J130" s="29">
        <v>0</v>
      </c>
      <c r="K130" s="29">
        <v>0</v>
      </c>
      <c r="L130" s="29">
        <v>25745</v>
      </c>
      <c r="M130" s="31">
        <v>1</v>
      </c>
      <c r="N130" s="29">
        <v>140.7</v>
      </c>
    </row>
    <row r="131" spans="1:14" ht="17.25" customHeight="1">
      <c r="A131" s="27">
        <v>387</v>
      </c>
      <c r="B131" s="28" t="s">
        <v>73</v>
      </c>
      <c r="C131" s="29">
        <v>175115</v>
      </c>
      <c r="D131" s="29">
        <v>121079</v>
      </c>
      <c r="E131" s="29">
        <v>53074</v>
      </c>
      <c r="F131" s="29">
        <v>0</v>
      </c>
      <c r="G131" s="29">
        <v>962</v>
      </c>
      <c r="H131" s="29">
        <v>0</v>
      </c>
      <c r="I131" s="29">
        <v>0</v>
      </c>
      <c r="J131" s="29">
        <v>0</v>
      </c>
      <c r="K131" s="29">
        <v>0</v>
      </c>
      <c r="L131" s="29">
        <v>807</v>
      </c>
      <c r="M131" s="31">
        <v>647</v>
      </c>
      <c r="N131" s="29">
        <v>3261</v>
      </c>
    </row>
    <row r="132" spans="1:14" ht="17.25" customHeight="1">
      <c r="A132" s="27">
        <v>388</v>
      </c>
      <c r="B132" s="28" t="s">
        <v>74</v>
      </c>
      <c r="C132" s="29">
        <v>1350617</v>
      </c>
      <c r="D132" s="29">
        <v>103425</v>
      </c>
      <c r="E132" s="29">
        <v>1071584</v>
      </c>
      <c r="F132" s="29">
        <v>169327</v>
      </c>
      <c r="G132" s="29">
        <v>6282</v>
      </c>
      <c r="H132" s="29">
        <v>169326.67</v>
      </c>
      <c r="I132" s="29">
        <v>1964</v>
      </c>
      <c r="J132" s="29">
        <v>0</v>
      </c>
      <c r="K132" s="29">
        <v>0</v>
      </c>
      <c r="L132" s="29">
        <v>13389</v>
      </c>
      <c r="M132" s="31">
        <v>1358</v>
      </c>
      <c r="N132" s="29">
        <v>21414</v>
      </c>
    </row>
    <row r="133" spans="1:14" ht="17.25" customHeight="1">
      <c r="A133" s="27">
        <v>391</v>
      </c>
      <c r="B133" s="28" t="s">
        <v>75</v>
      </c>
      <c r="C133" s="29">
        <v>114936</v>
      </c>
      <c r="D133" s="29">
        <v>52502</v>
      </c>
      <c r="E133" s="29">
        <v>24193</v>
      </c>
      <c r="F133" s="29">
        <v>37187</v>
      </c>
      <c r="G133" s="29">
        <v>1054</v>
      </c>
      <c r="H133" s="29">
        <v>35695.2</v>
      </c>
      <c r="I133" s="29">
        <v>1058</v>
      </c>
      <c r="J133" s="29">
        <v>0</v>
      </c>
      <c r="K133" s="29">
        <v>0</v>
      </c>
      <c r="L133" s="29">
        <v>8695</v>
      </c>
      <c r="M133" s="31">
        <v>341</v>
      </c>
      <c r="N133" s="29">
        <v>2074.33</v>
      </c>
    </row>
    <row r="134" spans="1:14" ht="17.25" customHeight="1">
      <c r="A134" s="27">
        <v>395</v>
      </c>
      <c r="B134" s="28" t="s">
        <v>76</v>
      </c>
      <c r="C134" s="29">
        <v>672527</v>
      </c>
      <c r="D134" s="29">
        <v>146965</v>
      </c>
      <c r="E134" s="29">
        <v>172505</v>
      </c>
      <c r="F134" s="29">
        <v>352082</v>
      </c>
      <c r="G134" s="29">
        <v>975</v>
      </c>
      <c r="H134" s="29">
        <v>352080.41</v>
      </c>
      <c r="I134" s="29">
        <v>14911</v>
      </c>
      <c r="J134" s="29">
        <v>0</v>
      </c>
      <c r="K134" s="29">
        <v>0</v>
      </c>
      <c r="L134" s="29">
        <v>49155</v>
      </c>
      <c r="M134" s="31">
        <v>99</v>
      </c>
      <c r="N134" s="29">
        <v>184.49</v>
      </c>
    </row>
    <row r="135" spans="1:14" ht="17.25" customHeight="1">
      <c r="A135" s="27">
        <v>397</v>
      </c>
      <c r="B135" s="28" t="s">
        <v>77</v>
      </c>
      <c r="C135" s="29">
        <v>4560278</v>
      </c>
      <c r="D135" s="29">
        <v>111964</v>
      </c>
      <c r="E135" s="29">
        <v>94</v>
      </c>
      <c r="F135" s="29">
        <v>4435102</v>
      </c>
      <c r="G135" s="29">
        <v>13118</v>
      </c>
      <c r="H135" s="29">
        <v>4434795.59</v>
      </c>
      <c r="I135" s="29">
        <v>133538</v>
      </c>
      <c r="J135" s="29">
        <v>0</v>
      </c>
      <c r="K135" s="29">
        <v>0</v>
      </c>
      <c r="L135" s="29">
        <v>0</v>
      </c>
      <c r="M135" s="31">
        <v>0</v>
      </c>
      <c r="N135" s="29">
        <v>0</v>
      </c>
    </row>
    <row r="136" spans="1:14" ht="17.25" customHeight="1">
      <c r="A136" s="27">
        <v>398</v>
      </c>
      <c r="B136" s="28" t="s">
        <v>78</v>
      </c>
      <c r="C136" s="29">
        <v>203460</v>
      </c>
      <c r="D136" s="29">
        <v>55984</v>
      </c>
      <c r="E136" s="29">
        <v>8546</v>
      </c>
      <c r="F136" s="29">
        <v>130505</v>
      </c>
      <c r="G136" s="29">
        <f>15+8410</f>
        <v>8425</v>
      </c>
      <c r="H136" s="29">
        <v>130016.74</v>
      </c>
      <c r="I136" s="29">
        <v>5747</v>
      </c>
      <c r="J136" s="29">
        <v>0</v>
      </c>
      <c r="K136" s="29">
        <v>0</v>
      </c>
      <c r="L136" s="29">
        <v>5446</v>
      </c>
      <c r="M136" s="31">
        <v>374</v>
      </c>
      <c r="N136" s="29">
        <v>15233</v>
      </c>
    </row>
    <row r="137" spans="1:14" ht="17.25" customHeight="1">
      <c r="A137" s="30">
        <v>400</v>
      </c>
      <c r="B137" s="28" t="s">
        <v>141</v>
      </c>
      <c r="C137" s="29">
        <v>64948</v>
      </c>
      <c r="D137" s="29">
        <v>50028</v>
      </c>
      <c r="E137" s="29">
        <v>3856</v>
      </c>
      <c r="F137" s="29">
        <v>10717</v>
      </c>
      <c r="G137" s="29">
        <f>116+181</f>
        <v>297</v>
      </c>
      <c r="H137" s="29">
        <v>10717</v>
      </c>
      <c r="I137" s="29">
        <v>323</v>
      </c>
      <c r="J137" s="29">
        <v>0</v>
      </c>
      <c r="K137" s="29">
        <v>0</v>
      </c>
      <c r="L137" s="29">
        <v>6866</v>
      </c>
      <c r="M137" s="31">
        <v>1</v>
      </c>
      <c r="N137" s="29">
        <v>2</v>
      </c>
    </row>
    <row r="138" spans="1:14" ht="17.25" customHeight="1">
      <c r="A138" s="30">
        <v>401</v>
      </c>
      <c r="B138" s="28" t="s">
        <v>142</v>
      </c>
      <c r="C138" s="29">
        <v>388750</v>
      </c>
      <c r="D138" s="29">
        <v>52402</v>
      </c>
      <c r="E138" s="29">
        <v>190755</v>
      </c>
      <c r="F138" s="29">
        <v>144598</v>
      </c>
      <c r="G138" s="29">
        <v>995</v>
      </c>
      <c r="H138" s="29">
        <v>144615.95</v>
      </c>
      <c r="I138" s="29">
        <v>4020</v>
      </c>
      <c r="J138" s="29">
        <v>0</v>
      </c>
      <c r="K138" s="29">
        <v>0</v>
      </c>
      <c r="L138" s="29">
        <v>9719</v>
      </c>
      <c r="M138" s="31">
        <v>2290</v>
      </c>
      <c r="N138" s="29">
        <v>11543</v>
      </c>
    </row>
    <row r="139" spans="1:14" ht="17.25" customHeight="1">
      <c r="A139" s="27">
        <v>403</v>
      </c>
      <c r="B139" s="28" t="s">
        <v>80</v>
      </c>
      <c r="C139" s="29">
        <v>108452</v>
      </c>
      <c r="D139" s="29">
        <v>100293</v>
      </c>
      <c r="E139" s="29">
        <v>7840</v>
      </c>
      <c r="F139" s="29">
        <v>0</v>
      </c>
      <c r="G139" s="29">
        <v>319</v>
      </c>
      <c r="H139" s="29">
        <v>0</v>
      </c>
      <c r="I139" s="29">
        <v>0</v>
      </c>
      <c r="J139" s="29">
        <v>0</v>
      </c>
      <c r="K139" s="29">
        <v>0</v>
      </c>
      <c r="L139" s="29">
        <v>24005</v>
      </c>
      <c r="M139" s="31">
        <v>131</v>
      </c>
      <c r="N139" s="29">
        <v>297.81</v>
      </c>
    </row>
    <row r="140" spans="1:14" ht="17.25" customHeight="1">
      <c r="A140" s="27">
        <v>407</v>
      </c>
      <c r="B140" s="28" t="s">
        <v>81</v>
      </c>
      <c r="C140" s="29">
        <v>16330418</v>
      </c>
      <c r="D140" s="29">
        <v>52493</v>
      </c>
      <c r="E140" s="29">
        <v>17763</v>
      </c>
      <c r="F140" s="29">
        <v>16204046</v>
      </c>
      <c r="G140" s="29">
        <v>56116</v>
      </c>
      <c r="H140" s="29">
        <v>16204350.5</v>
      </c>
      <c r="I140" s="29">
        <v>685107</v>
      </c>
      <c r="J140" s="29">
        <v>0</v>
      </c>
      <c r="K140" s="29">
        <v>0</v>
      </c>
      <c r="L140" s="29">
        <v>5056</v>
      </c>
      <c r="M140" s="31">
        <v>0</v>
      </c>
      <c r="N140" s="29">
        <v>0</v>
      </c>
    </row>
    <row r="141" spans="1:14" ht="17.25" customHeight="1">
      <c r="A141" s="27">
        <v>408</v>
      </c>
      <c r="B141" s="28" t="s">
        <v>82</v>
      </c>
      <c r="C141" s="29">
        <v>20012492</v>
      </c>
      <c r="D141" s="29">
        <v>100432</v>
      </c>
      <c r="E141" s="29">
        <v>56887</v>
      </c>
      <c r="F141" s="29">
        <v>19850129</v>
      </c>
      <c r="G141" s="29">
        <v>5044</v>
      </c>
      <c r="H141" s="29">
        <v>19850057.41</v>
      </c>
      <c r="I141" s="29">
        <v>996640</v>
      </c>
      <c r="J141" s="29">
        <v>0</v>
      </c>
      <c r="K141" s="29">
        <v>0</v>
      </c>
      <c r="L141" s="29">
        <v>2838</v>
      </c>
      <c r="M141" s="31">
        <v>4</v>
      </c>
      <c r="N141" s="29">
        <v>24.21</v>
      </c>
    </row>
    <row r="142" spans="1:14" ht="17.25" customHeight="1">
      <c r="A142" s="30">
        <v>410</v>
      </c>
      <c r="B142" s="28" t="s">
        <v>84</v>
      </c>
      <c r="C142" s="29">
        <v>422141</v>
      </c>
      <c r="D142" s="29">
        <v>51230</v>
      </c>
      <c r="E142" s="29">
        <v>370336</v>
      </c>
      <c r="F142" s="29">
        <v>0</v>
      </c>
      <c r="G142" s="29">
        <v>575</v>
      </c>
      <c r="H142" s="29">
        <v>0</v>
      </c>
      <c r="I142" s="29">
        <v>0</v>
      </c>
      <c r="J142" s="29">
        <v>0</v>
      </c>
      <c r="K142" s="29">
        <v>0</v>
      </c>
      <c r="L142" s="29">
        <v>6821</v>
      </c>
      <c r="M142" s="31">
        <v>603</v>
      </c>
      <c r="N142" s="29">
        <v>2279.63</v>
      </c>
    </row>
    <row r="143" spans="1:14" ht="17.25" customHeight="1">
      <c r="A143" s="30">
        <v>412</v>
      </c>
      <c r="B143" s="28" t="s">
        <v>143</v>
      </c>
      <c r="C143" s="29">
        <v>3205896</v>
      </c>
      <c r="D143" s="29">
        <v>262372</v>
      </c>
      <c r="E143" s="29">
        <v>177517</v>
      </c>
      <c r="F143" s="29">
        <v>2593479</v>
      </c>
      <c r="G143" s="29">
        <v>172528</v>
      </c>
      <c r="H143" s="29">
        <v>2589085.3</v>
      </c>
      <c r="I143" s="29">
        <v>134520</v>
      </c>
      <c r="J143" s="29">
        <v>0</v>
      </c>
      <c r="K143" s="29">
        <v>0</v>
      </c>
      <c r="L143" s="29">
        <v>24109</v>
      </c>
      <c r="M143" s="31">
        <v>1446</v>
      </c>
      <c r="N143" s="29">
        <v>4422</v>
      </c>
    </row>
    <row r="144" spans="1:14" ht="17.25" customHeight="1">
      <c r="A144" s="30">
        <v>415</v>
      </c>
      <c r="B144" s="28" t="s">
        <v>144</v>
      </c>
      <c r="C144" s="29">
        <v>158721</v>
      </c>
      <c r="D144" s="29">
        <v>128733</v>
      </c>
      <c r="E144" s="29">
        <v>11753</v>
      </c>
      <c r="F144" s="29">
        <v>15653</v>
      </c>
      <c r="G144" s="29">
        <v>2582</v>
      </c>
      <c r="H144" s="29">
        <v>15178.4</v>
      </c>
      <c r="I144" s="29">
        <v>209</v>
      </c>
      <c r="J144" s="29">
        <v>0</v>
      </c>
      <c r="K144" s="29">
        <v>0</v>
      </c>
      <c r="L144" s="29">
        <v>385</v>
      </c>
      <c r="M144" s="31">
        <v>0</v>
      </c>
      <c r="N144" s="29">
        <v>0</v>
      </c>
    </row>
    <row r="145" spans="1:14" ht="17.25" customHeight="1">
      <c r="A145" s="30">
        <v>418</v>
      </c>
      <c r="B145" s="28" t="s">
        <v>85</v>
      </c>
      <c r="C145" s="29">
        <v>989114</v>
      </c>
      <c r="D145" s="29">
        <v>55889</v>
      </c>
      <c r="E145" s="29">
        <v>1231</v>
      </c>
      <c r="F145" s="29">
        <v>928429</v>
      </c>
      <c r="G145" s="29">
        <v>3565</v>
      </c>
      <c r="H145" s="29">
        <v>928440.47</v>
      </c>
      <c r="I145" s="29">
        <v>25155</v>
      </c>
      <c r="J145" s="29">
        <v>0</v>
      </c>
      <c r="K145" s="29">
        <v>0</v>
      </c>
      <c r="L145" s="29">
        <v>8</v>
      </c>
      <c r="M145" s="31">
        <v>1</v>
      </c>
      <c r="N145" s="29">
        <v>45</v>
      </c>
    </row>
    <row r="146" spans="1:14" ht="17.25" customHeight="1">
      <c r="A146" s="30">
        <v>426</v>
      </c>
      <c r="B146" s="28" t="s">
        <v>86</v>
      </c>
      <c r="C146" s="29">
        <v>4190716</v>
      </c>
      <c r="D146" s="29">
        <v>149157</v>
      </c>
      <c r="E146" s="29">
        <v>4037376</v>
      </c>
      <c r="F146" s="29">
        <v>0</v>
      </c>
      <c r="G146" s="29">
        <v>4183</v>
      </c>
      <c r="H146" s="29">
        <v>0</v>
      </c>
      <c r="I146" s="29">
        <v>0</v>
      </c>
      <c r="J146" s="29">
        <v>0</v>
      </c>
      <c r="K146" s="29">
        <v>0</v>
      </c>
      <c r="L146" s="29">
        <v>9183</v>
      </c>
      <c r="M146" s="31">
        <v>1120</v>
      </c>
      <c r="N146" s="29">
        <v>17100</v>
      </c>
    </row>
    <row r="147" spans="1:14" ht="12.75">
      <c r="A147" s="56" t="s">
        <v>146</v>
      </c>
      <c r="B147" s="57"/>
      <c r="C147" s="34">
        <f>SUM(C3:C146)</f>
        <v>1337213998.9599998</v>
      </c>
      <c r="D147" s="34">
        <f aca="true" t="shared" si="0" ref="D147:M147">SUM(D3:D146)</f>
        <v>102191914.71</v>
      </c>
      <c r="E147" s="34">
        <f t="shared" si="0"/>
        <v>717503125.6400001</v>
      </c>
      <c r="F147" s="34">
        <f t="shared" si="0"/>
        <v>510652700.81000006</v>
      </c>
      <c r="G147" s="34">
        <f t="shared" si="0"/>
        <v>7496207.98</v>
      </c>
      <c r="H147" s="34">
        <f t="shared" si="0"/>
        <v>509257470.40000033</v>
      </c>
      <c r="I147" s="34">
        <f t="shared" si="0"/>
        <v>15170041</v>
      </c>
      <c r="J147" s="34">
        <f t="shared" si="0"/>
        <v>24</v>
      </c>
      <c r="K147" s="34">
        <f t="shared" si="0"/>
        <v>6.83</v>
      </c>
      <c r="L147" s="34">
        <f t="shared" si="0"/>
        <v>6601419</v>
      </c>
      <c r="M147" s="34">
        <f t="shared" si="0"/>
        <v>1519791</v>
      </c>
      <c r="N147" s="34">
        <f>SUM(N3:N146)</f>
        <v>8642700.340000005</v>
      </c>
    </row>
    <row r="148" spans="1:14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ht="12.75">
      <c r="A149" s="25"/>
      <c r="B149" s="26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1" spans="1:16" ht="12.75">
      <c r="A151" s="25" t="s">
        <v>404</v>
      </c>
      <c r="B151" s="25" t="s">
        <v>405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 ht="12.75">
      <c r="A152" s="25" t="s">
        <v>406</v>
      </c>
      <c r="B152" s="25" t="s">
        <v>407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2.75">
      <c r="A153" s="25" t="s">
        <v>408</v>
      </c>
      <c r="B153" s="25" t="s">
        <v>409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</sheetData>
  <sheetProtection/>
  <mergeCells count="2">
    <mergeCell ref="A147:B147"/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N2"/>
    </sheetView>
  </sheetViews>
  <sheetFormatPr defaultColWidth="9.140625" defaultRowHeight="28.5" customHeight="1"/>
  <cols>
    <col min="1" max="1" width="7.28125" style="6" customWidth="1"/>
    <col min="2" max="2" width="34.8515625" style="2" customWidth="1"/>
    <col min="3" max="3" width="15.00390625" style="3" customWidth="1"/>
    <col min="4" max="4" width="14.28125" style="3" customWidth="1"/>
    <col min="5" max="8" width="14.7109375" style="3" customWidth="1"/>
    <col min="9" max="9" width="15.140625" style="4" customWidth="1"/>
    <col min="10" max="10" width="16.140625" style="5" customWidth="1"/>
    <col min="11" max="11" width="14.7109375" style="2" customWidth="1"/>
    <col min="12" max="13" width="14.7109375" style="4" customWidth="1"/>
    <col min="14" max="14" width="14.7109375" style="3" customWidth="1"/>
    <col min="15" max="16384" width="9.140625" style="2" customWidth="1"/>
  </cols>
  <sheetData>
    <row r="1" spans="1:14" ht="28.5" customHeight="1">
      <c r="A1" s="59" t="s">
        <v>402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7" customFormat="1" ht="95.25" customHeight="1">
      <c r="A2" s="54" t="s">
        <v>401</v>
      </c>
      <c r="B2" s="54" t="s">
        <v>0</v>
      </c>
      <c r="C2" s="50" t="s">
        <v>410</v>
      </c>
      <c r="D2" s="50" t="s">
        <v>421</v>
      </c>
      <c r="E2" s="50" t="s">
        <v>422</v>
      </c>
      <c r="F2" s="55" t="s">
        <v>93</v>
      </c>
      <c r="G2" s="55" t="s">
        <v>413</v>
      </c>
      <c r="H2" s="55" t="s">
        <v>414</v>
      </c>
      <c r="I2" s="50" t="s">
        <v>415</v>
      </c>
      <c r="J2" s="50" t="s">
        <v>425</v>
      </c>
      <c r="K2" s="54" t="s">
        <v>426</v>
      </c>
      <c r="L2" s="50" t="s">
        <v>418</v>
      </c>
      <c r="M2" s="50" t="s">
        <v>427</v>
      </c>
      <c r="N2" s="50" t="s">
        <v>428</v>
      </c>
    </row>
    <row r="3" spans="1:14" ht="28.5" customHeight="1">
      <c r="A3" s="8" t="s">
        <v>341</v>
      </c>
      <c r="B3" s="9" t="s">
        <v>1</v>
      </c>
      <c r="C3" s="10">
        <v>47009589</v>
      </c>
      <c r="D3" s="10">
        <v>437994</v>
      </c>
      <c r="E3" s="10">
        <v>11350116</v>
      </c>
      <c r="F3" s="10">
        <v>35139060</v>
      </c>
      <c r="G3" s="10">
        <v>82419</v>
      </c>
      <c r="H3" s="10">
        <v>35139060.28</v>
      </c>
      <c r="I3" s="11">
        <v>1054908</v>
      </c>
      <c r="J3" s="38">
        <v>0</v>
      </c>
      <c r="K3" s="39">
        <v>0</v>
      </c>
      <c r="L3" s="11">
        <v>98627</v>
      </c>
      <c r="M3" s="11">
        <v>16403</v>
      </c>
      <c r="N3" s="10">
        <v>336655.98</v>
      </c>
    </row>
    <row r="4" spans="1:14" ht="28.5" customHeight="1">
      <c r="A4" s="8" t="s">
        <v>340</v>
      </c>
      <c r="B4" s="9" t="s">
        <v>22</v>
      </c>
      <c r="C4" s="10">
        <v>287494</v>
      </c>
      <c r="D4" s="10">
        <v>100808</v>
      </c>
      <c r="E4" s="10">
        <v>88757</v>
      </c>
      <c r="F4" s="10">
        <v>97779</v>
      </c>
      <c r="G4" s="10">
        <v>150</v>
      </c>
      <c r="H4" s="10">
        <v>97842.43</v>
      </c>
      <c r="I4" s="11">
        <v>4356</v>
      </c>
      <c r="J4" s="38">
        <v>0</v>
      </c>
      <c r="K4" s="39">
        <v>0</v>
      </c>
      <c r="L4" s="11">
        <v>15597</v>
      </c>
      <c r="M4" s="11">
        <v>136</v>
      </c>
      <c r="N4" s="10">
        <v>498.29</v>
      </c>
    </row>
    <row r="5" spans="1:14" ht="28.5" customHeight="1">
      <c r="A5" s="8" t="s">
        <v>339</v>
      </c>
      <c r="B5" s="9" t="s">
        <v>41</v>
      </c>
      <c r="C5" s="10">
        <v>63875182</v>
      </c>
      <c r="D5" s="10">
        <v>847797</v>
      </c>
      <c r="E5" s="10">
        <v>30213682</v>
      </c>
      <c r="F5" s="10">
        <v>32764186</v>
      </c>
      <c r="G5" s="10">
        <v>49517</v>
      </c>
      <c r="H5" s="10">
        <v>32764185.82</v>
      </c>
      <c r="I5" s="11">
        <v>739376</v>
      </c>
      <c r="J5" s="38">
        <v>0</v>
      </c>
      <c r="K5" s="39">
        <v>0</v>
      </c>
      <c r="L5" s="11">
        <v>529291</v>
      </c>
      <c r="M5" s="11">
        <v>104895</v>
      </c>
      <c r="N5" s="10">
        <v>1443366</v>
      </c>
    </row>
    <row r="6" spans="1:14" ht="28.5" customHeight="1">
      <c r="A6" s="8" t="s">
        <v>338</v>
      </c>
      <c r="B6" s="9" t="s">
        <v>337</v>
      </c>
      <c r="C6" s="10">
        <v>1021785</v>
      </c>
      <c r="D6" s="10">
        <v>122075</v>
      </c>
      <c r="E6" s="10">
        <v>65948</v>
      </c>
      <c r="F6" s="10">
        <v>818018</v>
      </c>
      <c r="G6" s="10">
        <v>15744</v>
      </c>
      <c r="H6" s="10">
        <v>818404.2</v>
      </c>
      <c r="I6" s="11">
        <v>26393</v>
      </c>
      <c r="J6" s="38">
        <v>0</v>
      </c>
      <c r="K6" s="39">
        <v>0</v>
      </c>
      <c r="L6" s="11">
        <v>24342</v>
      </c>
      <c r="M6" s="11">
        <v>675</v>
      </c>
      <c r="N6" s="10">
        <v>3452</v>
      </c>
    </row>
    <row r="7" spans="1:14" ht="28.5" customHeight="1">
      <c r="A7" s="8" t="s">
        <v>336</v>
      </c>
      <c r="B7" s="9" t="s">
        <v>5</v>
      </c>
      <c r="C7" s="10">
        <v>116079264</v>
      </c>
      <c r="D7" s="10">
        <v>22149155</v>
      </c>
      <c r="E7" s="10">
        <v>16435927</v>
      </c>
      <c r="F7" s="10">
        <v>77363015</v>
      </c>
      <c r="G7" s="10">
        <v>131167</v>
      </c>
      <c r="H7" s="10">
        <v>77363344.32</v>
      </c>
      <c r="I7" s="11">
        <v>1936861</v>
      </c>
      <c r="J7" s="38">
        <v>0</v>
      </c>
      <c r="K7" s="39">
        <v>0</v>
      </c>
      <c r="L7" s="11">
        <v>394940</v>
      </c>
      <c r="M7" s="11">
        <v>62980</v>
      </c>
      <c r="N7" s="10">
        <v>625887.87</v>
      </c>
    </row>
    <row r="8" spans="1:14" ht="28.5" customHeight="1">
      <c r="A8" s="8" t="s">
        <v>335</v>
      </c>
      <c r="B8" s="9" t="s">
        <v>9</v>
      </c>
      <c r="C8" s="10">
        <v>1527341</v>
      </c>
      <c r="D8" s="10">
        <v>114570</v>
      </c>
      <c r="E8" s="10">
        <v>225746</v>
      </c>
      <c r="F8" s="10">
        <v>1185014</v>
      </c>
      <c r="G8" s="10">
        <v>2011</v>
      </c>
      <c r="H8" s="10">
        <v>1185136.45</v>
      </c>
      <c r="I8" s="11">
        <v>30070</v>
      </c>
      <c r="J8" s="38">
        <v>0</v>
      </c>
      <c r="K8" s="39">
        <v>0</v>
      </c>
      <c r="L8" s="11">
        <v>10433</v>
      </c>
      <c r="M8" s="11">
        <v>5117</v>
      </c>
      <c r="N8" s="10">
        <v>8983</v>
      </c>
    </row>
    <row r="9" spans="1:14" ht="28.5" customHeight="1">
      <c r="A9" s="8" t="s">
        <v>334</v>
      </c>
      <c r="B9" s="9" t="s">
        <v>333</v>
      </c>
      <c r="C9" s="10">
        <v>400449</v>
      </c>
      <c r="D9" s="10">
        <v>163544</v>
      </c>
      <c r="E9" s="10">
        <v>151080</v>
      </c>
      <c r="F9" s="10">
        <v>81570</v>
      </c>
      <c r="G9" s="10">
        <v>4255</v>
      </c>
      <c r="H9" s="10">
        <v>78871.47</v>
      </c>
      <c r="I9" s="11">
        <v>1281</v>
      </c>
      <c r="J9" s="38">
        <v>0</v>
      </c>
      <c r="K9" s="39">
        <v>0</v>
      </c>
      <c r="L9" s="11">
        <v>23242</v>
      </c>
      <c r="M9" s="11">
        <v>659</v>
      </c>
      <c r="N9" s="10">
        <v>10112.84</v>
      </c>
    </row>
    <row r="10" spans="1:14" ht="28.5" customHeight="1">
      <c r="A10" s="8" t="s">
        <v>332</v>
      </c>
      <c r="B10" s="9" t="s">
        <v>14</v>
      </c>
      <c r="C10" s="10">
        <v>16047246</v>
      </c>
      <c r="D10" s="10">
        <v>230007</v>
      </c>
      <c r="E10" s="10">
        <v>10519</v>
      </c>
      <c r="F10" s="10">
        <v>15790468</v>
      </c>
      <c r="G10" s="10">
        <v>16252</v>
      </c>
      <c r="H10" s="10">
        <v>15791658.23</v>
      </c>
      <c r="I10" s="11">
        <v>531771</v>
      </c>
      <c r="J10" s="38">
        <v>0</v>
      </c>
      <c r="K10" s="39">
        <v>0</v>
      </c>
      <c r="L10" s="11">
        <v>5793</v>
      </c>
      <c r="M10" s="11">
        <v>2</v>
      </c>
      <c r="N10" s="10">
        <v>19.1</v>
      </c>
    </row>
    <row r="11" spans="1:14" ht="28.5" customHeight="1">
      <c r="A11" s="8" t="s">
        <v>331</v>
      </c>
      <c r="B11" s="9" t="s">
        <v>330</v>
      </c>
      <c r="C11" s="10">
        <v>128669</v>
      </c>
      <c r="D11" s="10">
        <v>51290</v>
      </c>
      <c r="E11" s="10">
        <v>71017</v>
      </c>
      <c r="F11" s="10">
        <v>0</v>
      </c>
      <c r="G11" s="10">
        <v>6362</v>
      </c>
      <c r="H11" s="10">
        <v>0</v>
      </c>
      <c r="I11" s="11">
        <v>0</v>
      </c>
      <c r="J11" s="38">
        <v>0</v>
      </c>
      <c r="K11" s="39">
        <v>0</v>
      </c>
      <c r="L11" s="11">
        <v>20017</v>
      </c>
      <c r="M11" s="11">
        <v>414</v>
      </c>
      <c r="N11" s="10">
        <v>3364.1</v>
      </c>
    </row>
    <row r="12" spans="1:14" ht="28.5" customHeight="1">
      <c r="A12" s="8" t="s">
        <v>329</v>
      </c>
      <c r="B12" s="9" t="s">
        <v>26</v>
      </c>
      <c r="C12" s="10">
        <v>21378809</v>
      </c>
      <c r="D12" s="10">
        <v>14095270</v>
      </c>
      <c r="E12" s="10">
        <v>5715727</v>
      </c>
      <c r="F12" s="10">
        <v>1535653</v>
      </c>
      <c r="G12" s="10">
        <v>32159</v>
      </c>
      <c r="H12" s="10">
        <v>1530551.55</v>
      </c>
      <c r="I12" s="11">
        <v>12612</v>
      </c>
      <c r="J12" s="38">
        <v>0</v>
      </c>
      <c r="K12" s="39">
        <v>0</v>
      </c>
      <c r="L12" s="11">
        <v>23563</v>
      </c>
      <c r="M12" s="11">
        <v>19086</v>
      </c>
      <c r="N12" s="10">
        <v>163611.3</v>
      </c>
    </row>
    <row r="13" spans="1:14" ht="28.5" customHeight="1">
      <c r="A13" s="8" t="s">
        <v>328</v>
      </c>
      <c r="B13" s="9" t="s">
        <v>27</v>
      </c>
      <c r="C13" s="10">
        <v>10430242</v>
      </c>
      <c r="D13" s="10">
        <v>175693</v>
      </c>
      <c r="E13" s="10">
        <v>8633670</v>
      </c>
      <c r="F13" s="10">
        <v>1606073</v>
      </c>
      <c r="G13" s="10">
        <v>14806</v>
      </c>
      <c r="H13" s="10">
        <v>1606073</v>
      </c>
      <c r="I13" s="11">
        <v>33931</v>
      </c>
      <c r="J13" s="38">
        <v>0</v>
      </c>
      <c r="K13" s="39">
        <v>0</v>
      </c>
      <c r="L13" s="11">
        <v>46576</v>
      </c>
      <c r="M13" s="11">
        <v>17283</v>
      </c>
      <c r="N13" s="10">
        <v>386271.62</v>
      </c>
    </row>
    <row r="14" spans="1:14" ht="28.5" customHeight="1">
      <c r="A14" s="8" t="s">
        <v>327</v>
      </c>
      <c r="B14" s="9" t="s">
        <v>326</v>
      </c>
      <c r="C14" s="10">
        <v>78923</v>
      </c>
      <c r="D14" s="10">
        <v>51373</v>
      </c>
      <c r="E14" s="10">
        <v>49</v>
      </c>
      <c r="F14" s="10">
        <v>27407</v>
      </c>
      <c r="G14" s="10">
        <v>94</v>
      </c>
      <c r="H14" s="10">
        <v>27407.19</v>
      </c>
      <c r="I14" s="11">
        <v>721</v>
      </c>
      <c r="J14" s="38">
        <v>0</v>
      </c>
      <c r="K14" s="39">
        <v>0</v>
      </c>
      <c r="L14" s="11">
        <v>5125</v>
      </c>
      <c r="M14" s="11">
        <v>0</v>
      </c>
      <c r="N14" s="10">
        <v>0</v>
      </c>
    </row>
    <row r="15" spans="1:14" ht="28.5" customHeight="1">
      <c r="A15" s="8" t="s">
        <v>325</v>
      </c>
      <c r="B15" s="9" t="s">
        <v>33</v>
      </c>
      <c r="C15" s="10">
        <v>5311993</v>
      </c>
      <c r="D15" s="10">
        <v>111607</v>
      </c>
      <c r="E15" s="10">
        <v>2195708</v>
      </c>
      <c r="F15" s="10">
        <v>2940448</v>
      </c>
      <c r="G15" s="10">
        <v>64230</v>
      </c>
      <c r="H15" s="10">
        <v>2940629</v>
      </c>
      <c r="I15" s="11">
        <v>47796</v>
      </c>
      <c r="J15" s="38">
        <v>0</v>
      </c>
      <c r="K15" s="39">
        <v>0</v>
      </c>
      <c r="L15" s="11">
        <v>96380</v>
      </c>
      <c r="M15" s="11">
        <v>15479</v>
      </c>
      <c r="N15" s="10">
        <v>98363</v>
      </c>
    </row>
    <row r="16" spans="1:14" ht="28.5" customHeight="1">
      <c r="A16" s="8" t="s">
        <v>324</v>
      </c>
      <c r="B16" s="9" t="s">
        <v>36</v>
      </c>
      <c r="C16" s="10">
        <v>31634889</v>
      </c>
      <c r="D16" s="10">
        <v>1593350</v>
      </c>
      <c r="E16" s="10">
        <v>563278</v>
      </c>
      <c r="F16" s="10">
        <v>27909391</v>
      </c>
      <c r="G16" s="10">
        <v>1568870</v>
      </c>
      <c r="H16" s="10">
        <v>27909392.34</v>
      </c>
      <c r="I16" s="11">
        <v>1349324</v>
      </c>
      <c r="J16" s="38">
        <v>0</v>
      </c>
      <c r="K16" s="39">
        <v>0</v>
      </c>
      <c r="L16" s="11">
        <v>58454</v>
      </c>
      <c r="M16" s="11">
        <v>8359</v>
      </c>
      <c r="N16" s="10">
        <v>39774.26</v>
      </c>
    </row>
    <row r="17" spans="1:14" ht="28.5" customHeight="1">
      <c r="A17" s="8" t="s">
        <v>323</v>
      </c>
      <c r="B17" s="9" t="s">
        <v>39</v>
      </c>
      <c r="C17" s="10">
        <v>877752.25</v>
      </c>
      <c r="D17" s="10">
        <v>111892.96</v>
      </c>
      <c r="E17" s="10">
        <v>416642</v>
      </c>
      <c r="F17" s="10">
        <v>346628.45</v>
      </c>
      <c r="G17" s="10">
        <v>2588.84</v>
      </c>
      <c r="H17" s="10">
        <v>346950.93</v>
      </c>
      <c r="I17" s="11">
        <v>4892</v>
      </c>
      <c r="J17" s="38">
        <v>0</v>
      </c>
      <c r="K17" s="39">
        <v>0</v>
      </c>
      <c r="L17" s="11">
        <v>15681</v>
      </c>
      <c r="M17" s="11">
        <v>1889</v>
      </c>
      <c r="N17" s="10">
        <v>12542.8</v>
      </c>
    </row>
    <row r="18" spans="1:14" ht="28.5" customHeight="1">
      <c r="A18" s="8" t="s">
        <v>322</v>
      </c>
      <c r="B18" s="9" t="s">
        <v>42</v>
      </c>
      <c r="C18" s="10">
        <v>1182368</v>
      </c>
      <c r="D18" s="10">
        <v>272687</v>
      </c>
      <c r="E18" s="10">
        <v>907596</v>
      </c>
      <c r="F18" s="10">
        <v>0</v>
      </c>
      <c r="G18" s="10">
        <v>2085</v>
      </c>
      <c r="H18" s="10">
        <v>0</v>
      </c>
      <c r="I18" s="11">
        <v>0</v>
      </c>
      <c r="J18" s="38">
        <v>0</v>
      </c>
      <c r="K18" s="39">
        <v>0</v>
      </c>
      <c r="L18" s="11">
        <v>22820</v>
      </c>
      <c r="M18" s="11">
        <v>20483</v>
      </c>
      <c r="N18" s="10">
        <v>34562.21</v>
      </c>
    </row>
    <row r="19" spans="1:14" ht="28.5" customHeight="1">
      <c r="A19" s="8" t="s">
        <v>321</v>
      </c>
      <c r="B19" s="9" t="s">
        <v>320</v>
      </c>
      <c r="C19" s="10">
        <v>65969</v>
      </c>
      <c r="D19" s="10">
        <v>53811</v>
      </c>
      <c r="E19" s="10">
        <v>5357</v>
      </c>
      <c r="F19" s="10">
        <v>6586</v>
      </c>
      <c r="G19" s="10">
        <v>215</v>
      </c>
      <c r="H19" s="10">
        <v>6586.05</v>
      </c>
      <c r="I19" s="11">
        <v>62</v>
      </c>
      <c r="J19" s="38">
        <v>0</v>
      </c>
      <c r="K19" s="39">
        <v>0</v>
      </c>
      <c r="L19" s="11">
        <v>5084</v>
      </c>
      <c r="M19" s="11">
        <v>2</v>
      </c>
      <c r="N19" s="10">
        <v>29</v>
      </c>
    </row>
    <row r="20" spans="1:14" ht="28.5" customHeight="1">
      <c r="A20" s="8" t="s">
        <v>319</v>
      </c>
      <c r="B20" s="9" t="s">
        <v>51</v>
      </c>
      <c r="C20" s="10">
        <v>874221</v>
      </c>
      <c r="D20" s="10">
        <v>365143</v>
      </c>
      <c r="E20" s="10">
        <v>506770</v>
      </c>
      <c r="F20" s="10">
        <v>0</v>
      </c>
      <c r="G20" s="10">
        <v>2308</v>
      </c>
      <c r="H20" s="10">
        <v>0</v>
      </c>
      <c r="I20" s="11">
        <v>0</v>
      </c>
      <c r="J20" s="38">
        <v>0</v>
      </c>
      <c r="K20" s="39">
        <v>0</v>
      </c>
      <c r="L20" s="11">
        <v>7050</v>
      </c>
      <c r="M20" s="11">
        <v>2131</v>
      </c>
      <c r="N20" s="10">
        <v>26369</v>
      </c>
    </row>
    <row r="21" spans="1:14" ht="28.5" customHeight="1">
      <c r="A21" s="8" t="s">
        <v>318</v>
      </c>
      <c r="B21" s="9" t="s">
        <v>63</v>
      </c>
      <c r="C21" s="10">
        <v>818378</v>
      </c>
      <c r="D21" s="10">
        <v>119049</v>
      </c>
      <c r="E21" s="10">
        <v>137654</v>
      </c>
      <c r="F21" s="10">
        <v>551069</v>
      </c>
      <c r="G21" s="10">
        <v>10606</v>
      </c>
      <c r="H21" s="10">
        <v>524092.03</v>
      </c>
      <c r="I21" s="11">
        <v>14501</v>
      </c>
      <c r="J21" s="38">
        <v>0</v>
      </c>
      <c r="K21" s="39">
        <v>0</v>
      </c>
      <c r="L21" s="11">
        <v>11520</v>
      </c>
      <c r="M21" s="11">
        <v>670</v>
      </c>
      <c r="N21" s="10">
        <v>6240.06</v>
      </c>
    </row>
    <row r="22" spans="1:14" ht="28.5" customHeight="1">
      <c r="A22" s="8" t="s">
        <v>317</v>
      </c>
      <c r="B22" s="9" t="s">
        <v>79</v>
      </c>
      <c r="C22" s="10">
        <v>400303</v>
      </c>
      <c r="D22" s="10">
        <v>105637</v>
      </c>
      <c r="E22" s="10">
        <v>293831</v>
      </c>
      <c r="F22" s="10">
        <v>0</v>
      </c>
      <c r="G22" s="10">
        <v>835</v>
      </c>
      <c r="H22" s="10">
        <v>0</v>
      </c>
      <c r="I22" s="11">
        <v>0</v>
      </c>
      <c r="J22" s="38">
        <v>0</v>
      </c>
      <c r="K22" s="39">
        <v>0</v>
      </c>
      <c r="L22" s="11">
        <v>17973</v>
      </c>
      <c r="M22" s="11">
        <v>1637</v>
      </c>
      <c r="N22" s="10">
        <v>8519.66</v>
      </c>
    </row>
    <row r="23" spans="1:14" ht="28.5" customHeight="1">
      <c r="A23" s="8" t="s">
        <v>316</v>
      </c>
      <c r="B23" s="9" t="s">
        <v>83</v>
      </c>
      <c r="C23" s="10">
        <v>40281104</v>
      </c>
      <c r="D23" s="10">
        <v>466054</v>
      </c>
      <c r="E23" s="10">
        <v>5238210</v>
      </c>
      <c r="F23" s="10">
        <v>34526675</v>
      </c>
      <c r="G23" s="10">
        <v>50165</v>
      </c>
      <c r="H23" s="10">
        <v>34526675.05</v>
      </c>
      <c r="I23" s="11">
        <v>650433</v>
      </c>
      <c r="J23" s="38">
        <v>0</v>
      </c>
      <c r="K23" s="39">
        <v>0</v>
      </c>
      <c r="L23" s="11">
        <v>280705</v>
      </c>
      <c r="M23" s="11">
        <v>12835</v>
      </c>
      <c r="N23" s="10">
        <v>70753</v>
      </c>
    </row>
    <row r="24" spans="1:14" ht="28.5" customHeight="1">
      <c r="A24" s="8" t="s">
        <v>315</v>
      </c>
      <c r="B24" s="9" t="s">
        <v>314</v>
      </c>
      <c r="C24" s="10">
        <v>179178</v>
      </c>
      <c r="D24" s="10">
        <v>51397</v>
      </c>
      <c r="E24" s="10">
        <v>29344</v>
      </c>
      <c r="F24" s="10">
        <v>94219</v>
      </c>
      <c r="G24" s="10">
        <v>4217</v>
      </c>
      <c r="H24" s="10">
        <v>94219.43</v>
      </c>
      <c r="I24" s="11">
        <v>2353</v>
      </c>
      <c r="J24" s="38">
        <v>0</v>
      </c>
      <c r="K24" s="39">
        <v>0</v>
      </c>
      <c r="L24" s="11">
        <v>5762</v>
      </c>
      <c r="M24" s="11">
        <v>42</v>
      </c>
      <c r="N24" s="10">
        <v>779.15</v>
      </c>
    </row>
    <row r="25" spans="1:14" ht="28.5" customHeight="1">
      <c r="A25" s="8" t="s">
        <v>313</v>
      </c>
      <c r="B25" s="9" t="s">
        <v>312</v>
      </c>
      <c r="C25" s="10">
        <v>204132</v>
      </c>
      <c r="D25" s="10">
        <v>54117</v>
      </c>
      <c r="E25" s="10">
        <v>149535</v>
      </c>
      <c r="F25" s="10">
        <v>0</v>
      </c>
      <c r="G25" s="10">
        <v>480</v>
      </c>
      <c r="H25" s="10">
        <v>0</v>
      </c>
      <c r="I25" s="11">
        <v>0</v>
      </c>
      <c r="J25" s="38">
        <v>0</v>
      </c>
      <c r="K25" s="39">
        <v>0</v>
      </c>
      <c r="L25" s="11">
        <v>1057</v>
      </c>
      <c r="M25" s="11">
        <v>179</v>
      </c>
      <c r="N25" s="10">
        <v>7984.44</v>
      </c>
    </row>
    <row r="26" spans="1:14" ht="28.5" customHeight="1">
      <c r="A26" s="8" t="s">
        <v>311</v>
      </c>
      <c r="B26" s="9" t="s">
        <v>310</v>
      </c>
      <c r="C26" s="10">
        <v>24081304</v>
      </c>
      <c r="D26" s="10">
        <v>157424</v>
      </c>
      <c r="E26" s="10">
        <v>16441052</v>
      </c>
      <c r="F26" s="10">
        <v>7448243</v>
      </c>
      <c r="G26" s="10">
        <v>34585</v>
      </c>
      <c r="H26" s="10">
        <v>7458301.32</v>
      </c>
      <c r="I26" s="11">
        <v>134610</v>
      </c>
      <c r="J26" s="38">
        <v>0</v>
      </c>
      <c r="K26" s="39">
        <v>0</v>
      </c>
      <c r="L26" s="11">
        <v>243165</v>
      </c>
      <c r="M26" s="11">
        <v>189808</v>
      </c>
      <c r="N26" s="10">
        <v>1285616.7</v>
      </c>
    </row>
    <row r="27" spans="1:14" ht="28.5" customHeight="1">
      <c r="A27" s="8" t="s">
        <v>309</v>
      </c>
      <c r="B27" s="9" t="s">
        <v>87</v>
      </c>
      <c r="C27" s="10">
        <v>5716410</v>
      </c>
      <c r="D27" s="10">
        <v>166898</v>
      </c>
      <c r="E27" s="10">
        <v>3829268</v>
      </c>
      <c r="F27" s="10">
        <v>1714826</v>
      </c>
      <c r="G27" s="10">
        <v>5418</v>
      </c>
      <c r="H27" s="10">
        <v>1714938.1</v>
      </c>
      <c r="I27" s="11">
        <v>28116</v>
      </c>
      <c r="J27" s="38">
        <v>0</v>
      </c>
      <c r="K27" s="39">
        <v>0</v>
      </c>
      <c r="L27" s="11">
        <v>86241</v>
      </c>
      <c r="M27" s="11">
        <v>20766</v>
      </c>
      <c r="N27" s="10">
        <v>85778.65</v>
      </c>
    </row>
    <row r="28" spans="1:14" ht="28.5" customHeight="1">
      <c r="A28" s="8" t="s">
        <v>308</v>
      </c>
      <c r="B28" s="9" t="s">
        <v>307</v>
      </c>
      <c r="C28" s="10">
        <v>84305</v>
      </c>
      <c r="D28" s="10">
        <v>68786</v>
      </c>
      <c r="E28" s="10">
        <v>15391</v>
      </c>
      <c r="F28" s="10">
        <v>0</v>
      </c>
      <c r="G28" s="10">
        <v>128</v>
      </c>
      <c r="H28" s="10">
        <v>0</v>
      </c>
      <c r="I28" s="11">
        <v>0</v>
      </c>
      <c r="J28" s="38">
        <v>0</v>
      </c>
      <c r="K28" s="39">
        <v>0</v>
      </c>
      <c r="L28" s="11">
        <v>6807</v>
      </c>
      <c r="M28" s="11">
        <v>446</v>
      </c>
      <c r="N28" s="10">
        <v>1713</v>
      </c>
    </row>
    <row r="29" spans="1:14" ht="28.5" customHeight="1">
      <c r="A29" s="8" t="s">
        <v>306</v>
      </c>
      <c r="B29" s="9" t="s">
        <v>88</v>
      </c>
      <c r="C29" s="10">
        <v>2962432</v>
      </c>
      <c r="D29" s="10">
        <v>133787</v>
      </c>
      <c r="E29" s="10">
        <v>3337</v>
      </c>
      <c r="F29" s="10">
        <v>2824335</v>
      </c>
      <c r="G29" s="10">
        <v>973</v>
      </c>
      <c r="H29" s="10">
        <v>2824335.59</v>
      </c>
      <c r="I29" s="11">
        <v>129318</v>
      </c>
      <c r="J29" s="38">
        <v>0</v>
      </c>
      <c r="K29" s="39">
        <v>0</v>
      </c>
      <c r="L29" s="11">
        <v>5145</v>
      </c>
      <c r="M29" s="11">
        <v>0</v>
      </c>
      <c r="N29" s="10">
        <v>0</v>
      </c>
    </row>
    <row r="30" spans="1:14" ht="28.5" customHeight="1">
      <c r="A30" s="8" t="s">
        <v>305</v>
      </c>
      <c r="B30" s="9" t="s">
        <v>89</v>
      </c>
      <c r="C30" s="10">
        <v>9643134</v>
      </c>
      <c r="D30" s="10">
        <v>181167</v>
      </c>
      <c r="E30" s="10">
        <v>2623098</v>
      </c>
      <c r="F30" s="10">
        <v>6830621</v>
      </c>
      <c r="G30" s="10">
        <v>8248</v>
      </c>
      <c r="H30" s="10">
        <v>6590106.86</v>
      </c>
      <c r="I30" s="11">
        <v>75453</v>
      </c>
      <c r="J30" s="38">
        <v>2</v>
      </c>
      <c r="K30" s="39">
        <v>2.4</v>
      </c>
      <c r="L30" s="11">
        <v>42122</v>
      </c>
      <c r="M30" s="11">
        <v>554</v>
      </c>
      <c r="N30" s="10">
        <v>8402.92</v>
      </c>
    </row>
    <row r="31" spans="1:14" ht="28.5" customHeight="1">
      <c r="A31" s="8" t="s">
        <v>304</v>
      </c>
      <c r="B31" s="9" t="s">
        <v>90</v>
      </c>
      <c r="C31" s="10">
        <v>1488274.18</v>
      </c>
      <c r="D31" s="10">
        <v>103541.68</v>
      </c>
      <c r="E31" s="10">
        <v>1000267.39</v>
      </c>
      <c r="F31" s="10">
        <v>381530.31</v>
      </c>
      <c r="G31" s="10">
        <v>2934.8</v>
      </c>
      <c r="H31" s="10">
        <v>370796.76</v>
      </c>
      <c r="I31" s="11">
        <v>5145</v>
      </c>
      <c r="J31" s="38">
        <v>0</v>
      </c>
      <c r="K31" s="39">
        <v>0</v>
      </c>
      <c r="L31" s="11">
        <v>6111</v>
      </c>
      <c r="M31" s="11">
        <v>4415</v>
      </c>
      <c r="N31" s="10">
        <v>26482.12</v>
      </c>
    </row>
    <row r="32" spans="1:14" ht="28.5" customHeight="1">
      <c r="A32" s="8" t="s">
        <v>303</v>
      </c>
      <c r="B32" s="9" t="s">
        <v>302</v>
      </c>
      <c r="C32" s="10">
        <v>270659</v>
      </c>
      <c r="D32" s="10">
        <v>47755</v>
      </c>
      <c r="E32" s="10">
        <v>1069</v>
      </c>
      <c r="F32" s="10">
        <v>221084</v>
      </c>
      <c r="G32" s="10">
        <v>751</v>
      </c>
      <c r="H32" s="10">
        <v>221198.39</v>
      </c>
      <c r="I32" s="11">
        <v>5670</v>
      </c>
      <c r="J32" s="38">
        <v>0</v>
      </c>
      <c r="K32" s="39">
        <v>0</v>
      </c>
      <c r="L32" s="11">
        <v>5181</v>
      </c>
      <c r="M32" s="11">
        <v>0</v>
      </c>
      <c r="N32" s="10">
        <v>0</v>
      </c>
    </row>
    <row r="33" spans="1:14" ht="28.5" customHeight="1">
      <c r="A33" s="8" t="s">
        <v>301</v>
      </c>
      <c r="B33" s="9" t="s">
        <v>91</v>
      </c>
      <c r="C33" s="10">
        <v>17447542</v>
      </c>
      <c r="D33" s="10">
        <v>244892</v>
      </c>
      <c r="E33" s="10">
        <v>448921</v>
      </c>
      <c r="F33" s="10">
        <v>16725768</v>
      </c>
      <c r="G33" s="10">
        <v>27961</v>
      </c>
      <c r="H33" s="10">
        <v>16167603.47</v>
      </c>
      <c r="I33" s="11">
        <v>460839</v>
      </c>
      <c r="J33" s="38">
        <v>3</v>
      </c>
      <c r="K33" s="39">
        <v>3.41</v>
      </c>
      <c r="L33" s="11">
        <v>22964</v>
      </c>
      <c r="M33" s="11">
        <v>10817</v>
      </c>
      <c r="N33" s="10">
        <v>27272.94</v>
      </c>
    </row>
    <row r="34" spans="1:14" ht="28.5" customHeight="1">
      <c r="A34" s="8" t="s">
        <v>300</v>
      </c>
      <c r="B34" s="9" t="s">
        <v>299</v>
      </c>
      <c r="C34" s="10">
        <v>137840</v>
      </c>
      <c r="D34" s="10">
        <v>51718</v>
      </c>
      <c r="E34" s="10">
        <v>82537</v>
      </c>
      <c r="F34" s="10">
        <v>0</v>
      </c>
      <c r="G34" s="10">
        <v>3585</v>
      </c>
      <c r="H34" s="10">
        <v>0</v>
      </c>
      <c r="I34" s="11">
        <v>0</v>
      </c>
      <c r="J34" s="38">
        <v>0</v>
      </c>
      <c r="K34" s="39">
        <v>0</v>
      </c>
      <c r="L34" s="11">
        <v>2149</v>
      </c>
      <c r="M34" s="11">
        <v>332</v>
      </c>
      <c r="N34" s="10">
        <v>3430.42</v>
      </c>
    </row>
    <row r="35" spans="1:14" ht="28.5" customHeight="1">
      <c r="A35" s="8" t="s">
        <v>298</v>
      </c>
      <c r="B35" s="9" t="s">
        <v>297</v>
      </c>
      <c r="C35" s="10">
        <v>1989330</v>
      </c>
      <c r="D35" s="10">
        <v>128258</v>
      </c>
      <c r="E35" s="10">
        <v>405580</v>
      </c>
      <c r="F35" s="10">
        <v>1452595</v>
      </c>
      <c r="G35" s="10">
        <v>2897</v>
      </c>
      <c r="H35" s="10">
        <v>1453194.93</v>
      </c>
      <c r="I35" s="11">
        <v>28441</v>
      </c>
      <c r="J35" s="38">
        <v>0</v>
      </c>
      <c r="K35" s="39">
        <v>0</v>
      </c>
      <c r="L35" s="11">
        <v>16397</v>
      </c>
      <c r="M35" s="11">
        <v>7079</v>
      </c>
      <c r="N35" s="10">
        <v>19279</v>
      </c>
    </row>
    <row r="36" spans="1:14" ht="28.5" customHeight="1">
      <c r="A36" s="8" t="s">
        <v>296</v>
      </c>
      <c r="B36" s="9" t="s">
        <v>295</v>
      </c>
      <c r="C36" s="10">
        <v>1374279</v>
      </c>
      <c r="D36" s="10">
        <v>117738</v>
      </c>
      <c r="E36" s="10">
        <v>192461</v>
      </c>
      <c r="F36" s="10">
        <v>1062255</v>
      </c>
      <c r="G36" s="10">
        <v>1825</v>
      </c>
      <c r="H36" s="10">
        <v>1062459.35</v>
      </c>
      <c r="I36" s="11">
        <v>29164</v>
      </c>
      <c r="J36" s="38">
        <v>0</v>
      </c>
      <c r="K36" s="39">
        <v>0</v>
      </c>
      <c r="L36" s="11">
        <v>31589</v>
      </c>
      <c r="M36" s="11">
        <v>1678</v>
      </c>
      <c r="N36" s="10">
        <v>9073.24</v>
      </c>
    </row>
    <row r="37" spans="1:14" ht="28.5" customHeight="1">
      <c r="A37" s="8" t="s">
        <v>294</v>
      </c>
      <c r="B37" s="9" t="s">
        <v>92</v>
      </c>
      <c r="C37" s="10">
        <v>19213456</v>
      </c>
      <c r="D37" s="10">
        <v>175530</v>
      </c>
      <c r="E37" s="10">
        <v>17713226</v>
      </c>
      <c r="F37" s="10">
        <v>1288263</v>
      </c>
      <c r="G37" s="10">
        <v>36437</v>
      </c>
      <c r="H37" s="10">
        <v>1287930.08</v>
      </c>
      <c r="I37" s="11">
        <v>21632</v>
      </c>
      <c r="J37" s="38">
        <v>0</v>
      </c>
      <c r="K37" s="39">
        <v>0</v>
      </c>
      <c r="L37" s="11">
        <v>486394</v>
      </c>
      <c r="M37" s="11">
        <v>132366</v>
      </c>
      <c r="N37" s="10">
        <v>557165.26</v>
      </c>
    </row>
    <row r="38" spans="1:14" ht="28.5" customHeight="1">
      <c r="A38" s="8" t="s">
        <v>293</v>
      </c>
      <c r="B38" s="9" t="s">
        <v>2</v>
      </c>
      <c r="C38" s="10">
        <v>194233</v>
      </c>
      <c r="D38" s="10">
        <v>47266</v>
      </c>
      <c r="E38" s="10">
        <v>92455</v>
      </c>
      <c r="F38" s="10">
        <v>53747</v>
      </c>
      <c r="G38" s="10">
        <v>765</v>
      </c>
      <c r="H38" s="10">
        <v>53754.71</v>
      </c>
      <c r="I38" s="11">
        <v>918</v>
      </c>
      <c r="J38" s="38">
        <v>0</v>
      </c>
      <c r="K38" s="39">
        <v>0</v>
      </c>
      <c r="L38" s="11">
        <v>4418</v>
      </c>
      <c r="M38" s="11">
        <v>970</v>
      </c>
      <c r="N38" s="10">
        <v>4842.5</v>
      </c>
    </row>
    <row r="39" spans="1:14" ht="28.5" customHeight="1">
      <c r="A39" s="8" t="s">
        <v>292</v>
      </c>
      <c r="B39" s="9" t="s">
        <v>3</v>
      </c>
      <c r="C39" s="10">
        <v>7453448</v>
      </c>
      <c r="D39" s="10">
        <v>1123384</v>
      </c>
      <c r="E39" s="10">
        <v>1236216</v>
      </c>
      <c r="F39" s="10">
        <v>5089683</v>
      </c>
      <c r="G39" s="10">
        <v>4165</v>
      </c>
      <c r="H39" s="10">
        <v>5088464.6</v>
      </c>
      <c r="I39" s="11">
        <v>95572</v>
      </c>
      <c r="J39" s="38">
        <v>0</v>
      </c>
      <c r="K39" s="39">
        <v>0</v>
      </c>
      <c r="L39" s="11">
        <v>9438</v>
      </c>
      <c r="M39" s="11">
        <v>4518</v>
      </c>
      <c r="N39" s="10">
        <v>30445</v>
      </c>
    </row>
    <row r="40" spans="1:14" ht="28.5" customHeight="1">
      <c r="A40" s="8" t="s">
        <v>291</v>
      </c>
      <c r="B40" s="9" t="s">
        <v>4</v>
      </c>
      <c r="C40" s="10">
        <v>1640257</v>
      </c>
      <c r="D40" s="10">
        <v>118343</v>
      </c>
      <c r="E40" s="10">
        <v>887986</v>
      </c>
      <c r="F40" s="10">
        <v>631471</v>
      </c>
      <c r="G40" s="10">
        <v>2457</v>
      </c>
      <c r="H40" s="10">
        <v>631140.19</v>
      </c>
      <c r="I40" s="11">
        <v>15255</v>
      </c>
      <c r="J40" s="38">
        <v>0</v>
      </c>
      <c r="K40" s="39">
        <v>0</v>
      </c>
      <c r="L40" s="11">
        <v>69626</v>
      </c>
      <c r="M40" s="11">
        <v>2641</v>
      </c>
      <c r="N40" s="10">
        <v>17684.86</v>
      </c>
    </row>
    <row r="41" spans="1:14" ht="28.5" customHeight="1">
      <c r="A41" s="8" t="s">
        <v>290</v>
      </c>
      <c r="B41" s="9" t="s">
        <v>289</v>
      </c>
      <c r="C41" s="10">
        <v>816914</v>
      </c>
      <c r="D41" s="10">
        <v>58775</v>
      </c>
      <c r="E41" s="10">
        <v>757879</v>
      </c>
      <c r="F41" s="10">
        <v>0</v>
      </c>
      <c r="G41" s="10">
        <v>260</v>
      </c>
      <c r="H41" s="10">
        <v>0</v>
      </c>
      <c r="I41" s="11">
        <v>0</v>
      </c>
      <c r="J41" s="38">
        <v>0</v>
      </c>
      <c r="K41" s="39">
        <v>0</v>
      </c>
      <c r="L41" s="11">
        <v>4654</v>
      </c>
      <c r="M41" s="11">
        <v>4611</v>
      </c>
      <c r="N41" s="10">
        <v>59689</v>
      </c>
    </row>
    <row r="42" spans="1:14" ht="28.5" customHeight="1">
      <c r="A42" s="8" t="s">
        <v>288</v>
      </c>
      <c r="B42" s="9" t="s">
        <v>6</v>
      </c>
      <c r="C42" s="10">
        <v>129403</v>
      </c>
      <c r="D42" s="10">
        <v>64818</v>
      </c>
      <c r="E42" s="10">
        <v>41911</v>
      </c>
      <c r="F42" s="10">
        <v>9509</v>
      </c>
      <c r="G42" s="10">
        <v>13165</v>
      </c>
      <c r="H42" s="10">
        <v>9510.21</v>
      </c>
      <c r="I42" s="11">
        <v>124</v>
      </c>
      <c r="J42" s="38">
        <v>0</v>
      </c>
      <c r="K42" s="39">
        <v>0</v>
      </c>
      <c r="L42" s="11">
        <v>5478</v>
      </c>
      <c r="M42" s="11">
        <v>205</v>
      </c>
      <c r="N42" s="10">
        <v>2205</v>
      </c>
    </row>
    <row r="43" spans="1:14" ht="28.5" customHeight="1">
      <c r="A43" s="8" t="s">
        <v>287</v>
      </c>
      <c r="B43" s="9" t="s">
        <v>7</v>
      </c>
      <c r="C43" s="10">
        <v>232241</v>
      </c>
      <c r="D43" s="10">
        <v>102249</v>
      </c>
      <c r="E43" s="10">
        <v>109565</v>
      </c>
      <c r="F43" s="10">
        <v>16089</v>
      </c>
      <c r="G43" s="10">
        <v>4338</v>
      </c>
      <c r="H43" s="10">
        <v>16088.78</v>
      </c>
      <c r="I43" s="11">
        <v>167</v>
      </c>
      <c r="J43" s="38">
        <v>0</v>
      </c>
      <c r="K43" s="39">
        <v>0</v>
      </c>
      <c r="L43" s="11">
        <v>5309</v>
      </c>
      <c r="M43" s="11">
        <v>155</v>
      </c>
      <c r="N43" s="10">
        <v>9180.52</v>
      </c>
    </row>
    <row r="44" spans="1:14" ht="28.5" customHeight="1">
      <c r="A44" s="8" t="s">
        <v>286</v>
      </c>
      <c r="B44" s="9" t="s">
        <v>8</v>
      </c>
      <c r="C44" s="10">
        <v>125823</v>
      </c>
      <c r="D44" s="10">
        <v>50083</v>
      </c>
      <c r="E44" s="10">
        <v>71983</v>
      </c>
      <c r="F44" s="10">
        <v>0</v>
      </c>
      <c r="G44" s="10">
        <v>3757</v>
      </c>
      <c r="H44" s="10">
        <v>0</v>
      </c>
      <c r="I44" s="11">
        <v>0</v>
      </c>
      <c r="J44" s="38">
        <v>0</v>
      </c>
      <c r="K44" s="39">
        <v>0</v>
      </c>
      <c r="L44" s="11">
        <v>3803</v>
      </c>
      <c r="M44" s="11">
        <v>1037</v>
      </c>
      <c r="N44" s="10">
        <v>7731.52</v>
      </c>
    </row>
    <row r="45" spans="1:14" ht="28.5" customHeight="1">
      <c r="A45" s="8" t="s">
        <v>285</v>
      </c>
      <c r="B45" s="9" t="s">
        <v>10</v>
      </c>
      <c r="C45" s="10">
        <v>433831</v>
      </c>
      <c r="D45" s="10">
        <v>88615</v>
      </c>
      <c r="E45" s="10">
        <v>279685</v>
      </c>
      <c r="F45" s="10">
        <v>64408</v>
      </c>
      <c r="G45" s="10">
        <v>1123</v>
      </c>
      <c r="H45" s="10">
        <v>64407.77</v>
      </c>
      <c r="I45" s="11">
        <v>1560</v>
      </c>
      <c r="J45" s="38">
        <v>0</v>
      </c>
      <c r="K45" s="39">
        <v>0</v>
      </c>
      <c r="L45" s="11">
        <v>9427</v>
      </c>
      <c r="M45" s="11">
        <v>770</v>
      </c>
      <c r="N45" s="10">
        <v>7450.23</v>
      </c>
    </row>
    <row r="46" spans="1:14" ht="28.5" customHeight="1">
      <c r="A46" s="8" t="s">
        <v>284</v>
      </c>
      <c r="B46" s="9" t="s">
        <v>283</v>
      </c>
      <c r="C46" s="10">
        <v>230086</v>
      </c>
      <c r="D46" s="10">
        <v>143697</v>
      </c>
      <c r="E46" s="10">
        <v>71294</v>
      </c>
      <c r="F46" s="10">
        <v>14753</v>
      </c>
      <c r="G46" s="10">
        <v>2051</v>
      </c>
      <c r="H46" s="10">
        <v>16084.96</v>
      </c>
      <c r="I46" s="11">
        <v>412</v>
      </c>
      <c r="J46" s="38">
        <v>0</v>
      </c>
      <c r="K46" s="39">
        <v>0</v>
      </c>
      <c r="L46" s="11">
        <v>2878</v>
      </c>
      <c r="M46" s="11">
        <v>442</v>
      </c>
      <c r="N46" s="10">
        <v>4484.46</v>
      </c>
    </row>
    <row r="47" spans="1:14" ht="28.5" customHeight="1">
      <c r="A47" s="8" t="s">
        <v>282</v>
      </c>
      <c r="B47" s="9" t="s">
        <v>281</v>
      </c>
      <c r="C47" s="10">
        <v>742847</v>
      </c>
      <c r="D47" s="10">
        <v>101158</v>
      </c>
      <c r="E47" s="10">
        <v>4356</v>
      </c>
      <c r="F47" s="10">
        <v>636186</v>
      </c>
      <c r="G47" s="10">
        <v>1147</v>
      </c>
      <c r="H47" s="10">
        <v>636194.67</v>
      </c>
      <c r="I47" s="11">
        <v>24877</v>
      </c>
      <c r="J47" s="38">
        <v>0</v>
      </c>
      <c r="K47" s="39">
        <v>0</v>
      </c>
      <c r="L47" s="11">
        <v>5361</v>
      </c>
      <c r="M47" s="11">
        <v>3</v>
      </c>
      <c r="N47" s="10">
        <v>14.68</v>
      </c>
    </row>
    <row r="48" spans="1:14" ht="28.5" customHeight="1">
      <c r="A48" s="8" t="s">
        <v>280</v>
      </c>
      <c r="B48" s="9" t="s">
        <v>279</v>
      </c>
      <c r="C48" s="10">
        <v>140131</v>
      </c>
      <c r="D48" s="10">
        <v>101631</v>
      </c>
      <c r="E48" s="10">
        <v>32728</v>
      </c>
      <c r="F48" s="10">
        <v>4715</v>
      </c>
      <c r="G48" s="10">
        <v>1057</v>
      </c>
      <c r="H48" s="10">
        <v>4715.17</v>
      </c>
      <c r="I48" s="11">
        <v>62</v>
      </c>
      <c r="J48" s="38">
        <v>0</v>
      </c>
      <c r="K48" s="39">
        <v>0</v>
      </c>
      <c r="L48" s="11">
        <v>6845</v>
      </c>
      <c r="M48" s="11">
        <v>85</v>
      </c>
      <c r="N48" s="10">
        <v>570.55</v>
      </c>
    </row>
    <row r="49" spans="1:14" ht="28.5" customHeight="1">
      <c r="A49" s="8" t="s">
        <v>278</v>
      </c>
      <c r="B49" s="9" t="s">
        <v>11</v>
      </c>
      <c r="C49" s="10">
        <v>242845</v>
      </c>
      <c r="D49" s="10">
        <v>51060</v>
      </c>
      <c r="E49" s="10">
        <v>92158</v>
      </c>
      <c r="F49" s="10">
        <v>99176</v>
      </c>
      <c r="G49" s="10">
        <v>451</v>
      </c>
      <c r="H49" s="10">
        <v>99206.4</v>
      </c>
      <c r="I49" s="11">
        <v>3001</v>
      </c>
      <c r="J49" s="38">
        <v>0</v>
      </c>
      <c r="K49" s="39">
        <v>0</v>
      </c>
      <c r="L49" s="11">
        <v>4378</v>
      </c>
      <c r="M49" s="11">
        <v>926</v>
      </c>
      <c r="N49" s="10">
        <v>5767.18</v>
      </c>
    </row>
    <row r="50" spans="1:14" ht="28.5" customHeight="1">
      <c r="A50" s="8" t="s">
        <v>277</v>
      </c>
      <c r="B50" s="9" t="s">
        <v>12</v>
      </c>
      <c r="C50" s="10">
        <v>280866</v>
      </c>
      <c r="D50" s="10">
        <v>64978</v>
      </c>
      <c r="E50" s="10">
        <v>126131</v>
      </c>
      <c r="F50" s="10">
        <v>87194</v>
      </c>
      <c r="G50" s="10">
        <v>2563</v>
      </c>
      <c r="H50" s="10">
        <v>87200.17</v>
      </c>
      <c r="I50" s="11">
        <v>2341</v>
      </c>
      <c r="J50" s="38">
        <v>0</v>
      </c>
      <c r="K50" s="39">
        <v>0</v>
      </c>
      <c r="L50" s="11">
        <v>5112</v>
      </c>
      <c r="M50" s="11">
        <v>275</v>
      </c>
      <c r="N50" s="10">
        <v>7080.76</v>
      </c>
    </row>
    <row r="51" spans="1:14" ht="28.5" customHeight="1">
      <c r="A51" s="8" t="s">
        <v>276</v>
      </c>
      <c r="B51" s="9" t="s">
        <v>275</v>
      </c>
      <c r="C51" s="10">
        <v>143932</v>
      </c>
      <c r="D51" s="10">
        <v>106205</v>
      </c>
      <c r="E51" s="10">
        <v>0</v>
      </c>
      <c r="F51" s="10">
        <v>37373</v>
      </c>
      <c r="G51" s="10">
        <v>354</v>
      </c>
      <c r="H51" s="10">
        <v>37770.39</v>
      </c>
      <c r="I51" s="11">
        <v>1064</v>
      </c>
      <c r="J51" s="38">
        <v>0</v>
      </c>
      <c r="K51" s="39">
        <v>0</v>
      </c>
      <c r="L51" s="11">
        <v>0</v>
      </c>
      <c r="M51" s="11">
        <v>0</v>
      </c>
      <c r="N51" s="10">
        <v>0</v>
      </c>
    </row>
    <row r="52" spans="1:14" ht="28.5" customHeight="1">
      <c r="A52" s="8" t="s">
        <v>274</v>
      </c>
      <c r="B52" s="9" t="s">
        <v>273</v>
      </c>
      <c r="C52" s="10">
        <v>55828</v>
      </c>
      <c r="D52" s="10">
        <v>52076</v>
      </c>
      <c r="E52" s="10">
        <v>3747</v>
      </c>
      <c r="F52" s="10">
        <v>0</v>
      </c>
      <c r="G52" s="10">
        <v>5</v>
      </c>
      <c r="H52" s="10">
        <v>0</v>
      </c>
      <c r="I52" s="11">
        <v>0</v>
      </c>
      <c r="J52" s="38">
        <v>0</v>
      </c>
      <c r="K52" s="39">
        <v>0</v>
      </c>
      <c r="L52" s="11">
        <v>2265</v>
      </c>
      <c r="M52" s="11">
        <v>11</v>
      </c>
      <c r="N52" s="10">
        <v>114.08</v>
      </c>
    </row>
    <row r="53" spans="1:14" ht="28.5" customHeight="1">
      <c r="A53" s="8" t="s">
        <v>272</v>
      </c>
      <c r="B53" s="9" t="s">
        <v>271</v>
      </c>
      <c r="C53" s="10">
        <v>335872.92</v>
      </c>
      <c r="D53" s="10">
        <v>53364.24</v>
      </c>
      <c r="E53" s="10">
        <v>174203.49</v>
      </c>
      <c r="F53" s="10">
        <v>73004.5</v>
      </c>
      <c r="G53" s="10">
        <v>35300.69</v>
      </c>
      <c r="H53" s="10">
        <v>73004.5</v>
      </c>
      <c r="I53" s="11">
        <v>5110</v>
      </c>
      <c r="J53" s="38">
        <v>0</v>
      </c>
      <c r="K53" s="39">
        <v>0</v>
      </c>
      <c r="L53" s="11">
        <v>27020</v>
      </c>
      <c r="M53" s="11">
        <v>390</v>
      </c>
      <c r="N53" s="10">
        <v>790.94</v>
      </c>
    </row>
    <row r="54" spans="1:14" ht="28.5" customHeight="1">
      <c r="A54" s="8" t="s">
        <v>270</v>
      </c>
      <c r="B54" s="9" t="s">
        <v>13</v>
      </c>
      <c r="C54" s="10">
        <v>826771</v>
      </c>
      <c r="D54" s="10">
        <v>101064</v>
      </c>
      <c r="E54" s="10">
        <v>332775</v>
      </c>
      <c r="F54" s="10">
        <v>392319</v>
      </c>
      <c r="G54" s="10">
        <v>612</v>
      </c>
      <c r="H54" s="10">
        <v>392319.02</v>
      </c>
      <c r="I54" s="11">
        <v>11344</v>
      </c>
      <c r="J54" s="38">
        <v>0</v>
      </c>
      <c r="K54" s="39">
        <v>0</v>
      </c>
      <c r="L54" s="11">
        <v>20715</v>
      </c>
      <c r="M54" s="11">
        <v>1029</v>
      </c>
      <c r="N54" s="10">
        <v>3324.76</v>
      </c>
    </row>
    <row r="55" spans="1:14" ht="28.5" customHeight="1">
      <c r="A55" s="8" t="s">
        <v>269</v>
      </c>
      <c r="B55" s="9" t="s">
        <v>268</v>
      </c>
      <c r="C55" s="10">
        <v>712464</v>
      </c>
      <c r="D55" s="10">
        <v>147220</v>
      </c>
      <c r="E55" s="10">
        <v>118665</v>
      </c>
      <c r="F55" s="10">
        <v>437816</v>
      </c>
      <c r="G55" s="10">
        <v>8763</v>
      </c>
      <c r="H55" s="10">
        <v>437816.03</v>
      </c>
      <c r="I55" s="11">
        <v>23984</v>
      </c>
      <c r="J55" s="38">
        <v>0</v>
      </c>
      <c r="K55" s="39">
        <v>0</v>
      </c>
      <c r="L55" s="11">
        <v>1465</v>
      </c>
      <c r="M55" s="11">
        <v>1311</v>
      </c>
      <c r="N55" s="10">
        <v>1384.07</v>
      </c>
    </row>
    <row r="56" spans="1:14" ht="28.5" customHeight="1">
      <c r="A56" s="8" t="s">
        <v>267</v>
      </c>
      <c r="B56" s="9" t="s">
        <v>15</v>
      </c>
      <c r="C56" s="10">
        <v>4977905</v>
      </c>
      <c r="D56" s="10">
        <v>145660</v>
      </c>
      <c r="E56" s="10">
        <v>1919351</v>
      </c>
      <c r="F56" s="10">
        <v>2761788</v>
      </c>
      <c r="G56" s="10">
        <v>151106</v>
      </c>
      <c r="H56" s="10">
        <v>2753064.09</v>
      </c>
      <c r="I56" s="11">
        <v>74040</v>
      </c>
      <c r="J56" s="38">
        <v>0</v>
      </c>
      <c r="K56" s="39">
        <v>0</v>
      </c>
      <c r="L56" s="11">
        <v>66100</v>
      </c>
      <c r="M56" s="11">
        <v>13669</v>
      </c>
      <c r="N56" s="10">
        <v>97702.28</v>
      </c>
    </row>
    <row r="57" spans="1:14" ht="28.5" customHeight="1">
      <c r="A57" s="8" t="s">
        <v>266</v>
      </c>
      <c r="B57" s="9" t="s">
        <v>16</v>
      </c>
      <c r="C57" s="10">
        <v>170710</v>
      </c>
      <c r="D57" s="10">
        <v>67923</v>
      </c>
      <c r="E57" s="10">
        <v>102598</v>
      </c>
      <c r="F57" s="10">
        <v>0</v>
      </c>
      <c r="G57" s="10">
        <v>189</v>
      </c>
      <c r="H57" s="10">
        <v>0</v>
      </c>
      <c r="I57" s="11">
        <v>0</v>
      </c>
      <c r="J57" s="38">
        <v>0</v>
      </c>
      <c r="K57" s="39">
        <v>0</v>
      </c>
      <c r="L57" s="11">
        <v>1341</v>
      </c>
      <c r="M57" s="11">
        <v>158</v>
      </c>
      <c r="N57" s="10">
        <v>1441.12</v>
      </c>
    </row>
    <row r="58" spans="1:14" ht="28.5" customHeight="1">
      <c r="A58" s="8" t="s">
        <v>265</v>
      </c>
      <c r="B58" s="9" t="s">
        <v>264</v>
      </c>
      <c r="C58" s="10">
        <v>2078478</v>
      </c>
      <c r="D58" s="10">
        <v>128100</v>
      </c>
      <c r="E58" s="10">
        <v>1945400</v>
      </c>
      <c r="F58" s="10">
        <v>0</v>
      </c>
      <c r="G58" s="10">
        <v>4978</v>
      </c>
      <c r="H58" s="10">
        <v>0</v>
      </c>
      <c r="I58" s="11">
        <v>0</v>
      </c>
      <c r="J58" s="38">
        <v>0</v>
      </c>
      <c r="K58" s="39">
        <v>0</v>
      </c>
      <c r="L58" s="11">
        <v>71503</v>
      </c>
      <c r="M58" s="11">
        <v>30733</v>
      </c>
      <c r="N58" s="10">
        <v>257484</v>
      </c>
    </row>
    <row r="59" spans="1:14" ht="28.5" customHeight="1">
      <c r="A59" s="8" t="s">
        <v>263</v>
      </c>
      <c r="B59" s="9" t="s">
        <v>17</v>
      </c>
      <c r="C59" s="10">
        <v>2434028</v>
      </c>
      <c r="D59" s="10">
        <v>106707</v>
      </c>
      <c r="E59" s="10">
        <v>733867</v>
      </c>
      <c r="F59" s="10">
        <v>1590357</v>
      </c>
      <c r="G59" s="10">
        <v>3097</v>
      </c>
      <c r="H59" s="10">
        <v>1590484.09</v>
      </c>
      <c r="I59" s="11">
        <v>40698</v>
      </c>
      <c r="J59" s="38">
        <v>0</v>
      </c>
      <c r="K59" s="39">
        <v>0</v>
      </c>
      <c r="L59" s="11">
        <v>10955</v>
      </c>
      <c r="M59" s="11">
        <v>974</v>
      </c>
      <c r="N59" s="10">
        <v>20411.19</v>
      </c>
    </row>
    <row r="60" spans="1:14" ht="28.5" customHeight="1">
      <c r="A60" s="8" t="s">
        <v>262</v>
      </c>
      <c r="B60" s="9" t="s">
        <v>18</v>
      </c>
      <c r="C60" s="10">
        <v>1419790</v>
      </c>
      <c r="D60" s="10">
        <v>102344</v>
      </c>
      <c r="E60" s="10">
        <v>364</v>
      </c>
      <c r="F60" s="10">
        <v>1316858</v>
      </c>
      <c r="G60" s="10">
        <v>224</v>
      </c>
      <c r="H60" s="10">
        <v>1286892.38</v>
      </c>
      <c r="I60" s="11">
        <v>64580</v>
      </c>
      <c r="J60" s="38">
        <v>0</v>
      </c>
      <c r="K60" s="39">
        <v>0</v>
      </c>
      <c r="L60" s="11">
        <v>7918</v>
      </c>
      <c r="M60" s="11">
        <v>0</v>
      </c>
      <c r="N60" s="10">
        <v>0</v>
      </c>
    </row>
    <row r="61" spans="1:14" ht="28.5" customHeight="1">
      <c r="A61" s="8" t="s">
        <v>261</v>
      </c>
      <c r="B61" s="9" t="s">
        <v>19</v>
      </c>
      <c r="C61" s="10">
        <v>179464</v>
      </c>
      <c r="D61" s="10">
        <v>70856</v>
      </c>
      <c r="E61" s="10">
        <v>82608</v>
      </c>
      <c r="F61" s="10">
        <v>819</v>
      </c>
      <c r="G61" s="10">
        <v>25181</v>
      </c>
      <c r="H61" s="10">
        <v>821.78</v>
      </c>
      <c r="I61" s="11">
        <v>18</v>
      </c>
      <c r="J61" s="38">
        <v>0</v>
      </c>
      <c r="K61" s="39">
        <v>0</v>
      </c>
      <c r="L61" s="11">
        <v>6010</v>
      </c>
      <c r="M61" s="11">
        <v>314</v>
      </c>
      <c r="N61" s="10">
        <v>3443.01</v>
      </c>
    </row>
    <row r="62" spans="1:14" ht="28.5" customHeight="1">
      <c r="A62" s="8" t="s">
        <v>260</v>
      </c>
      <c r="B62" s="9" t="s">
        <v>259</v>
      </c>
      <c r="C62" s="10">
        <v>206980</v>
      </c>
      <c r="D62" s="10">
        <v>52817</v>
      </c>
      <c r="E62" s="10">
        <v>78452</v>
      </c>
      <c r="F62" s="10">
        <v>74332</v>
      </c>
      <c r="G62" s="10">
        <v>1379</v>
      </c>
      <c r="H62" s="10">
        <v>74337.26</v>
      </c>
      <c r="I62" s="11">
        <v>2143</v>
      </c>
      <c r="J62" s="38">
        <v>0</v>
      </c>
      <c r="K62" s="39">
        <v>0</v>
      </c>
      <c r="L62" s="11">
        <v>5826</v>
      </c>
      <c r="M62" s="11">
        <v>376</v>
      </c>
      <c r="N62" s="10">
        <v>5663</v>
      </c>
    </row>
    <row r="63" spans="1:14" ht="28.5" customHeight="1">
      <c r="A63" s="8" t="s">
        <v>258</v>
      </c>
      <c r="B63" s="9" t="s">
        <v>20</v>
      </c>
      <c r="C63" s="10">
        <v>557708</v>
      </c>
      <c r="D63" s="10">
        <v>62179</v>
      </c>
      <c r="E63" s="10">
        <v>117889</v>
      </c>
      <c r="F63" s="10">
        <v>376085</v>
      </c>
      <c r="G63" s="10">
        <v>1555</v>
      </c>
      <c r="H63" s="10">
        <v>374294.33</v>
      </c>
      <c r="I63" s="11">
        <v>16895</v>
      </c>
      <c r="J63" s="38">
        <v>0</v>
      </c>
      <c r="K63" s="39">
        <v>0</v>
      </c>
      <c r="L63" s="11">
        <v>9996</v>
      </c>
      <c r="M63" s="11">
        <v>993</v>
      </c>
      <c r="N63" s="10">
        <v>5806.52</v>
      </c>
    </row>
    <row r="64" spans="1:14" ht="28.5" customHeight="1">
      <c r="A64" s="8" t="s">
        <v>257</v>
      </c>
      <c r="B64" s="9" t="s">
        <v>256</v>
      </c>
      <c r="C64" s="10">
        <v>502677</v>
      </c>
      <c r="D64" s="10">
        <v>101978</v>
      </c>
      <c r="E64" s="10">
        <v>305518</v>
      </c>
      <c r="F64" s="10">
        <v>94607</v>
      </c>
      <c r="G64" s="10">
        <v>574</v>
      </c>
      <c r="H64" s="10">
        <v>94607.27</v>
      </c>
      <c r="I64" s="11">
        <v>3074</v>
      </c>
      <c r="J64" s="38">
        <v>0</v>
      </c>
      <c r="K64" s="39">
        <v>0</v>
      </c>
      <c r="L64" s="11">
        <v>32632</v>
      </c>
      <c r="M64" s="11">
        <v>1961</v>
      </c>
      <c r="N64" s="10">
        <v>18131</v>
      </c>
    </row>
    <row r="65" spans="1:14" ht="28.5" customHeight="1">
      <c r="A65" s="8" t="s">
        <v>255</v>
      </c>
      <c r="B65" s="9" t="s">
        <v>21</v>
      </c>
      <c r="C65" s="10">
        <v>682646</v>
      </c>
      <c r="D65" s="10">
        <v>64009</v>
      </c>
      <c r="E65" s="10">
        <v>617102</v>
      </c>
      <c r="F65" s="10">
        <v>0</v>
      </c>
      <c r="G65" s="10">
        <v>1535</v>
      </c>
      <c r="H65" s="10">
        <v>0</v>
      </c>
      <c r="I65" s="11">
        <v>0</v>
      </c>
      <c r="J65" s="38">
        <v>0</v>
      </c>
      <c r="K65" s="39">
        <v>0</v>
      </c>
      <c r="L65" s="11">
        <v>5386</v>
      </c>
      <c r="M65" s="11">
        <v>3538</v>
      </c>
      <c r="N65" s="10">
        <v>38137.4</v>
      </c>
    </row>
    <row r="66" spans="1:14" ht="28.5" customHeight="1">
      <c r="A66" s="8" t="s">
        <v>254</v>
      </c>
      <c r="B66" s="9" t="s">
        <v>23</v>
      </c>
      <c r="C66" s="10">
        <v>1797742</v>
      </c>
      <c r="D66" s="10">
        <v>52838</v>
      </c>
      <c r="E66" s="10">
        <v>847383</v>
      </c>
      <c r="F66" s="10">
        <v>892202</v>
      </c>
      <c r="G66" s="10">
        <v>5319</v>
      </c>
      <c r="H66" s="10">
        <v>892191.09</v>
      </c>
      <c r="I66" s="11">
        <v>18196</v>
      </c>
      <c r="J66" s="38">
        <v>0</v>
      </c>
      <c r="K66" s="39">
        <v>0</v>
      </c>
      <c r="L66" s="11">
        <v>109294</v>
      </c>
      <c r="M66" s="11">
        <v>57819</v>
      </c>
      <c r="N66" s="10">
        <v>83327.35</v>
      </c>
    </row>
    <row r="67" spans="1:14" ht="28.5" customHeight="1">
      <c r="A67" s="8" t="s">
        <v>253</v>
      </c>
      <c r="B67" s="9" t="s">
        <v>24</v>
      </c>
      <c r="C67" s="10">
        <v>2885619</v>
      </c>
      <c r="D67" s="10">
        <v>149356</v>
      </c>
      <c r="E67" s="10">
        <v>1189694</v>
      </c>
      <c r="F67" s="10">
        <v>1541410</v>
      </c>
      <c r="G67" s="10">
        <v>5159</v>
      </c>
      <c r="H67" s="10">
        <v>1541524.57</v>
      </c>
      <c r="I67" s="11">
        <v>45571</v>
      </c>
      <c r="J67" s="38">
        <v>0</v>
      </c>
      <c r="K67" s="39">
        <v>0</v>
      </c>
      <c r="L67" s="11">
        <v>35217</v>
      </c>
      <c r="M67" s="11">
        <v>4723</v>
      </c>
      <c r="N67" s="10">
        <v>40507.32</v>
      </c>
    </row>
    <row r="68" spans="1:14" ht="28.5" customHeight="1">
      <c r="A68" s="8" t="s">
        <v>252</v>
      </c>
      <c r="B68" s="9" t="s">
        <v>251</v>
      </c>
      <c r="C68" s="10">
        <v>8276761</v>
      </c>
      <c r="D68" s="10">
        <v>142322</v>
      </c>
      <c r="E68" s="10">
        <v>5178878</v>
      </c>
      <c r="F68" s="10">
        <v>2943195</v>
      </c>
      <c r="G68" s="10">
        <v>12364</v>
      </c>
      <c r="H68" s="10">
        <v>2943424.55</v>
      </c>
      <c r="I68" s="11">
        <v>52503</v>
      </c>
      <c r="J68" s="38">
        <v>0</v>
      </c>
      <c r="K68" s="39">
        <v>0</v>
      </c>
      <c r="L68" s="11">
        <v>120143</v>
      </c>
      <c r="M68" s="11">
        <v>28998</v>
      </c>
      <c r="N68" s="10">
        <v>209426.34</v>
      </c>
    </row>
    <row r="69" spans="1:14" ht="28.5" customHeight="1">
      <c r="A69" s="8" t="s">
        <v>250</v>
      </c>
      <c r="B69" s="9" t="s">
        <v>249</v>
      </c>
      <c r="C69" s="10">
        <v>411108</v>
      </c>
      <c r="D69" s="10">
        <v>74017</v>
      </c>
      <c r="E69" s="10">
        <v>335321</v>
      </c>
      <c r="F69" s="10">
        <v>0</v>
      </c>
      <c r="G69" s="10">
        <v>1770</v>
      </c>
      <c r="H69" s="10">
        <v>0</v>
      </c>
      <c r="I69" s="11">
        <v>0</v>
      </c>
      <c r="J69" s="38">
        <v>0</v>
      </c>
      <c r="K69" s="39">
        <v>0</v>
      </c>
      <c r="L69" s="11">
        <v>6524</v>
      </c>
      <c r="M69" s="11">
        <v>3</v>
      </c>
      <c r="N69" s="10">
        <v>437.53</v>
      </c>
    </row>
    <row r="70" spans="1:14" ht="28.5" customHeight="1">
      <c r="A70" s="8" t="s">
        <v>248</v>
      </c>
      <c r="B70" s="9" t="s">
        <v>247</v>
      </c>
      <c r="C70" s="10">
        <v>126285</v>
      </c>
      <c r="D70" s="10">
        <v>125630</v>
      </c>
      <c r="E70" s="10">
        <v>634</v>
      </c>
      <c r="F70" s="10">
        <v>0</v>
      </c>
      <c r="G70" s="10">
        <v>21</v>
      </c>
      <c r="H70" s="10">
        <v>0</v>
      </c>
      <c r="I70" s="11">
        <v>0</v>
      </c>
      <c r="J70" s="38">
        <v>0</v>
      </c>
      <c r="K70" s="39">
        <v>0</v>
      </c>
      <c r="L70" s="11">
        <v>761</v>
      </c>
      <c r="M70" s="11">
        <v>0</v>
      </c>
      <c r="N70" s="10">
        <v>0</v>
      </c>
    </row>
    <row r="71" spans="1:14" ht="28.5" customHeight="1">
      <c r="A71" s="8" t="s">
        <v>246</v>
      </c>
      <c r="B71" s="9" t="s">
        <v>245</v>
      </c>
      <c r="C71" s="40">
        <v>455668</v>
      </c>
      <c r="D71" s="40">
        <v>59600</v>
      </c>
      <c r="E71" s="40">
        <v>328991</v>
      </c>
      <c r="F71" s="10">
        <v>63630</v>
      </c>
      <c r="G71" s="10">
        <v>3447</v>
      </c>
      <c r="H71" s="10">
        <v>60855.31</v>
      </c>
      <c r="I71" s="11">
        <v>1269</v>
      </c>
      <c r="J71" s="38">
        <v>0</v>
      </c>
      <c r="K71" s="39">
        <v>0</v>
      </c>
      <c r="L71" s="11">
        <v>3750</v>
      </c>
      <c r="M71" s="11">
        <v>2365</v>
      </c>
      <c r="N71" s="10">
        <v>32060.36</v>
      </c>
    </row>
    <row r="72" spans="1:14" ht="28.5" customHeight="1">
      <c r="A72" s="8" t="s">
        <v>244</v>
      </c>
      <c r="B72" s="9" t="s">
        <v>25</v>
      </c>
      <c r="C72" s="10">
        <v>79048</v>
      </c>
      <c r="D72" s="10">
        <v>59724</v>
      </c>
      <c r="E72" s="10">
        <v>18084</v>
      </c>
      <c r="F72" s="10">
        <v>0</v>
      </c>
      <c r="G72" s="10">
        <v>1240</v>
      </c>
      <c r="H72" s="10">
        <v>0</v>
      </c>
      <c r="I72" s="11">
        <v>0</v>
      </c>
      <c r="J72" s="38">
        <v>0</v>
      </c>
      <c r="K72" s="39">
        <v>0</v>
      </c>
      <c r="L72" s="11">
        <v>2470</v>
      </c>
      <c r="M72" s="11">
        <v>589</v>
      </c>
      <c r="N72" s="10">
        <v>2404.09</v>
      </c>
    </row>
    <row r="73" spans="1:14" ht="28.5" customHeight="1">
      <c r="A73" s="8" t="s">
        <v>243</v>
      </c>
      <c r="B73" s="9" t="s">
        <v>242</v>
      </c>
      <c r="C73" s="10">
        <v>458446.81</v>
      </c>
      <c r="D73" s="10">
        <v>51497.05</v>
      </c>
      <c r="E73" s="10">
        <v>317046.38</v>
      </c>
      <c r="F73" s="10">
        <v>53098.79</v>
      </c>
      <c r="G73" s="10">
        <v>36804.59</v>
      </c>
      <c r="H73" s="10">
        <v>52294.02</v>
      </c>
      <c r="I73" s="11">
        <v>1030</v>
      </c>
      <c r="J73" s="38">
        <v>0</v>
      </c>
      <c r="K73" s="39">
        <v>0</v>
      </c>
      <c r="L73" s="11">
        <v>26051</v>
      </c>
      <c r="M73" s="11">
        <v>384</v>
      </c>
      <c r="N73" s="10">
        <v>5443.28</v>
      </c>
    </row>
    <row r="74" spans="1:14" ht="28.5" customHeight="1">
      <c r="A74" s="8" t="s">
        <v>241</v>
      </c>
      <c r="B74" s="9" t="s">
        <v>240</v>
      </c>
      <c r="C74" s="10">
        <v>103397</v>
      </c>
      <c r="D74" s="10">
        <v>48627</v>
      </c>
      <c r="E74" s="10">
        <v>34577</v>
      </c>
      <c r="F74" s="10">
        <v>19978</v>
      </c>
      <c r="G74" s="10">
        <v>215</v>
      </c>
      <c r="H74" s="10">
        <v>19986</v>
      </c>
      <c r="I74" s="11">
        <v>626</v>
      </c>
      <c r="J74" s="38">
        <v>0</v>
      </c>
      <c r="K74" s="39">
        <v>0</v>
      </c>
      <c r="L74" s="11">
        <v>3236</v>
      </c>
      <c r="M74" s="11">
        <v>67</v>
      </c>
      <c r="N74" s="10">
        <v>585</v>
      </c>
    </row>
    <row r="75" spans="1:14" ht="28.5" customHeight="1">
      <c r="A75" s="8" t="s">
        <v>239</v>
      </c>
      <c r="B75" s="9" t="s">
        <v>28</v>
      </c>
      <c r="C75" s="10">
        <v>339340</v>
      </c>
      <c r="D75" s="10">
        <v>193248</v>
      </c>
      <c r="E75" s="10">
        <v>142670</v>
      </c>
      <c r="F75" s="10">
        <v>0</v>
      </c>
      <c r="G75" s="10">
        <v>3422</v>
      </c>
      <c r="H75" s="10">
        <v>0</v>
      </c>
      <c r="I75" s="11">
        <v>0</v>
      </c>
      <c r="J75" s="38">
        <v>0</v>
      </c>
      <c r="K75" s="39">
        <v>0</v>
      </c>
      <c r="L75" s="11">
        <v>293</v>
      </c>
      <c r="M75" s="11">
        <v>36</v>
      </c>
      <c r="N75" s="10">
        <v>4744.5</v>
      </c>
    </row>
    <row r="76" spans="1:14" ht="28.5" customHeight="1">
      <c r="A76" s="8" t="s">
        <v>238</v>
      </c>
      <c r="B76" s="9" t="s">
        <v>29</v>
      </c>
      <c r="C76" s="10">
        <v>245090740</v>
      </c>
      <c r="D76" s="10">
        <v>7362627</v>
      </c>
      <c r="E76" s="10">
        <v>164826814</v>
      </c>
      <c r="F76" s="10">
        <v>71141809</v>
      </c>
      <c r="G76" s="10">
        <v>1759490</v>
      </c>
      <c r="H76" s="10">
        <v>71117602.26</v>
      </c>
      <c r="I76" s="11">
        <v>1659636</v>
      </c>
      <c r="J76" s="38">
        <v>19</v>
      </c>
      <c r="K76" s="39">
        <v>9.83</v>
      </c>
      <c r="L76" s="11">
        <v>1159428</v>
      </c>
      <c r="M76" s="11">
        <v>280474</v>
      </c>
      <c r="N76" s="10">
        <v>4206788</v>
      </c>
    </row>
    <row r="77" spans="1:14" ht="28.5" customHeight="1">
      <c r="A77" s="8" t="s">
        <v>237</v>
      </c>
      <c r="B77" s="9" t="s">
        <v>30</v>
      </c>
      <c r="C77" s="10">
        <v>1975681</v>
      </c>
      <c r="D77" s="10">
        <v>114883</v>
      </c>
      <c r="E77" s="10">
        <v>183306</v>
      </c>
      <c r="F77" s="10">
        <v>1675537</v>
      </c>
      <c r="G77" s="10">
        <v>1955</v>
      </c>
      <c r="H77" s="10">
        <v>1675537.31</v>
      </c>
      <c r="I77" s="11">
        <v>59164</v>
      </c>
      <c r="J77" s="38">
        <v>0</v>
      </c>
      <c r="K77" s="39">
        <v>0</v>
      </c>
      <c r="L77" s="11">
        <v>17115</v>
      </c>
      <c r="M77" s="11">
        <v>565</v>
      </c>
      <c r="N77" s="10">
        <v>18912.07</v>
      </c>
    </row>
    <row r="78" spans="1:14" ht="28.5" customHeight="1">
      <c r="A78" s="8" t="s">
        <v>236</v>
      </c>
      <c r="B78" s="9" t="s">
        <v>235</v>
      </c>
      <c r="C78" s="10">
        <v>1322799</v>
      </c>
      <c r="D78" s="10">
        <v>119481</v>
      </c>
      <c r="E78" s="10">
        <v>20254</v>
      </c>
      <c r="F78" s="10">
        <v>1170477</v>
      </c>
      <c r="G78" s="10">
        <v>12587</v>
      </c>
      <c r="H78" s="10">
        <v>1170476.91</v>
      </c>
      <c r="I78" s="11">
        <v>43969</v>
      </c>
      <c r="J78" s="38">
        <v>0</v>
      </c>
      <c r="K78" s="39">
        <v>0</v>
      </c>
      <c r="L78" s="11">
        <v>13854</v>
      </c>
      <c r="M78" s="11">
        <v>33</v>
      </c>
      <c r="N78" s="10">
        <v>934.28</v>
      </c>
    </row>
    <row r="79" spans="1:14" ht="28.5" customHeight="1">
      <c r="A79" s="8" t="s">
        <v>234</v>
      </c>
      <c r="B79" s="9" t="s">
        <v>31</v>
      </c>
      <c r="C79" s="10">
        <v>498960</v>
      </c>
      <c r="D79" s="10">
        <v>100583</v>
      </c>
      <c r="E79" s="10">
        <v>217376</v>
      </c>
      <c r="F79" s="10">
        <v>180792</v>
      </c>
      <c r="G79" s="10">
        <v>209</v>
      </c>
      <c r="H79" s="10">
        <v>180731.69</v>
      </c>
      <c r="I79" s="11">
        <v>2911</v>
      </c>
      <c r="J79" s="38">
        <v>0</v>
      </c>
      <c r="K79" s="39">
        <v>0</v>
      </c>
      <c r="L79" s="11">
        <v>13737</v>
      </c>
      <c r="M79" s="11">
        <v>255</v>
      </c>
      <c r="N79" s="10">
        <v>6272.9</v>
      </c>
    </row>
    <row r="80" spans="1:14" ht="28.5" customHeight="1">
      <c r="A80" s="8" t="s">
        <v>233</v>
      </c>
      <c r="B80" s="9" t="s">
        <v>32</v>
      </c>
      <c r="C80" s="10">
        <v>27852930</v>
      </c>
      <c r="D80" s="10">
        <v>292976</v>
      </c>
      <c r="E80" s="10">
        <v>503496</v>
      </c>
      <c r="F80" s="10">
        <v>27045111</v>
      </c>
      <c r="G80" s="10">
        <v>11347</v>
      </c>
      <c r="H80" s="10">
        <v>26184505.78</v>
      </c>
      <c r="I80" s="11">
        <v>587491</v>
      </c>
      <c r="J80" s="38">
        <v>0</v>
      </c>
      <c r="K80" s="39">
        <v>0</v>
      </c>
      <c r="L80" s="11">
        <v>24413</v>
      </c>
      <c r="M80" s="11">
        <v>1457</v>
      </c>
      <c r="N80" s="10">
        <v>18650</v>
      </c>
    </row>
    <row r="81" spans="1:14" ht="28.5" customHeight="1">
      <c r="A81" s="8" t="s">
        <v>232</v>
      </c>
      <c r="B81" s="9" t="s">
        <v>231</v>
      </c>
      <c r="C81" s="10">
        <v>193835</v>
      </c>
      <c r="D81" s="10">
        <v>159143</v>
      </c>
      <c r="E81" s="10">
        <v>34249</v>
      </c>
      <c r="F81" s="10">
        <v>0</v>
      </c>
      <c r="G81" s="10">
        <v>443</v>
      </c>
      <c r="H81" s="10">
        <v>0</v>
      </c>
      <c r="I81" s="11">
        <v>0</v>
      </c>
      <c r="J81" s="38">
        <v>0</v>
      </c>
      <c r="K81" s="39">
        <v>0</v>
      </c>
      <c r="L81" s="11">
        <v>5</v>
      </c>
      <c r="M81" s="11">
        <v>2</v>
      </c>
      <c r="N81" s="10">
        <v>86.32</v>
      </c>
    </row>
    <row r="82" spans="1:14" ht="28.5" customHeight="1">
      <c r="A82" s="8" t="s">
        <v>230</v>
      </c>
      <c r="B82" s="9" t="s">
        <v>34</v>
      </c>
      <c r="C82" s="10">
        <v>306062</v>
      </c>
      <c r="D82" s="10">
        <v>56026</v>
      </c>
      <c r="E82" s="10">
        <v>89542</v>
      </c>
      <c r="F82" s="10">
        <v>152634</v>
      </c>
      <c r="G82" s="10">
        <v>7860</v>
      </c>
      <c r="H82" s="10">
        <v>152633.52</v>
      </c>
      <c r="I82" s="11">
        <v>6112</v>
      </c>
      <c r="J82" s="38">
        <v>0</v>
      </c>
      <c r="K82" s="39">
        <v>0</v>
      </c>
      <c r="L82" s="11">
        <v>5571</v>
      </c>
      <c r="M82" s="11">
        <v>90</v>
      </c>
      <c r="N82" s="10">
        <v>1014.5</v>
      </c>
    </row>
    <row r="83" spans="1:14" ht="28.5" customHeight="1">
      <c r="A83" s="8" t="s">
        <v>229</v>
      </c>
      <c r="B83" s="9" t="s">
        <v>35</v>
      </c>
      <c r="C83" s="10">
        <v>388064605</v>
      </c>
      <c r="D83" s="10">
        <v>33929233</v>
      </c>
      <c r="E83" s="10">
        <v>314857925</v>
      </c>
      <c r="F83" s="10">
        <v>33933256</v>
      </c>
      <c r="G83" s="10">
        <v>5344191</v>
      </c>
      <c r="H83" s="10">
        <v>33933265.13</v>
      </c>
      <c r="I83" s="11">
        <v>607451</v>
      </c>
      <c r="J83" s="38">
        <v>0</v>
      </c>
      <c r="K83" s="39">
        <v>0</v>
      </c>
      <c r="L83" s="11">
        <v>232507</v>
      </c>
      <c r="M83" s="11">
        <v>107171</v>
      </c>
      <c r="N83" s="10">
        <v>4824222</v>
      </c>
    </row>
    <row r="84" spans="1:14" ht="28.5" customHeight="1">
      <c r="A84" s="8" t="s">
        <v>228</v>
      </c>
      <c r="B84" s="9" t="s">
        <v>227</v>
      </c>
      <c r="C84" s="10">
        <v>2010132</v>
      </c>
      <c r="D84" s="10">
        <v>785374</v>
      </c>
      <c r="E84" s="10">
        <v>1221194</v>
      </c>
      <c r="F84" s="10">
        <v>0</v>
      </c>
      <c r="G84" s="10">
        <v>3564</v>
      </c>
      <c r="H84" s="10">
        <v>0</v>
      </c>
      <c r="I84" s="11">
        <v>0</v>
      </c>
      <c r="J84" s="38">
        <v>0</v>
      </c>
      <c r="K84" s="39">
        <v>0</v>
      </c>
      <c r="L84" s="11">
        <v>2098</v>
      </c>
      <c r="M84" s="11">
        <v>74</v>
      </c>
      <c r="N84" s="10">
        <v>4142.91</v>
      </c>
    </row>
    <row r="85" spans="1:14" ht="28.5" customHeight="1">
      <c r="A85" s="8" t="s">
        <v>226</v>
      </c>
      <c r="B85" s="9" t="s">
        <v>37</v>
      </c>
      <c r="C85" s="10">
        <v>4308913</v>
      </c>
      <c r="D85" s="10">
        <v>104815</v>
      </c>
      <c r="E85" s="10">
        <v>5461</v>
      </c>
      <c r="F85" s="10">
        <v>4197581</v>
      </c>
      <c r="G85" s="10">
        <v>1056</v>
      </c>
      <c r="H85" s="10">
        <v>4094532.43</v>
      </c>
      <c r="I85" s="11">
        <v>160336</v>
      </c>
      <c r="J85" s="38">
        <v>0</v>
      </c>
      <c r="K85" s="39">
        <v>0</v>
      </c>
      <c r="L85" s="11">
        <v>5566</v>
      </c>
      <c r="M85" s="11">
        <v>1</v>
      </c>
      <c r="N85" s="10">
        <v>4.9</v>
      </c>
    </row>
    <row r="86" spans="1:14" ht="28.5" customHeight="1">
      <c r="A86" s="8" t="s">
        <v>225</v>
      </c>
      <c r="B86" s="9" t="s">
        <v>38</v>
      </c>
      <c r="C86" s="10">
        <v>20421607.4</v>
      </c>
      <c r="D86" s="10">
        <v>1964880.32</v>
      </c>
      <c r="E86" s="10">
        <v>9577148.25</v>
      </c>
      <c r="F86" s="10">
        <v>8598955.94</v>
      </c>
      <c r="G86" s="10">
        <v>280622.89</v>
      </c>
      <c r="H86" s="10">
        <v>8296586.08</v>
      </c>
      <c r="I86" s="11">
        <v>253875</v>
      </c>
      <c r="J86" s="38">
        <v>0</v>
      </c>
      <c r="K86" s="39">
        <v>0</v>
      </c>
      <c r="L86" s="11">
        <v>207243</v>
      </c>
      <c r="M86" s="11">
        <v>32025</v>
      </c>
      <c r="N86" s="10">
        <v>211997.13</v>
      </c>
    </row>
    <row r="87" spans="1:14" ht="28.5" customHeight="1">
      <c r="A87" s="8" t="s">
        <v>224</v>
      </c>
      <c r="B87" s="9" t="s">
        <v>223</v>
      </c>
      <c r="C87" s="10">
        <v>237198</v>
      </c>
      <c r="D87" s="10">
        <v>107295</v>
      </c>
      <c r="E87" s="10">
        <v>82858</v>
      </c>
      <c r="F87" s="10">
        <v>46564</v>
      </c>
      <c r="G87" s="10">
        <v>481</v>
      </c>
      <c r="H87" s="10">
        <v>46474.18</v>
      </c>
      <c r="I87" s="11">
        <v>675</v>
      </c>
      <c r="J87" s="38">
        <v>0</v>
      </c>
      <c r="K87" s="39">
        <v>0</v>
      </c>
      <c r="L87" s="11">
        <v>19023</v>
      </c>
      <c r="M87" s="11">
        <v>2</v>
      </c>
      <c r="N87" s="10">
        <v>108.45</v>
      </c>
    </row>
    <row r="88" spans="1:14" ht="28.5" customHeight="1">
      <c r="A88" s="8" t="s">
        <v>222</v>
      </c>
      <c r="B88" s="9" t="s">
        <v>40</v>
      </c>
      <c r="C88" s="10">
        <v>24031789</v>
      </c>
      <c r="D88" s="10">
        <v>108097</v>
      </c>
      <c r="E88" s="10">
        <v>5929042</v>
      </c>
      <c r="F88" s="10">
        <v>17910760</v>
      </c>
      <c r="G88" s="10">
        <v>83891</v>
      </c>
      <c r="H88" s="10">
        <v>17910793.76</v>
      </c>
      <c r="I88" s="11">
        <v>769892</v>
      </c>
      <c r="J88" s="38">
        <v>0</v>
      </c>
      <c r="K88" s="39">
        <v>0</v>
      </c>
      <c r="L88" s="11">
        <v>155223</v>
      </c>
      <c r="M88" s="11">
        <v>23916</v>
      </c>
      <c r="N88" s="10">
        <v>148621.39</v>
      </c>
    </row>
    <row r="89" spans="1:14" ht="28.5" customHeight="1">
      <c r="A89" s="8" t="s">
        <v>221</v>
      </c>
      <c r="B89" s="9" t="s">
        <v>220</v>
      </c>
      <c r="C89" s="10">
        <v>145216</v>
      </c>
      <c r="D89" s="10">
        <v>105428</v>
      </c>
      <c r="E89" s="10">
        <v>945</v>
      </c>
      <c r="F89" s="10">
        <v>38820</v>
      </c>
      <c r="G89" s="10">
        <v>23</v>
      </c>
      <c r="H89" s="10">
        <v>38682</v>
      </c>
      <c r="I89" s="11">
        <v>444</v>
      </c>
      <c r="J89" s="38">
        <v>0</v>
      </c>
      <c r="K89" s="39">
        <v>0</v>
      </c>
      <c r="L89" s="11">
        <v>5915</v>
      </c>
      <c r="M89" s="11">
        <v>0</v>
      </c>
      <c r="N89" s="10">
        <v>0</v>
      </c>
    </row>
    <row r="90" spans="1:14" ht="28.5" customHeight="1">
      <c r="A90" s="8" t="s">
        <v>219</v>
      </c>
      <c r="B90" s="9" t="s">
        <v>43</v>
      </c>
      <c r="C90" s="10">
        <v>155696</v>
      </c>
      <c r="D90" s="10">
        <v>55159</v>
      </c>
      <c r="E90" s="10">
        <v>99535</v>
      </c>
      <c r="F90" s="10">
        <v>0</v>
      </c>
      <c r="G90" s="10">
        <v>1002</v>
      </c>
      <c r="H90" s="10">
        <v>0</v>
      </c>
      <c r="I90" s="11">
        <v>0</v>
      </c>
      <c r="J90" s="38">
        <v>0</v>
      </c>
      <c r="K90" s="39">
        <v>0</v>
      </c>
      <c r="L90" s="11">
        <v>5714</v>
      </c>
      <c r="M90" s="11">
        <v>1168</v>
      </c>
      <c r="N90" s="10">
        <v>7983.57</v>
      </c>
    </row>
    <row r="91" spans="1:14" ht="28.5" customHeight="1">
      <c r="A91" s="8" t="s">
        <v>218</v>
      </c>
      <c r="B91" s="9" t="s">
        <v>44</v>
      </c>
      <c r="C91" s="10">
        <v>7593401</v>
      </c>
      <c r="D91" s="10">
        <v>123875</v>
      </c>
      <c r="E91" s="10">
        <v>2195694</v>
      </c>
      <c r="F91" s="10">
        <v>5271407</v>
      </c>
      <c r="G91" s="10">
        <v>2425</v>
      </c>
      <c r="H91" s="10">
        <v>5271406.3</v>
      </c>
      <c r="I91" s="11">
        <v>147570</v>
      </c>
      <c r="J91" s="38">
        <v>0</v>
      </c>
      <c r="K91" s="39">
        <v>0</v>
      </c>
      <c r="L91" s="11">
        <v>31811</v>
      </c>
      <c r="M91" s="11">
        <v>4072</v>
      </c>
      <c r="N91" s="10">
        <v>49298</v>
      </c>
    </row>
    <row r="92" spans="1:14" ht="28.5" customHeight="1">
      <c r="A92" s="8" t="s">
        <v>217</v>
      </c>
      <c r="B92" s="9" t="s">
        <v>216</v>
      </c>
      <c r="C92" s="10">
        <v>853617.97</v>
      </c>
      <c r="D92" s="10">
        <v>107218.1</v>
      </c>
      <c r="E92" s="10">
        <v>58580.83</v>
      </c>
      <c r="F92" s="10">
        <v>684068.02</v>
      </c>
      <c r="G92" s="10">
        <v>3751.02</v>
      </c>
      <c r="H92" s="10">
        <v>684068.03</v>
      </c>
      <c r="I92" s="11">
        <v>40939</v>
      </c>
      <c r="J92" s="38">
        <v>0</v>
      </c>
      <c r="K92" s="39">
        <v>0</v>
      </c>
      <c r="L92" s="11">
        <v>9760</v>
      </c>
      <c r="M92" s="11">
        <v>43</v>
      </c>
      <c r="N92" s="10">
        <v>317.37</v>
      </c>
    </row>
    <row r="93" spans="1:14" ht="28.5" customHeight="1">
      <c r="A93" s="8" t="s">
        <v>215</v>
      </c>
      <c r="B93" s="9" t="s">
        <v>46</v>
      </c>
      <c r="C93" s="10">
        <v>4204813</v>
      </c>
      <c r="D93" s="10">
        <v>109451</v>
      </c>
      <c r="E93" s="10">
        <v>1559574</v>
      </c>
      <c r="F93" s="10">
        <v>2493661</v>
      </c>
      <c r="G93" s="10">
        <v>42127</v>
      </c>
      <c r="H93" s="10">
        <v>2493662.84</v>
      </c>
      <c r="I93" s="11">
        <v>106413</v>
      </c>
      <c r="J93" s="38">
        <v>0</v>
      </c>
      <c r="K93" s="39">
        <v>0</v>
      </c>
      <c r="L93" s="11">
        <v>83720</v>
      </c>
      <c r="M93" s="11">
        <v>19218</v>
      </c>
      <c r="N93" s="10">
        <v>123460.67</v>
      </c>
    </row>
    <row r="94" spans="1:14" ht="28.5" customHeight="1">
      <c r="A94" s="8" t="s">
        <v>214</v>
      </c>
      <c r="B94" s="9" t="s">
        <v>47</v>
      </c>
      <c r="C94" s="10">
        <v>863452</v>
      </c>
      <c r="D94" s="10">
        <v>100686</v>
      </c>
      <c r="E94" s="10">
        <v>314114</v>
      </c>
      <c r="F94" s="10">
        <v>431959</v>
      </c>
      <c r="G94" s="10">
        <v>16693</v>
      </c>
      <c r="H94" s="10">
        <v>432139.01</v>
      </c>
      <c r="I94" s="11">
        <v>15393</v>
      </c>
      <c r="J94" s="38">
        <v>0</v>
      </c>
      <c r="K94" s="39">
        <v>0</v>
      </c>
      <c r="L94" s="11">
        <v>6025</v>
      </c>
      <c r="M94" s="11">
        <v>711</v>
      </c>
      <c r="N94" s="10">
        <v>20506.43</v>
      </c>
    </row>
    <row r="95" spans="1:14" ht="28.5" customHeight="1">
      <c r="A95" s="8" t="s">
        <v>213</v>
      </c>
      <c r="B95" s="9" t="s">
        <v>48</v>
      </c>
      <c r="C95" s="10">
        <v>9935378</v>
      </c>
      <c r="D95" s="10">
        <v>107192</v>
      </c>
      <c r="E95" s="10">
        <v>1323920</v>
      </c>
      <c r="F95" s="10">
        <v>8444975</v>
      </c>
      <c r="G95" s="10">
        <v>59291</v>
      </c>
      <c r="H95" s="10">
        <v>8444974.91</v>
      </c>
      <c r="I95" s="11">
        <v>271851</v>
      </c>
      <c r="J95" s="38">
        <v>0</v>
      </c>
      <c r="K95" s="39">
        <v>0</v>
      </c>
      <c r="L95" s="11">
        <v>120411</v>
      </c>
      <c r="M95" s="11">
        <v>39810</v>
      </c>
      <c r="N95" s="10">
        <v>82277.47</v>
      </c>
    </row>
    <row r="96" spans="1:14" ht="28.5" customHeight="1">
      <c r="A96" s="8" t="s">
        <v>212</v>
      </c>
      <c r="B96" s="9" t="s">
        <v>211</v>
      </c>
      <c r="C96" s="10">
        <v>269725</v>
      </c>
      <c r="D96" s="10">
        <v>100245</v>
      </c>
      <c r="E96" s="10">
        <v>5152</v>
      </c>
      <c r="F96" s="10">
        <v>164164</v>
      </c>
      <c r="G96" s="10">
        <v>164</v>
      </c>
      <c r="H96" s="10">
        <v>164163.72</v>
      </c>
      <c r="I96" s="11">
        <v>5266</v>
      </c>
      <c r="J96" s="38">
        <v>0</v>
      </c>
      <c r="K96" s="39">
        <v>0</v>
      </c>
      <c r="L96" s="11">
        <v>5096</v>
      </c>
      <c r="M96" s="11">
        <v>0</v>
      </c>
      <c r="N96" s="10">
        <v>0</v>
      </c>
    </row>
    <row r="97" spans="1:14" ht="28.5" customHeight="1">
      <c r="A97" s="8" t="s">
        <v>210</v>
      </c>
      <c r="B97" s="9" t="s">
        <v>49</v>
      </c>
      <c r="C97" s="10">
        <v>790530</v>
      </c>
      <c r="D97" s="10">
        <v>119527</v>
      </c>
      <c r="E97" s="10">
        <v>435240</v>
      </c>
      <c r="F97" s="10">
        <v>129996</v>
      </c>
      <c r="G97" s="10">
        <v>105767</v>
      </c>
      <c r="H97" s="10">
        <v>130005.66</v>
      </c>
      <c r="I97" s="11">
        <v>3499</v>
      </c>
      <c r="J97" s="38">
        <v>0</v>
      </c>
      <c r="K97" s="39">
        <v>0</v>
      </c>
      <c r="L97" s="11">
        <v>13886</v>
      </c>
      <c r="M97" s="11">
        <v>12524</v>
      </c>
      <c r="N97" s="10">
        <v>6423.77</v>
      </c>
    </row>
    <row r="98" spans="1:14" ht="28.5" customHeight="1">
      <c r="A98" s="8" t="s">
        <v>209</v>
      </c>
      <c r="B98" s="9" t="s">
        <v>208</v>
      </c>
      <c r="C98" s="10">
        <v>1549088</v>
      </c>
      <c r="D98" s="10">
        <v>129925</v>
      </c>
      <c r="E98" s="10">
        <v>872181</v>
      </c>
      <c r="F98" s="10">
        <v>544913</v>
      </c>
      <c r="G98" s="10">
        <v>2068</v>
      </c>
      <c r="H98" s="10">
        <v>560566.15</v>
      </c>
      <c r="I98" s="11">
        <v>10374</v>
      </c>
      <c r="J98" s="38">
        <v>0</v>
      </c>
      <c r="K98" s="39">
        <v>0</v>
      </c>
      <c r="L98" s="11">
        <v>28224</v>
      </c>
      <c r="M98" s="11">
        <v>1557</v>
      </c>
      <c r="N98" s="10">
        <v>51519.48</v>
      </c>
    </row>
    <row r="99" spans="1:14" ht="28.5" customHeight="1">
      <c r="A99" s="8" t="s">
        <v>207</v>
      </c>
      <c r="B99" s="9" t="s">
        <v>50</v>
      </c>
      <c r="C99" s="10">
        <v>88961</v>
      </c>
      <c r="D99" s="10">
        <v>53573</v>
      </c>
      <c r="E99" s="10">
        <v>35381</v>
      </c>
      <c r="F99" s="10">
        <v>0</v>
      </c>
      <c r="G99" s="10">
        <v>7</v>
      </c>
      <c r="H99" s="10">
        <v>0</v>
      </c>
      <c r="I99" s="11">
        <v>0</v>
      </c>
      <c r="J99" s="38">
        <v>0</v>
      </c>
      <c r="K99" s="39">
        <v>0</v>
      </c>
      <c r="L99" s="11">
        <v>2327</v>
      </c>
      <c r="M99" s="11">
        <v>128</v>
      </c>
      <c r="N99" s="10">
        <v>5351</v>
      </c>
    </row>
    <row r="100" spans="1:14" ht="28.5" customHeight="1">
      <c r="A100" s="8" t="s">
        <v>206</v>
      </c>
      <c r="B100" s="9" t="s">
        <v>52</v>
      </c>
      <c r="C100" s="10">
        <v>156568</v>
      </c>
      <c r="D100" s="10">
        <v>104300</v>
      </c>
      <c r="E100" s="10">
        <v>47008</v>
      </c>
      <c r="F100" s="10">
        <v>0</v>
      </c>
      <c r="G100" s="10">
        <v>5260</v>
      </c>
      <c r="H100" s="10">
        <v>0</v>
      </c>
      <c r="I100" s="11">
        <v>0</v>
      </c>
      <c r="J100" s="38">
        <v>0</v>
      </c>
      <c r="K100" s="39">
        <v>0</v>
      </c>
      <c r="L100" s="11">
        <v>11582</v>
      </c>
      <c r="M100" s="11">
        <v>2840</v>
      </c>
      <c r="N100" s="10">
        <v>7542.5</v>
      </c>
    </row>
    <row r="101" spans="1:14" ht="28.5" customHeight="1">
      <c r="A101" s="8" t="s">
        <v>205</v>
      </c>
      <c r="B101" s="9" t="s">
        <v>53</v>
      </c>
      <c r="C101" s="10">
        <v>127357</v>
      </c>
      <c r="D101" s="10">
        <v>50156</v>
      </c>
      <c r="E101" s="10">
        <v>76631</v>
      </c>
      <c r="F101" s="10">
        <v>0</v>
      </c>
      <c r="G101" s="10">
        <v>570</v>
      </c>
      <c r="H101" s="10">
        <v>0</v>
      </c>
      <c r="I101" s="11">
        <v>0</v>
      </c>
      <c r="J101" s="38">
        <v>0</v>
      </c>
      <c r="K101" s="39">
        <v>0</v>
      </c>
      <c r="L101" s="11">
        <v>18091</v>
      </c>
      <c r="M101" s="11">
        <v>6210</v>
      </c>
      <c r="N101" s="10">
        <v>12994.02</v>
      </c>
    </row>
    <row r="102" spans="1:14" ht="28.5" customHeight="1">
      <c r="A102" s="8" t="s">
        <v>204</v>
      </c>
      <c r="B102" s="9" t="s">
        <v>54</v>
      </c>
      <c r="C102" s="10">
        <v>12666372</v>
      </c>
      <c r="D102" s="10">
        <v>1742803</v>
      </c>
      <c r="E102" s="10">
        <v>3784264</v>
      </c>
      <c r="F102" s="10">
        <v>7033925</v>
      </c>
      <c r="G102" s="10">
        <v>105380</v>
      </c>
      <c r="H102" s="10">
        <v>6988371.7</v>
      </c>
      <c r="I102" s="11">
        <v>322472</v>
      </c>
      <c r="J102" s="38">
        <v>0</v>
      </c>
      <c r="K102" s="39">
        <v>0</v>
      </c>
      <c r="L102" s="11">
        <v>15387</v>
      </c>
      <c r="M102" s="11">
        <v>2355</v>
      </c>
      <c r="N102" s="10">
        <v>102118</v>
      </c>
    </row>
    <row r="103" spans="1:14" ht="28.5" customHeight="1">
      <c r="A103" s="8" t="s">
        <v>203</v>
      </c>
      <c r="B103" s="9" t="s">
        <v>55</v>
      </c>
      <c r="C103" s="10">
        <v>166428.47</v>
      </c>
      <c r="D103" s="10">
        <v>105139.92</v>
      </c>
      <c r="E103" s="10">
        <v>51502.61</v>
      </c>
      <c r="F103" s="10">
        <v>9372.95</v>
      </c>
      <c r="G103" s="10">
        <v>412.99</v>
      </c>
      <c r="H103" s="10">
        <v>9372.95</v>
      </c>
      <c r="I103" s="11">
        <v>84</v>
      </c>
      <c r="J103" s="38">
        <v>0</v>
      </c>
      <c r="K103" s="39">
        <v>0</v>
      </c>
      <c r="L103" s="11">
        <v>10654</v>
      </c>
      <c r="M103" s="11">
        <v>7</v>
      </c>
      <c r="N103" s="10">
        <v>2313.08</v>
      </c>
    </row>
    <row r="104" spans="1:14" ht="28.5" customHeight="1">
      <c r="A104" s="8" t="s">
        <v>202</v>
      </c>
      <c r="B104" s="9" t="s">
        <v>56</v>
      </c>
      <c r="C104" s="10">
        <v>1148141</v>
      </c>
      <c r="D104" s="10">
        <v>108538</v>
      </c>
      <c r="E104" s="10">
        <v>496760</v>
      </c>
      <c r="F104" s="10">
        <v>484795</v>
      </c>
      <c r="G104" s="10">
        <v>58048</v>
      </c>
      <c r="H104" s="10">
        <v>484794.84</v>
      </c>
      <c r="I104" s="11">
        <v>8870</v>
      </c>
      <c r="J104" s="38">
        <v>0</v>
      </c>
      <c r="K104" s="39">
        <v>0</v>
      </c>
      <c r="L104" s="11">
        <v>28062</v>
      </c>
      <c r="M104" s="11">
        <v>120</v>
      </c>
      <c r="N104" s="10">
        <v>447.75</v>
      </c>
    </row>
    <row r="105" spans="1:14" ht="28.5" customHeight="1">
      <c r="A105" s="36" t="s">
        <v>201</v>
      </c>
      <c r="B105" s="37" t="s">
        <v>200</v>
      </c>
      <c r="C105" s="41">
        <v>130155</v>
      </c>
      <c r="D105" s="41">
        <v>89372</v>
      </c>
      <c r="E105" s="41">
        <v>38881</v>
      </c>
      <c r="F105" s="41">
        <v>0</v>
      </c>
      <c r="G105" s="41">
        <v>1902</v>
      </c>
      <c r="H105" s="41">
        <v>0</v>
      </c>
      <c r="I105" s="42">
        <v>0</v>
      </c>
      <c r="J105" s="43">
        <v>0</v>
      </c>
      <c r="K105" s="44">
        <v>0</v>
      </c>
      <c r="L105" s="42">
        <v>1519</v>
      </c>
      <c r="M105" s="42">
        <v>62</v>
      </c>
      <c r="N105" s="41">
        <v>1730.8</v>
      </c>
    </row>
    <row r="106" spans="1:14" ht="28.5" customHeight="1">
      <c r="A106" s="8" t="s">
        <v>199</v>
      </c>
      <c r="B106" s="9" t="s">
        <v>57</v>
      </c>
      <c r="C106" s="10">
        <v>1262718</v>
      </c>
      <c r="D106" s="10">
        <v>185046</v>
      </c>
      <c r="E106" s="10">
        <v>448394</v>
      </c>
      <c r="F106" s="10">
        <v>626260</v>
      </c>
      <c r="G106" s="10">
        <v>3018</v>
      </c>
      <c r="H106" s="10">
        <v>626260.05</v>
      </c>
      <c r="I106" s="11">
        <v>9230</v>
      </c>
      <c r="J106" s="38">
        <v>0</v>
      </c>
      <c r="K106" s="39">
        <v>0</v>
      </c>
      <c r="L106" s="11">
        <v>24625</v>
      </c>
      <c r="M106" s="11">
        <v>4005</v>
      </c>
      <c r="N106" s="10">
        <v>15489.51</v>
      </c>
    </row>
    <row r="107" spans="1:14" ht="28.5" customHeight="1">
      <c r="A107" s="8" t="s">
        <v>198</v>
      </c>
      <c r="B107" s="9" t="s">
        <v>197</v>
      </c>
      <c r="C107" s="10">
        <v>21059497</v>
      </c>
      <c r="D107" s="10">
        <v>233840</v>
      </c>
      <c r="E107" s="10">
        <v>18366272</v>
      </c>
      <c r="F107" s="10">
        <v>2411585</v>
      </c>
      <c r="G107" s="10">
        <v>47800</v>
      </c>
      <c r="H107" s="10">
        <v>2418154.09</v>
      </c>
      <c r="I107" s="11">
        <v>58505</v>
      </c>
      <c r="J107" s="38">
        <v>0</v>
      </c>
      <c r="K107" s="39">
        <v>0</v>
      </c>
      <c r="L107" s="11">
        <v>86460</v>
      </c>
      <c r="M107" s="11">
        <v>54245</v>
      </c>
      <c r="N107" s="10">
        <v>577331.09</v>
      </c>
    </row>
    <row r="108" spans="1:14" ht="28.5" customHeight="1">
      <c r="A108" s="8" t="s">
        <v>196</v>
      </c>
      <c r="B108" s="9" t="s">
        <v>58</v>
      </c>
      <c r="C108" s="10">
        <v>42471065</v>
      </c>
      <c r="D108" s="10">
        <v>288800</v>
      </c>
      <c r="E108" s="10">
        <v>38176681</v>
      </c>
      <c r="F108" s="10">
        <v>3920369</v>
      </c>
      <c r="G108" s="10">
        <v>85216</v>
      </c>
      <c r="H108" s="10">
        <v>3951674.69</v>
      </c>
      <c r="I108" s="11">
        <v>46765</v>
      </c>
      <c r="J108" s="38">
        <v>0</v>
      </c>
      <c r="K108" s="39">
        <v>0</v>
      </c>
      <c r="L108" s="11">
        <v>169733</v>
      </c>
      <c r="M108" s="11">
        <v>11762</v>
      </c>
      <c r="N108" s="10">
        <v>395081.67</v>
      </c>
    </row>
    <row r="109" spans="1:14" ht="28.5" customHeight="1">
      <c r="A109" s="8" t="s">
        <v>195</v>
      </c>
      <c r="B109" s="9" t="s">
        <v>194</v>
      </c>
      <c r="C109" s="10">
        <v>2772767</v>
      </c>
      <c r="D109" s="10">
        <v>112453</v>
      </c>
      <c r="E109" s="10">
        <v>994246</v>
      </c>
      <c r="F109" s="10">
        <v>1651918</v>
      </c>
      <c r="G109" s="10">
        <v>14150</v>
      </c>
      <c r="H109" s="10">
        <v>1650642.98</v>
      </c>
      <c r="I109" s="11">
        <v>46999</v>
      </c>
      <c r="J109" s="38">
        <v>0</v>
      </c>
      <c r="K109" s="39">
        <v>0</v>
      </c>
      <c r="L109" s="11">
        <v>26902</v>
      </c>
      <c r="M109" s="11">
        <v>9712</v>
      </c>
      <c r="N109" s="10">
        <v>88027</v>
      </c>
    </row>
    <row r="110" spans="1:14" ht="28.5" customHeight="1">
      <c r="A110" s="8" t="s">
        <v>193</v>
      </c>
      <c r="B110" s="9" t="s">
        <v>192</v>
      </c>
      <c r="C110" s="10">
        <v>1537606</v>
      </c>
      <c r="D110" s="10">
        <v>273120</v>
      </c>
      <c r="E110" s="10">
        <v>1259420</v>
      </c>
      <c r="F110" s="10">
        <v>0</v>
      </c>
      <c r="G110" s="10">
        <v>5066</v>
      </c>
      <c r="H110" s="10">
        <v>0</v>
      </c>
      <c r="I110" s="11">
        <v>0</v>
      </c>
      <c r="J110" s="38">
        <v>0</v>
      </c>
      <c r="K110" s="39">
        <v>0</v>
      </c>
      <c r="L110" s="11">
        <v>2239</v>
      </c>
      <c r="M110" s="11">
        <v>507</v>
      </c>
      <c r="N110" s="10">
        <v>22969.24</v>
      </c>
    </row>
    <row r="111" spans="1:14" ht="28.5" customHeight="1">
      <c r="A111" s="8" t="s">
        <v>191</v>
      </c>
      <c r="B111" s="9" t="s">
        <v>59</v>
      </c>
      <c r="C111" s="10">
        <v>74098</v>
      </c>
      <c r="D111" s="10">
        <v>60119</v>
      </c>
      <c r="E111" s="10">
        <v>8230</v>
      </c>
      <c r="F111" s="10">
        <v>5696</v>
      </c>
      <c r="G111" s="10">
        <v>53</v>
      </c>
      <c r="H111" s="10">
        <v>5696.27</v>
      </c>
      <c r="I111" s="11">
        <v>39</v>
      </c>
      <c r="J111" s="38">
        <v>0</v>
      </c>
      <c r="K111" s="39">
        <v>0</v>
      </c>
      <c r="L111" s="11">
        <v>5828</v>
      </c>
      <c r="M111" s="11">
        <v>6</v>
      </c>
      <c r="N111" s="10">
        <v>29</v>
      </c>
    </row>
    <row r="112" spans="1:14" ht="28.5" customHeight="1">
      <c r="A112" s="8" t="s">
        <v>190</v>
      </c>
      <c r="B112" s="9" t="s">
        <v>175</v>
      </c>
      <c r="C112" s="10">
        <v>205417</v>
      </c>
      <c r="D112" s="10">
        <v>53466</v>
      </c>
      <c r="E112" s="10">
        <v>142626</v>
      </c>
      <c r="F112" s="10">
        <v>0</v>
      </c>
      <c r="G112" s="10">
        <v>9325</v>
      </c>
      <c r="H112" s="10">
        <v>0</v>
      </c>
      <c r="I112" s="11">
        <v>0</v>
      </c>
      <c r="J112" s="38">
        <v>0</v>
      </c>
      <c r="K112" s="39">
        <v>0</v>
      </c>
      <c r="L112" s="11">
        <v>11580</v>
      </c>
      <c r="M112" s="11">
        <v>1479</v>
      </c>
      <c r="N112" s="10">
        <v>11440</v>
      </c>
    </row>
    <row r="113" spans="1:14" ht="28.5" customHeight="1">
      <c r="A113" s="8" t="s">
        <v>189</v>
      </c>
      <c r="B113" s="9" t="s">
        <v>60</v>
      </c>
      <c r="C113" s="10">
        <v>157199</v>
      </c>
      <c r="D113" s="10">
        <v>56380</v>
      </c>
      <c r="E113" s="10">
        <v>96508</v>
      </c>
      <c r="F113" s="10">
        <v>0</v>
      </c>
      <c r="G113" s="10">
        <v>4311</v>
      </c>
      <c r="H113" s="10">
        <v>0</v>
      </c>
      <c r="I113" s="11">
        <v>0</v>
      </c>
      <c r="J113" s="38">
        <v>0</v>
      </c>
      <c r="K113" s="39">
        <v>0</v>
      </c>
      <c r="L113" s="11">
        <v>217376</v>
      </c>
      <c r="M113" s="11">
        <v>48</v>
      </c>
      <c r="N113" s="10">
        <v>1541.02</v>
      </c>
    </row>
    <row r="114" spans="1:14" ht="28.5" customHeight="1">
      <c r="A114" s="8" t="s">
        <v>188</v>
      </c>
      <c r="B114" s="9" t="s">
        <v>187</v>
      </c>
      <c r="C114" s="10">
        <v>428798</v>
      </c>
      <c r="D114" s="10">
        <v>147034</v>
      </c>
      <c r="E114" s="10">
        <v>248445</v>
      </c>
      <c r="F114" s="10">
        <v>0</v>
      </c>
      <c r="G114" s="10">
        <v>33319</v>
      </c>
      <c r="H114" s="10">
        <v>0</v>
      </c>
      <c r="I114" s="11">
        <v>0</v>
      </c>
      <c r="J114" s="38">
        <v>0</v>
      </c>
      <c r="K114" s="39">
        <v>0</v>
      </c>
      <c r="L114" s="11">
        <v>2890</v>
      </c>
      <c r="M114" s="11">
        <v>432</v>
      </c>
      <c r="N114" s="10">
        <v>14246.08</v>
      </c>
    </row>
    <row r="115" spans="1:14" ht="28.5" customHeight="1">
      <c r="A115" s="8" t="s">
        <v>186</v>
      </c>
      <c r="B115" s="9" t="s">
        <v>61</v>
      </c>
      <c r="C115" s="10">
        <v>171835</v>
      </c>
      <c r="D115" s="10">
        <v>124458</v>
      </c>
      <c r="E115" s="10">
        <v>47146</v>
      </c>
      <c r="F115" s="10">
        <v>0</v>
      </c>
      <c r="G115" s="10">
        <v>231</v>
      </c>
      <c r="H115" s="10">
        <v>0</v>
      </c>
      <c r="I115" s="11">
        <v>0</v>
      </c>
      <c r="J115" s="38">
        <v>0</v>
      </c>
      <c r="K115" s="39">
        <v>0</v>
      </c>
      <c r="L115" s="11">
        <v>223</v>
      </c>
      <c r="M115" s="11">
        <v>65</v>
      </c>
      <c r="N115" s="10">
        <v>729</v>
      </c>
    </row>
    <row r="116" spans="1:14" ht="28.5" customHeight="1">
      <c r="A116" s="8" t="s">
        <v>185</v>
      </c>
      <c r="B116" s="9" t="s">
        <v>62</v>
      </c>
      <c r="C116" s="10">
        <v>2222743</v>
      </c>
      <c r="D116" s="10">
        <v>120392</v>
      </c>
      <c r="E116" s="10">
        <v>792783</v>
      </c>
      <c r="F116" s="10">
        <v>1308138</v>
      </c>
      <c r="G116" s="10">
        <v>1430</v>
      </c>
      <c r="H116" s="10">
        <v>1308272.4</v>
      </c>
      <c r="I116" s="11">
        <v>43057</v>
      </c>
      <c r="J116" s="38">
        <v>0</v>
      </c>
      <c r="K116" s="39">
        <v>0</v>
      </c>
      <c r="L116" s="11">
        <v>54924</v>
      </c>
      <c r="M116" s="11">
        <v>6754</v>
      </c>
      <c r="N116" s="10">
        <v>42771.08</v>
      </c>
    </row>
    <row r="117" spans="1:14" ht="28.5" customHeight="1">
      <c r="A117" s="8" t="s">
        <v>184</v>
      </c>
      <c r="B117" s="9" t="s">
        <v>64</v>
      </c>
      <c r="C117" s="10">
        <v>4318467</v>
      </c>
      <c r="D117" s="10">
        <v>947746</v>
      </c>
      <c r="E117" s="10">
        <v>3078975</v>
      </c>
      <c r="F117" s="10">
        <v>277304</v>
      </c>
      <c r="G117" s="10">
        <v>14442</v>
      </c>
      <c r="H117" s="10">
        <v>277308.09</v>
      </c>
      <c r="I117" s="11">
        <v>5648</v>
      </c>
      <c r="J117" s="38">
        <v>0</v>
      </c>
      <c r="K117" s="39">
        <v>0</v>
      </c>
      <c r="L117" s="11">
        <v>35524</v>
      </c>
      <c r="M117" s="11">
        <v>10671</v>
      </c>
      <c r="N117" s="10">
        <v>81593.86</v>
      </c>
    </row>
    <row r="118" spans="1:14" ht="28.5" customHeight="1">
      <c r="A118" s="8" t="s">
        <v>183</v>
      </c>
      <c r="B118" s="9" t="s">
        <v>182</v>
      </c>
      <c r="C118" s="10">
        <v>2307594</v>
      </c>
      <c r="D118" s="10">
        <v>124416</v>
      </c>
      <c r="E118" s="10">
        <v>173559</v>
      </c>
      <c r="F118" s="10">
        <v>2006065</v>
      </c>
      <c r="G118" s="10">
        <v>3554</v>
      </c>
      <c r="H118" s="10">
        <v>2018001.94</v>
      </c>
      <c r="I118" s="11">
        <v>40626</v>
      </c>
      <c r="J118" s="38">
        <v>0</v>
      </c>
      <c r="K118" s="39">
        <v>0</v>
      </c>
      <c r="L118" s="11">
        <v>32704</v>
      </c>
      <c r="M118" s="11">
        <v>263</v>
      </c>
      <c r="N118" s="10">
        <v>661.14</v>
      </c>
    </row>
    <row r="119" spans="1:14" ht="28.5" customHeight="1">
      <c r="A119" s="8" t="s">
        <v>181</v>
      </c>
      <c r="B119" s="9" t="s">
        <v>180</v>
      </c>
      <c r="C119" s="10">
        <v>1864379.47</v>
      </c>
      <c r="D119" s="10">
        <v>99952.28</v>
      </c>
      <c r="E119" s="10">
        <v>1602664.79</v>
      </c>
      <c r="F119" s="10">
        <v>157250.97</v>
      </c>
      <c r="G119" s="10">
        <v>4511.42</v>
      </c>
      <c r="H119" s="10">
        <v>157250.97</v>
      </c>
      <c r="I119" s="11">
        <v>2823</v>
      </c>
      <c r="J119" s="38">
        <v>0</v>
      </c>
      <c r="K119" s="39">
        <v>0</v>
      </c>
      <c r="L119" s="11">
        <v>29478</v>
      </c>
      <c r="M119" s="11">
        <v>7907</v>
      </c>
      <c r="N119" s="10">
        <v>66506.46</v>
      </c>
    </row>
    <row r="120" spans="1:14" ht="28.5" customHeight="1">
      <c r="A120" s="8" t="s">
        <v>179</v>
      </c>
      <c r="B120" s="9" t="s">
        <v>178</v>
      </c>
      <c r="C120" s="10">
        <v>83896</v>
      </c>
      <c r="D120" s="10">
        <v>50663</v>
      </c>
      <c r="E120" s="10">
        <v>33118</v>
      </c>
      <c r="F120" s="10">
        <v>0</v>
      </c>
      <c r="G120" s="10">
        <v>115</v>
      </c>
      <c r="H120" s="10">
        <v>0</v>
      </c>
      <c r="I120" s="11">
        <v>0</v>
      </c>
      <c r="J120" s="38">
        <v>0</v>
      </c>
      <c r="K120" s="39">
        <v>0</v>
      </c>
      <c r="L120" s="11">
        <v>6033</v>
      </c>
      <c r="M120" s="11">
        <v>76</v>
      </c>
      <c r="N120" s="10">
        <v>1085</v>
      </c>
    </row>
    <row r="121" spans="1:14" ht="28.5" customHeight="1">
      <c r="A121" s="8" t="s">
        <v>177</v>
      </c>
      <c r="B121" s="9" t="s">
        <v>66</v>
      </c>
      <c r="C121" s="10">
        <v>153912</v>
      </c>
      <c r="D121" s="10">
        <v>124569</v>
      </c>
      <c r="E121" s="10">
        <v>0</v>
      </c>
      <c r="F121" s="10">
        <v>29074</v>
      </c>
      <c r="G121" s="10">
        <v>269</v>
      </c>
      <c r="H121" s="10">
        <v>29073.35</v>
      </c>
      <c r="I121" s="11">
        <v>601</v>
      </c>
      <c r="J121" s="38">
        <v>0</v>
      </c>
      <c r="K121" s="39">
        <v>0</v>
      </c>
      <c r="L121" s="11">
        <v>0</v>
      </c>
      <c r="M121" s="11">
        <v>0</v>
      </c>
      <c r="N121" s="10">
        <v>0</v>
      </c>
    </row>
    <row r="122" spans="1:14" ht="28.5" customHeight="1">
      <c r="A122" s="8" t="s">
        <v>176</v>
      </c>
      <c r="B122" s="9" t="s">
        <v>175</v>
      </c>
      <c r="C122" s="10">
        <v>297035</v>
      </c>
      <c r="D122" s="10">
        <v>56400</v>
      </c>
      <c r="E122" s="10">
        <v>239926</v>
      </c>
      <c r="F122" s="10">
        <v>0</v>
      </c>
      <c r="G122" s="10">
        <v>709</v>
      </c>
      <c r="H122" s="10">
        <v>0</v>
      </c>
      <c r="I122" s="11">
        <v>0</v>
      </c>
      <c r="J122" s="38">
        <v>0</v>
      </c>
      <c r="K122" s="39">
        <v>0</v>
      </c>
      <c r="L122" s="11">
        <v>3602</v>
      </c>
      <c r="M122" s="11">
        <v>620</v>
      </c>
      <c r="N122" s="10">
        <v>13066.61</v>
      </c>
    </row>
    <row r="123" spans="1:14" ht="28.5" customHeight="1">
      <c r="A123" s="8" t="s">
        <v>174</v>
      </c>
      <c r="B123" s="9" t="s">
        <v>173</v>
      </c>
      <c r="C123" s="10">
        <v>455082</v>
      </c>
      <c r="D123" s="10">
        <v>48628</v>
      </c>
      <c r="E123" s="10">
        <v>404862</v>
      </c>
      <c r="F123" s="10">
        <v>0</v>
      </c>
      <c r="G123" s="10">
        <v>1592</v>
      </c>
      <c r="H123" s="10">
        <v>0</v>
      </c>
      <c r="I123" s="11">
        <v>0</v>
      </c>
      <c r="J123" s="38">
        <v>0</v>
      </c>
      <c r="K123" s="39">
        <v>0</v>
      </c>
      <c r="L123" s="11">
        <v>8679</v>
      </c>
      <c r="M123" s="11">
        <v>747</v>
      </c>
      <c r="N123" s="10">
        <v>13800</v>
      </c>
    </row>
    <row r="124" spans="1:14" ht="28.5" customHeight="1">
      <c r="A124" s="8" t="s">
        <v>172</v>
      </c>
      <c r="B124" s="9" t="s">
        <v>67</v>
      </c>
      <c r="C124" s="10">
        <v>452441</v>
      </c>
      <c r="D124" s="10">
        <v>47290</v>
      </c>
      <c r="E124" s="10">
        <v>5841</v>
      </c>
      <c r="F124" s="10">
        <v>398727</v>
      </c>
      <c r="G124" s="10">
        <v>583</v>
      </c>
      <c r="H124" s="10">
        <v>398062.78</v>
      </c>
      <c r="I124" s="11">
        <v>4533</v>
      </c>
      <c r="J124" s="38">
        <v>0</v>
      </c>
      <c r="K124" s="39">
        <v>0</v>
      </c>
      <c r="L124" s="11">
        <v>4774</v>
      </c>
      <c r="M124" s="11">
        <v>0</v>
      </c>
      <c r="N124" s="10">
        <v>0</v>
      </c>
    </row>
    <row r="125" spans="1:14" ht="28.5" customHeight="1">
      <c r="A125" s="8" t="s">
        <v>171</v>
      </c>
      <c r="B125" s="9" t="s">
        <v>68</v>
      </c>
      <c r="C125" s="10">
        <v>2123205</v>
      </c>
      <c r="D125" s="10">
        <v>100904</v>
      </c>
      <c r="E125" s="10">
        <v>50139</v>
      </c>
      <c r="F125" s="10">
        <v>1965948</v>
      </c>
      <c r="G125" s="10">
        <v>6214</v>
      </c>
      <c r="H125" s="10">
        <v>1966099.54</v>
      </c>
      <c r="I125" s="11">
        <v>54173</v>
      </c>
      <c r="J125" s="38">
        <v>0</v>
      </c>
      <c r="K125" s="39">
        <v>0</v>
      </c>
      <c r="L125" s="11">
        <v>15359</v>
      </c>
      <c r="M125" s="11">
        <v>98</v>
      </c>
      <c r="N125" s="10">
        <v>37.58</v>
      </c>
    </row>
    <row r="126" spans="1:14" ht="28.5" customHeight="1">
      <c r="A126" s="8" t="s">
        <v>170</v>
      </c>
      <c r="B126" s="9" t="s">
        <v>69</v>
      </c>
      <c r="C126" s="10">
        <v>2748462</v>
      </c>
      <c r="D126" s="10">
        <v>131613</v>
      </c>
      <c r="E126" s="10">
        <v>689729</v>
      </c>
      <c r="F126" s="10">
        <v>1924755</v>
      </c>
      <c r="G126" s="10">
        <v>2365</v>
      </c>
      <c r="H126" s="10">
        <v>1916111.86</v>
      </c>
      <c r="I126" s="11">
        <v>59584</v>
      </c>
      <c r="J126" s="38">
        <v>0</v>
      </c>
      <c r="K126" s="39">
        <v>0</v>
      </c>
      <c r="L126" s="11">
        <v>19479</v>
      </c>
      <c r="M126" s="11">
        <v>9169</v>
      </c>
      <c r="N126" s="10">
        <v>21159.09</v>
      </c>
    </row>
    <row r="127" spans="1:14" ht="28.5" customHeight="1">
      <c r="A127" s="8" t="s">
        <v>169</v>
      </c>
      <c r="B127" s="9" t="s">
        <v>70</v>
      </c>
      <c r="C127" s="10">
        <v>4873787</v>
      </c>
      <c r="D127" s="10">
        <v>406557</v>
      </c>
      <c r="E127" s="10">
        <v>1205236</v>
      </c>
      <c r="F127" s="10">
        <v>3259931</v>
      </c>
      <c r="G127" s="10">
        <v>2063</v>
      </c>
      <c r="H127" s="10">
        <v>3259930.62</v>
      </c>
      <c r="I127" s="11">
        <v>65648</v>
      </c>
      <c r="J127" s="38">
        <v>0</v>
      </c>
      <c r="K127" s="39">
        <v>0</v>
      </c>
      <c r="L127" s="11">
        <v>68310</v>
      </c>
      <c r="M127" s="11">
        <v>9208</v>
      </c>
      <c r="N127" s="10">
        <v>28104.46</v>
      </c>
    </row>
    <row r="128" spans="1:14" ht="28.5" customHeight="1">
      <c r="A128" s="8" t="s">
        <v>168</v>
      </c>
      <c r="B128" s="9" t="s">
        <v>71</v>
      </c>
      <c r="C128" s="10">
        <v>425602</v>
      </c>
      <c r="D128" s="10">
        <v>108394</v>
      </c>
      <c r="E128" s="10">
        <v>317008</v>
      </c>
      <c r="F128" s="10">
        <v>0</v>
      </c>
      <c r="G128" s="10">
        <v>200</v>
      </c>
      <c r="H128" s="10">
        <v>0</v>
      </c>
      <c r="I128" s="11">
        <v>0</v>
      </c>
      <c r="J128" s="38">
        <v>0</v>
      </c>
      <c r="K128" s="39">
        <v>0</v>
      </c>
      <c r="L128" s="11">
        <v>16248</v>
      </c>
      <c r="M128" s="11">
        <v>3804</v>
      </c>
      <c r="N128" s="10">
        <v>33733</v>
      </c>
    </row>
    <row r="129" spans="1:14" ht="28.5" customHeight="1">
      <c r="A129" s="8" t="s">
        <v>167</v>
      </c>
      <c r="B129" s="9" t="s">
        <v>72</v>
      </c>
      <c r="C129" s="10">
        <v>3581052</v>
      </c>
      <c r="D129" s="10">
        <v>190676</v>
      </c>
      <c r="E129" s="10">
        <v>3383600</v>
      </c>
      <c r="F129" s="10">
        <v>0</v>
      </c>
      <c r="G129" s="10">
        <v>6776</v>
      </c>
      <c r="H129" s="10">
        <v>0</v>
      </c>
      <c r="I129" s="11">
        <v>0</v>
      </c>
      <c r="J129" s="38">
        <v>0</v>
      </c>
      <c r="K129" s="39">
        <v>0</v>
      </c>
      <c r="L129" s="11">
        <v>25850</v>
      </c>
      <c r="M129" s="11">
        <v>3</v>
      </c>
      <c r="N129" s="10">
        <v>662.3</v>
      </c>
    </row>
    <row r="130" spans="1:14" ht="28.5" customHeight="1">
      <c r="A130" s="8" t="s">
        <v>166</v>
      </c>
      <c r="B130" s="9" t="s">
        <v>73</v>
      </c>
      <c r="C130" s="10">
        <v>172953</v>
      </c>
      <c r="D130" s="10">
        <v>120587</v>
      </c>
      <c r="E130" s="10">
        <v>50611</v>
      </c>
      <c r="F130" s="10">
        <v>0</v>
      </c>
      <c r="G130" s="10">
        <v>1755</v>
      </c>
      <c r="H130" s="10">
        <v>0</v>
      </c>
      <c r="I130" s="11">
        <v>0</v>
      </c>
      <c r="J130" s="38">
        <v>0</v>
      </c>
      <c r="K130" s="39">
        <v>0</v>
      </c>
      <c r="L130" s="11">
        <v>802</v>
      </c>
      <c r="M130" s="11">
        <v>645</v>
      </c>
      <c r="N130" s="10">
        <v>6317</v>
      </c>
    </row>
    <row r="131" spans="1:14" ht="28.5" customHeight="1">
      <c r="A131" s="8" t="s">
        <v>165</v>
      </c>
      <c r="B131" s="9" t="s">
        <v>74</v>
      </c>
      <c r="C131" s="10">
        <v>1477938</v>
      </c>
      <c r="D131" s="10">
        <v>102917</v>
      </c>
      <c r="E131" s="10">
        <v>1184070</v>
      </c>
      <c r="F131" s="10">
        <v>184938</v>
      </c>
      <c r="G131" s="10">
        <v>6013</v>
      </c>
      <c r="H131" s="10">
        <v>184937.65</v>
      </c>
      <c r="I131" s="11">
        <v>1982</v>
      </c>
      <c r="J131" s="38">
        <v>0</v>
      </c>
      <c r="K131" s="39">
        <v>0</v>
      </c>
      <c r="L131" s="11">
        <v>13515</v>
      </c>
      <c r="M131" s="11">
        <v>1447</v>
      </c>
      <c r="N131" s="10">
        <v>44547</v>
      </c>
    </row>
    <row r="132" spans="1:14" ht="28.5" customHeight="1">
      <c r="A132" s="36" t="s">
        <v>164</v>
      </c>
      <c r="B132" s="37" t="s">
        <v>75</v>
      </c>
      <c r="C132" s="41">
        <v>114180</v>
      </c>
      <c r="D132" s="41">
        <v>52337</v>
      </c>
      <c r="E132" s="41">
        <v>24250</v>
      </c>
      <c r="F132" s="41">
        <v>36809</v>
      </c>
      <c r="G132" s="41">
        <v>784</v>
      </c>
      <c r="H132" s="41">
        <v>36240.58</v>
      </c>
      <c r="I132" s="42">
        <v>1058</v>
      </c>
      <c r="J132" s="43">
        <v>0</v>
      </c>
      <c r="K132" s="44">
        <v>0</v>
      </c>
      <c r="L132" s="42">
        <v>8673</v>
      </c>
      <c r="M132" s="42">
        <v>340</v>
      </c>
      <c r="N132" s="41">
        <v>3599.54</v>
      </c>
    </row>
    <row r="133" spans="1:14" ht="28.5" customHeight="1">
      <c r="A133" s="8" t="s">
        <v>163</v>
      </c>
      <c r="B133" s="9" t="s">
        <v>76</v>
      </c>
      <c r="C133" s="10">
        <v>704699</v>
      </c>
      <c r="D133" s="10">
        <v>148009</v>
      </c>
      <c r="E133" s="10">
        <v>178210</v>
      </c>
      <c r="F133" s="10">
        <v>376391</v>
      </c>
      <c r="G133" s="10">
        <v>2089</v>
      </c>
      <c r="H133" s="10">
        <v>376390.76</v>
      </c>
      <c r="I133" s="11">
        <v>14890</v>
      </c>
      <c r="J133" s="38">
        <v>0</v>
      </c>
      <c r="K133" s="39">
        <v>0</v>
      </c>
      <c r="L133" s="11">
        <v>50253</v>
      </c>
      <c r="M133" s="11">
        <v>128</v>
      </c>
      <c r="N133" s="10">
        <v>403.99</v>
      </c>
    </row>
    <row r="134" spans="1:14" ht="28.5" customHeight="1">
      <c r="A134" s="8" t="s">
        <v>162</v>
      </c>
      <c r="B134" s="9" t="s">
        <v>77</v>
      </c>
      <c r="C134" s="10">
        <v>5060514</v>
      </c>
      <c r="D134" s="10">
        <v>192749</v>
      </c>
      <c r="E134" s="10">
        <v>375</v>
      </c>
      <c r="F134" s="10">
        <v>4852488</v>
      </c>
      <c r="G134" s="10">
        <v>14902</v>
      </c>
      <c r="H134" s="10">
        <v>4852491.3</v>
      </c>
      <c r="I134" s="11">
        <v>135240</v>
      </c>
      <c r="J134" s="38">
        <v>0</v>
      </c>
      <c r="K134" s="39">
        <v>0</v>
      </c>
      <c r="L134" s="11">
        <v>28071</v>
      </c>
      <c r="M134" s="11">
        <v>0</v>
      </c>
      <c r="N134" s="10">
        <v>0</v>
      </c>
    </row>
    <row r="135" spans="1:14" ht="28.5" customHeight="1">
      <c r="A135" s="8" t="s">
        <v>161</v>
      </c>
      <c r="B135" s="9" t="s">
        <v>78</v>
      </c>
      <c r="C135" s="10">
        <v>266417</v>
      </c>
      <c r="D135" s="10">
        <v>102442</v>
      </c>
      <c r="E135" s="10">
        <v>8797</v>
      </c>
      <c r="F135" s="10">
        <v>146224</v>
      </c>
      <c r="G135" s="10">
        <v>8954</v>
      </c>
      <c r="H135" s="10">
        <v>145160.82</v>
      </c>
      <c r="I135" s="11">
        <v>5775</v>
      </c>
      <c r="J135" s="38">
        <v>0</v>
      </c>
      <c r="K135" s="39">
        <v>0</v>
      </c>
      <c r="L135" s="11">
        <v>5699</v>
      </c>
      <c r="M135" s="11">
        <v>467</v>
      </c>
      <c r="N135" s="10">
        <v>28856</v>
      </c>
    </row>
    <row r="136" spans="1:14" ht="28.5" customHeight="1">
      <c r="A136" s="8" t="s">
        <v>160</v>
      </c>
      <c r="B136" s="9" t="s">
        <v>141</v>
      </c>
      <c r="C136" s="10">
        <v>115804</v>
      </c>
      <c r="D136" s="10">
        <v>100023</v>
      </c>
      <c r="E136" s="10">
        <v>3872</v>
      </c>
      <c r="F136" s="10">
        <v>11799</v>
      </c>
      <c r="G136" s="10">
        <v>110</v>
      </c>
      <c r="H136" s="10">
        <v>11799</v>
      </c>
      <c r="I136" s="11">
        <v>277</v>
      </c>
      <c r="J136" s="38">
        <v>0</v>
      </c>
      <c r="K136" s="39">
        <v>0</v>
      </c>
      <c r="L136" s="11">
        <v>6863</v>
      </c>
      <c r="M136" s="11">
        <v>1</v>
      </c>
      <c r="N136" s="10">
        <v>4</v>
      </c>
    </row>
    <row r="137" spans="1:14" ht="28.5" customHeight="1">
      <c r="A137" s="8" t="s">
        <v>159</v>
      </c>
      <c r="B137" s="9" t="s">
        <v>158</v>
      </c>
      <c r="C137" s="10">
        <v>398329</v>
      </c>
      <c r="D137" s="10">
        <v>51204</v>
      </c>
      <c r="E137" s="10">
        <v>183876</v>
      </c>
      <c r="F137" s="10">
        <v>161970</v>
      </c>
      <c r="G137" s="10">
        <v>1279</v>
      </c>
      <c r="H137" s="10">
        <v>162038.33</v>
      </c>
      <c r="I137" s="11">
        <v>4070</v>
      </c>
      <c r="J137" s="38">
        <v>0</v>
      </c>
      <c r="K137" s="39">
        <v>0</v>
      </c>
      <c r="L137" s="11">
        <v>9629</v>
      </c>
      <c r="M137" s="11">
        <v>2333</v>
      </c>
      <c r="N137" s="10">
        <v>23486</v>
      </c>
    </row>
    <row r="138" spans="1:14" ht="28.5" customHeight="1">
      <c r="A138" s="8" t="s">
        <v>157</v>
      </c>
      <c r="B138" s="9" t="s">
        <v>80</v>
      </c>
      <c r="C138" s="10">
        <v>109938</v>
      </c>
      <c r="D138" s="10">
        <v>102083</v>
      </c>
      <c r="E138" s="10">
        <v>7590</v>
      </c>
      <c r="F138" s="10">
        <v>0</v>
      </c>
      <c r="G138" s="10">
        <v>265</v>
      </c>
      <c r="H138" s="10">
        <v>0</v>
      </c>
      <c r="I138" s="11">
        <v>0</v>
      </c>
      <c r="J138" s="38">
        <v>0</v>
      </c>
      <c r="K138" s="39">
        <v>0</v>
      </c>
      <c r="L138" s="11">
        <v>24003</v>
      </c>
      <c r="M138" s="11">
        <v>133</v>
      </c>
      <c r="N138" s="10">
        <v>641.31</v>
      </c>
    </row>
    <row r="139" spans="1:14" ht="28.5" customHeight="1">
      <c r="A139" s="8" t="s">
        <v>156</v>
      </c>
      <c r="B139" s="9" t="s">
        <v>81</v>
      </c>
      <c r="C139" s="10">
        <v>20705315</v>
      </c>
      <c r="D139" s="10">
        <v>266024</v>
      </c>
      <c r="E139" s="10">
        <v>15905</v>
      </c>
      <c r="F139" s="10">
        <v>20319927</v>
      </c>
      <c r="G139" s="10">
        <v>103459</v>
      </c>
      <c r="H139" s="10">
        <v>20004888.18</v>
      </c>
      <c r="I139" s="11">
        <v>779211</v>
      </c>
      <c r="J139" s="38">
        <v>0</v>
      </c>
      <c r="K139" s="39">
        <v>0</v>
      </c>
      <c r="L139" s="11">
        <v>4990</v>
      </c>
      <c r="M139" s="11">
        <v>0</v>
      </c>
      <c r="N139" s="10">
        <v>0</v>
      </c>
    </row>
    <row r="140" spans="1:14" ht="28.5" customHeight="1">
      <c r="A140" s="8" t="s">
        <v>155</v>
      </c>
      <c r="B140" s="9" t="s">
        <v>82</v>
      </c>
      <c r="C140" s="10">
        <v>24801970</v>
      </c>
      <c r="D140" s="10">
        <v>111027</v>
      </c>
      <c r="E140" s="10">
        <v>60321</v>
      </c>
      <c r="F140" s="10">
        <v>24628911</v>
      </c>
      <c r="G140" s="10">
        <v>1711</v>
      </c>
      <c r="H140" s="10">
        <v>24628877.12</v>
      </c>
      <c r="I140" s="11">
        <v>1136882</v>
      </c>
      <c r="J140" s="38">
        <v>0</v>
      </c>
      <c r="K140" s="39">
        <v>0</v>
      </c>
      <c r="L140" s="11">
        <v>3006</v>
      </c>
      <c r="M140" s="11">
        <v>6</v>
      </c>
      <c r="N140" s="10">
        <v>68.11</v>
      </c>
    </row>
    <row r="141" spans="1:14" ht="28.5" customHeight="1">
      <c r="A141" s="8" t="s">
        <v>154</v>
      </c>
      <c r="B141" s="9" t="s">
        <v>84</v>
      </c>
      <c r="C141" s="10">
        <v>422212</v>
      </c>
      <c r="D141" s="10">
        <v>50705</v>
      </c>
      <c r="E141" s="10">
        <v>371058</v>
      </c>
      <c r="F141" s="10">
        <v>0</v>
      </c>
      <c r="G141" s="10">
        <v>449</v>
      </c>
      <c r="H141" s="10">
        <v>0</v>
      </c>
      <c r="I141" s="11">
        <v>0</v>
      </c>
      <c r="J141" s="38">
        <v>0</v>
      </c>
      <c r="K141" s="39">
        <v>0</v>
      </c>
      <c r="L141" s="11">
        <v>6821</v>
      </c>
      <c r="M141" s="11">
        <v>626</v>
      </c>
      <c r="N141" s="10">
        <v>4649.76</v>
      </c>
    </row>
    <row r="142" spans="1:14" ht="28.5" customHeight="1">
      <c r="A142" s="8" t="s">
        <v>153</v>
      </c>
      <c r="B142" s="9" t="s">
        <v>152</v>
      </c>
      <c r="C142" s="10">
        <v>3302397</v>
      </c>
      <c r="D142" s="10">
        <v>328548</v>
      </c>
      <c r="E142" s="10">
        <v>191927</v>
      </c>
      <c r="F142" s="10">
        <v>2779554</v>
      </c>
      <c r="G142" s="10">
        <v>2368</v>
      </c>
      <c r="H142" s="10">
        <v>2779703.65</v>
      </c>
      <c r="I142" s="11">
        <v>127643</v>
      </c>
      <c r="J142" s="38">
        <v>0</v>
      </c>
      <c r="K142" s="39">
        <v>0</v>
      </c>
      <c r="L142" s="11">
        <v>24284</v>
      </c>
      <c r="M142" s="11">
        <v>1446</v>
      </c>
      <c r="N142" s="10">
        <v>10324</v>
      </c>
    </row>
    <row r="143" spans="1:14" ht="28.5" customHeight="1">
      <c r="A143" s="8" t="s">
        <v>151</v>
      </c>
      <c r="B143" s="9" t="s">
        <v>150</v>
      </c>
      <c r="C143" s="10">
        <v>156444</v>
      </c>
      <c r="D143" s="10">
        <v>123432</v>
      </c>
      <c r="E143" s="10">
        <v>13156</v>
      </c>
      <c r="F143" s="10">
        <v>17485</v>
      </c>
      <c r="G143" s="10">
        <v>2371</v>
      </c>
      <c r="H143" s="10">
        <v>17484.64</v>
      </c>
      <c r="I143" s="11">
        <v>218</v>
      </c>
      <c r="J143" s="38">
        <v>0</v>
      </c>
      <c r="K143" s="39">
        <v>0</v>
      </c>
      <c r="L143" s="11">
        <v>451</v>
      </c>
      <c r="M143" s="11">
        <v>0</v>
      </c>
      <c r="N143" s="10">
        <v>0</v>
      </c>
    </row>
    <row r="144" spans="1:14" ht="28.5" customHeight="1">
      <c r="A144" s="8" t="s">
        <v>149</v>
      </c>
      <c r="B144" s="9" t="s">
        <v>85</v>
      </c>
      <c r="C144" s="10">
        <v>1150274</v>
      </c>
      <c r="D144" s="10">
        <v>145049</v>
      </c>
      <c r="E144" s="10">
        <v>1226</v>
      </c>
      <c r="F144" s="10">
        <v>994611</v>
      </c>
      <c r="G144" s="10">
        <v>9388</v>
      </c>
      <c r="H144" s="10">
        <v>994622.96</v>
      </c>
      <c r="I144" s="11">
        <v>25150</v>
      </c>
      <c r="J144" s="38">
        <v>0</v>
      </c>
      <c r="K144" s="39">
        <v>0</v>
      </c>
      <c r="L144" s="11">
        <v>8</v>
      </c>
      <c r="M144" s="11">
        <v>1</v>
      </c>
      <c r="N144" s="10">
        <v>90</v>
      </c>
    </row>
    <row r="145" spans="1:14" ht="28.5" customHeight="1">
      <c r="A145" s="8" t="s">
        <v>148</v>
      </c>
      <c r="B145" s="9" t="s">
        <v>86</v>
      </c>
      <c r="C145" s="10">
        <v>4501204</v>
      </c>
      <c r="D145" s="10">
        <v>150147</v>
      </c>
      <c r="E145" s="10">
        <v>4185042</v>
      </c>
      <c r="F145" s="10">
        <v>0</v>
      </c>
      <c r="G145" s="10">
        <v>166015</v>
      </c>
      <c r="H145" s="10">
        <v>0</v>
      </c>
      <c r="I145" s="11">
        <v>0</v>
      </c>
      <c r="J145" s="38">
        <v>0</v>
      </c>
      <c r="K145" s="39">
        <v>0</v>
      </c>
      <c r="L145" s="11">
        <v>9523</v>
      </c>
      <c r="M145" s="11">
        <v>1140</v>
      </c>
      <c r="N145" s="10">
        <v>39954</v>
      </c>
    </row>
    <row r="146" spans="1:14" ht="28.5" customHeight="1">
      <c r="A146" s="35"/>
      <c r="B146" s="45" t="s">
        <v>147</v>
      </c>
      <c r="C146" s="46">
        <f aca="true" t="shared" si="0" ref="C146:N146">SUM(C3:C145)</f>
        <v>1404055235.4700003</v>
      </c>
      <c r="D146" s="46">
        <f t="shared" si="0"/>
        <v>102615434.55</v>
      </c>
      <c r="E146" s="46">
        <f t="shared" si="0"/>
        <v>732082258.74</v>
      </c>
      <c r="F146" s="46">
        <f t="shared" si="0"/>
        <v>558348243.9300001</v>
      </c>
      <c r="G146" s="46">
        <f t="shared" si="0"/>
        <v>11011004.24</v>
      </c>
      <c r="H146" s="46">
        <f t="shared" si="0"/>
        <v>555876920.7099996</v>
      </c>
      <c r="I146" s="47">
        <f t="shared" si="0"/>
        <v>15621777</v>
      </c>
      <c r="J146" s="48">
        <f t="shared" si="0"/>
        <v>24</v>
      </c>
      <c r="K146" s="46">
        <f t="shared" si="0"/>
        <v>15.64</v>
      </c>
      <c r="L146" s="47">
        <f t="shared" si="0"/>
        <v>6707273</v>
      </c>
      <c r="M146" s="47">
        <f t="shared" si="0"/>
        <v>1503880</v>
      </c>
      <c r="N146" s="46">
        <f t="shared" si="0"/>
        <v>17811311.99</v>
      </c>
    </row>
    <row r="148" spans="1:12" ht="28.5" customHeight="1">
      <c r="A148" s="22" t="s">
        <v>404</v>
      </c>
      <c r="B148" s="23" t="s">
        <v>405</v>
      </c>
      <c r="C148" s="65"/>
      <c r="D148" s="65"/>
      <c r="E148" s="65"/>
      <c r="F148" s="65"/>
      <c r="G148" s="65"/>
      <c r="H148" s="65"/>
      <c r="I148" s="66"/>
      <c r="J148" s="24"/>
      <c r="K148" s="23"/>
      <c r="L148" s="66"/>
    </row>
    <row r="149" spans="1:12" ht="19.5" customHeight="1">
      <c r="A149" s="22" t="s">
        <v>406</v>
      </c>
      <c r="B149" s="23" t="s">
        <v>407</v>
      </c>
      <c r="C149" s="65"/>
      <c r="D149" s="65"/>
      <c r="E149" s="65"/>
      <c r="F149" s="65"/>
      <c r="G149" s="65"/>
      <c r="H149" s="65"/>
      <c r="I149" s="66"/>
      <c r="J149" s="24"/>
      <c r="K149" s="23"/>
      <c r="L149" s="66"/>
    </row>
    <row r="150" spans="1:12" ht="15" customHeight="1">
      <c r="A150" s="22" t="s">
        <v>408</v>
      </c>
      <c r="B150" s="23" t="s">
        <v>409</v>
      </c>
      <c r="C150" s="65"/>
      <c r="D150" s="65"/>
      <c r="E150" s="65"/>
      <c r="F150" s="65"/>
      <c r="G150" s="65"/>
      <c r="H150" s="65"/>
      <c r="I150" s="66"/>
      <c r="J150" s="24"/>
      <c r="K150" s="23"/>
      <c r="L150" s="66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">
      <pane ySplit="2" topLeftCell="A126" activePane="bottomLeft" state="frozen"/>
      <selection pane="topLeft" activeCell="A1" sqref="A1"/>
      <selection pane="bottomLeft" activeCell="A143" sqref="A143:IV145"/>
    </sheetView>
  </sheetViews>
  <sheetFormatPr defaultColWidth="9.140625" defaultRowHeight="12.75"/>
  <cols>
    <col min="1" max="1" width="6.57421875" style="6" customWidth="1"/>
    <col min="2" max="2" width="32.8515625" style="2" customWidth="1"/>
    <col min="3" max="3" width="15.00390625" style="2" customWidth="1"/>
    <col min="4" max="4" width="13.421875" style="2" customWidth="1"/>
    <col min="5" max="5" width="13.00390625" style="2" customWidth="1"/>
    <col min="6" max="6" width="13.8515625" style="2" customWidth="1"/>
    <col min="7" max="7" width="14.421875" style="2" customWidth="1"/>
    <col min="8" max="8" width="13.00390625" style="2" customWidth="1"/>
    <col min="9" max="9" width="14.28125" style="2" customWidth="1"/>
    <col min="10" max="10" width="15.140625" style="2" customWidth="1"/>
    <col min="11" max="11" width="15.8515625" style="2" customWidth="1"/>
    <col min="12" max="12" width="12.421875" style="2" customWidth="1"/>
    <col min="13" max="13" width="13.421875" style="2" customWidth="1"/>
    <col min="14" max="14" width="12.421875" style="2" customWidth="1"/>
    <col min="15" max="15" width="18.00390625" style="2" customWidth="1"/>
    <col min="16" max="16384" width="9.140625" style="2" customWidth="1"/>
  </cols>
  <sheetData>
    <row r="1" spans="1:14" ht="18.75">
      <c r="A1" s="60" t="s">
        <v>403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62.75" customHeight="1">
      <c r="A2" s="54" t="s">
        <v>401</v>
      </c>
      <c r="B2" s="54" t="s">
        <v>0</v>
      </c>
      <c r="C2" s="50" t="s">
        <v>410</v>
      </c>
      <c r="D2" s="50" t="s">
        <v>421</v>
      </c>
      <c r="E2" s="50" t="s">
        <v>422</v>
      </c>
      <c r="F2" s="55" t="s">
        <v>93</v>
      </c>
      <c r="G2" s="55" t="s">
        <v>413</v>
      </c>
      <c r="H2" s="55" t="s">
        <v>414</v>
      </c>
      <c r="I2" s="50" t="s">
        <v>415</v>
      </c>
      <c r="J2" s="54" t="s">
        <v>416</v>
      </c>
      <c r="K2" s="54" t="s">
        <v>417</v>
      </c>
      <c r="L2" s="54" t="s">
        <v>418</v>
      </c>
      <c r="M2" s="54" t="s">
        <v>423</v>
      </c>
      <c r="N2" s="54" t="s">
        <v>424</v>
      </c>
    </row>
    <row r="3" spans="1:14" ht="30" customHeight="1">
      <c r="A3" s="8" t="s">
        <v>341</v>
      </c>
      <c r="B3" s="9" t="s">
        <v>1</v>
      </c>
      <c r="C3" s="10">
        <v>49592032</v>
      </c>
      <c r="D3" s="10">
        <v>276426</v>
      </c>
      <c r="E3" s="10">
        <v>11636149</v>
      </c>
      <c r="F3" s="10">
        <v>37616675</v>
      </c>
      <c r="G3" s="10">
        <v>62782</v>
      </c>
      <c r="H3" s="10">
        <v>37616675.33</v>
      </c>
      <c r="I3" s="11">
        <v>1056182</v>
      </c>
      <c r="J3" s="11">
        <v>4937</v>
      </c>
      <c r="K3" s="10">
        <v>108749.93</v>
      </c>
      <c r="L3" s="10">
        <v>99168</v>
      </c>
      <c r="M3" s="11">
        <v>16992</v>
      </c>
      <c r="N3" s="10">
        <v>516567.6</v>
      </c>
    </row>
    <row r="4" spans="1:14" ht="21" customHeight="1">
      <c r="A4" s="8" t="s">
        <v>340</v>
      </c>
      <c r="B4" s="9" t="s">
        <v>22</v>
      </c>
      <c r="C4" s="10">
        <v>296644</v>
      </c>
      <c r="D4" s="10">
        <v>100107</v>
      </c>
      <c r="E4" s="10">
        <v>92997</v>
      </c>
      <c r="F4" s="10">
        <v>103510</v>
      </c>
      <c r="G4" s="10">
        <v>30</v>
      </c>
      <c r="H4" s="10">
        <v>103574.77</v>
      </c>
      <c r="I4" s="11">
        <v>4356</v>
      </c>
      <c r="J4" s="42">
        <v>13</v>
      </c>
      <c r="K4" s="41">
        <v>74.72</v>
      </c>
      <c r="L4" s="10">
        <v>15574</v>
      </c>
      <c r="M4" s="11">
        <v>140</v>
      </c>
      <c r="N4" s="10">
        <v>748.9</v>
      </c>
    </row>
    <row r="5" spans="1:14" ht="21" customHeight="1">
      <c r="A5" s="8" t="s">
        <v>339</v>
      </c>
      <c r="B5" s="9" t="s">
        <v>41</v>
      </c>
      <c r="C5" s="10">
        <v>67203213</v>
      </c>
      <c r="D5" s="10">
        <v>687775</v>
      </c>
      <c r="E5" s="10">
        <v>31293080</v>
      </c>
      <c r="F5" s="10">
        <v>35155553</v>
      </c>
      <c r="G5" s="10">
        <v>66805</v>
      </c>
      <c r="H5" s="10">
        <v>35155552.94</v>
      </c>
      <c r="I5" s="11">
        <v>742835</v>
      </c>
      <c r="J5" s="11">
        <v>0</v>
      </c>
      <c r="K5" s="10">
        <v>0</v>
      </c>
      <c r="L5" s="10">
        <v>533875</v>
      </c>
      <c r="M5" s="11">
        <v>106812</v>
      </c>
      <c r="N5" s="10">
        <v>2189035</v>
      </c>
    </row>
    <row r="6" spans="1:14" ht="21" customHeight="1">
      <c r="A6" s="8" t="s">
        <v>338</v>
      </c>
      <c r="B6" s="9" t="s">
        <v>374</v>
      </c>
      <c r="C6" s="10">
        <v>1243394</v>
      </c>
      <c r="D6" s="10">
        <v>265659</v>
      </c>
      <c r="E6" s="10">
        <v>65384</v>
      </c>
      <c r="F6" s="10">
        <v>877207</v>
      </c>
      <c r="G6" s="10">
        <v>35144</v>
      </c>
      <c r="H6" s="10">
        <v>877407.26</v>
      </c>
      <c r="I6" s="11">
        <v>26393</v>
      </c>
      <c r="J6" s="11">
        <v>0</v>
      </c>
      <c r="K6" s="10">
        <v>0</v>
      </c>
      <c r="L6" s="11">
        <v>24193</v>
      </c>
      <c r="M6" s="11">
        <v>693</v>
      </c>
      <c r="N6" s="10">
        <v>5317</v>
      </c>
    </row>
    <row r="7" spans="1:14" ht="36" customHeight="1">
      <c r="A7" s="8" t="s">
        <v>336</v>
      </c>
      <c r="B7" s="9" t="s">
        <v>373</v>
      </c>
      <c r="C7" s="10">
        <v>123288438</v>
      </c>
      <c r="D7" s="10">
        <v>22696859</v>
      </c>
      <c r="E7" s="10">
        <v>16858057</v>
      </c>
      <c r="F7" s="10">
        <v>83575367</v>
      </c>
      <c r="G7" s="10">
        <v>158155</v>
      </c>
      <c r="H7" s="10">
        <v>83575338.88</v>
      </c>
      <c r="I7" s="11">
        <v>1948101</v>
      </c>
      <c r="J7" s="42">
        <v>1577</v>
      </c>
      <c r="K7" s="41">
        <v>25224.41</v>
      </c>
      <c r="L7" s="11">
        <v>396338</v>
      </c>
      <c r="M7" s="11">
        <v>64058</v>
      </c>
      <c r="N7" s="10">
        <v>955179.37</v>
      </c>
    </row>
    <row r="8" spans="1:14" ht="21" customHeight="1">
      <c r="A8" s="8" t="s">
        <v>335</v>
      </c>
      <c r="B8" s="9" t="s">
        <v>9</v>
      </c>
      <c r="C8" s="10">
        <v>1616957</v>
      </c>
      <c r="D8" s="10">
        <v>113647</v>
      </c>
      <c r="E8" s="10">
        <v>227387</v>
      </c>
      <c r="F8" s="10">
        <v>1273907</v>
      </c>
      <c r="G8" s="10">
        <v>2016</v>
      </c>
      <c r="H8" s="10">
        <v>1274042.28</v>
      </c>
      <c r="I8" s="11">
        <v>30095</v>
      </c>
      <c r="J8" s="42">
        <v>134</v>
      </c>
      <c r="K8" s="41">
        <v>1448.58</v>
      </c>
      <c r="L8" s="11">
        <v>10659</v>
      </c>
      <c r="M8" s="11">
        <v>5124</v>
      </c>
      <c r="N8" s="10">
        <v>13353.98</v>
      </c>
    </row>
    <row r="9" spans="1:14" ht="26.25" customHeight="1">
      <c r="A9" s="8" t="s">
        <v>334</v>
      </c>
      <c r="B9" s="9" t="s">
        <v>372</v>
      </c>
      <c r="C9" s="10">
        <v>399778</v>
      </c>
      <c r="D9" s="10">
        <v>161918</v>
      </c>
      <c r="E9" s="10">
        <v>145869</v>
      </c>
      <c r="F9" s="10">
        <v>86808</v>
      </c>
      <c r="G9" s="10">
        <v>5183</v>
      </c>
      <c r="H9" s="10">
        <v>86816.42</v>
      </c>
      <c r="I9" s="11">
        <v>1280</v>
      </c>
      <c r="J9" s="42">
        <v>0</v>
      </c>
      <c r="K9" s="41">
        <v>0</v>
      </c>
      <c r="L9" s="11">
        <v>23159</v>
      </c>
      <c r="M9" s="11">
        <v>614</v>
      </c>
      <c r="N9" s="10">
        <v>15878.35</v>
      </c>
    </row>
    <row r="10" spans="1:14" ht="21" customHeight="1">
      <c r="A10" s="8" t="s">
        <v>332</v>
      </c>
      <c r="B10" s="9" t="s">
        <v>14</v>
      </c>
      <c r="C10" s="10">
        <v>17324203</v>
      </c>
      <c r="D10" s="10">
        <v>244904</v>
      </c>
      <c r="E10" s="10">
        <v>10853</v>
      </c>
      <c r="F10" s="10">
        <v>17051896</v>
      </c>
      <c r="G10" s="10">
        <v>16550</v>
      </c>
      <c r="H10" s="10">
        <v>17053255.02</v>
      </c>
      <c r="I10" s="11">
        <v>531625</v>
      </c>
      <c r="J10" s="42">
        <v>26</v>
      </c>
      <c r="K10" s="41">
        <v>311.83</v>
      </c>
      <c r="L10" s="11">
        <v>5790</v>
      </c>
      <c r="M10" s="11">
        <v>2</v>
      </c>
      <c r="N10" s="10">
        <v>28.65</v>
      </c>
    </row>
    <row r="11" spans="1:14" ht="21" customHeight="1">
      <c r="A11" s="8" t="s">
        <v>331</v>
      </c>
      <c r="B11" s="9" t="s">
        <v>371</v>
      </c>
      <c r="C11" s="10">
        <v>128793</v>
      </c>
      <c r="D11" s="10">
        <v>51461</v>
      </c>
      <c r="E11" s="10">
        <v>70480</v>
      </c>
      <c r="F11" s="10">
        <v>0</v>
      </c>
      <c r="G11" s="10">
        <v>6852</v>
      </c>
      <c r="H11" s="10">
        <v>0</v>
      </c>
      <c r="I11" s="11">
        <v>0</v>
      </c>
      <c r="J11" s="42">
        <v>0</v>
      </c>
      <c r="K11" s="41">
        <v>0</v>
      </c>
      <c r="L11" s="11">
        <v>20014</v>
      </c>
      <c r="M11" s="11">
        <v>411</v>
      </c>
      <c r="N11" s="10">
        <v>5134.9</v>
      </c>
    </row>
    <row r="12" spans="1:14" ht="27" customHeight="1">
      <c r="A12" s="8" t="s">
        <v>329</v>
      </c>
      <c r="B12" s="9" t="s">
        <v>370</v>
      </c>
      <c r="C12" s="10">
        <v>24679989</v>
      </c>
      <c r="D12" s="10">
        <v>15089229</v>
      </c>
      <c r="E12" s="10">
        <v>7845549</v>
      </c>
      <c r="F12" s="10">
        <v>1698154</v>
      </c>
      <c r="G12" s="10">
        <v>47057</v>
      </c>
      <c r="H12" s="10">
        <v>1676563.57</v>
      </c>
      <c r="I12" s="11">
        <v>12708</v>
      </c>
      <c r="J12" s="42">
        <v>158</v>
      </c>
      <c r="K12" s="41">
        <v>4353.32</v>
      </c>
      <c r="L12" s="11">
        <v>23999</v>
      </c>
      <c r="M12" s="11">
        <v>19591</v>
      </c>
      <c r="N12" s="10">
        <v>256636.8</v>
      </c>
    </row>
    <row r="13" spans="1:14" ht="21" customHeight="1">
      <c r="A13" s="8" t="s">
        <v>328</v>
      </c>
      <c r="B13" s="9" t="s">
        <v>27</v>
      </c>
      <c r="C13" s="10">
        <v>10288722</v>
      </c>
      <c r="D13" s="10">
        <v>139419</v>
      </c>
      <c r="E13" s="10">
        <v>8429656</v>
      </c>
      <c r="F13" s="10">
        <v>1710545</v>
      </c>
      <c r="G13" s="10">
        <v>9102</v>
      </c>
      <c r="H13" s="10">
        <v>1710545</v>
      </c>
      <c r="I13" s="11">
        <v>33917</v>
      </c>
      <c r="J13" s="42">
        <v>1098</v>
      </c>
      <c r="K13" s="41">
        <v>19243.35</v>
      </c>
      <c r="L13" s="11">
        <v>46757</v>
      </c>
      <c r="M13" s="11">
        <v>17384</v>
      </c>
      <c r="N13" s="10">
        <v>667714.65</v>
      </c>
    </row>
    <row r="14" spans="1:14" ht="21" customHeight="1">
      <c r="A14" s="8" t="s">
        <v>327</v>
      </c>
      <c r="B14" s="9" t="s">
        <v>326</v>
      </c>
      <c r="C14" s="10">
        <v>81073</v>
      </c>
      <c r="D14" s="10">
        <v>51397</v>
      </c>
      <c r="E14" s="10">
        <v>49</v>
      </c>
      <c r="F14" s="10">
        <v>29401</v>
      </c>
      <c r="G14" s="10">
        <v>226</v>
      </c>
      <c r="H14" s="10">
        <v>29400.72</v>
      </c>
      <c r="I14" s="11">
        <v>720</v>
      </c>
      <c r="J14" s="11">
        <v>0</v>
      </c>
      <c r="K14" s="10">
        <v>0</v>
      </c>
      <c r="L14" s="11">
        <v>5125</v>
      </c>
      <c r="M14" s="11">
        <v>0</v>
      </c>
      <c r="N14" s="10">
        <v>0</v>
      </c>
    </row>
    <row r="15" spans="1:14" ht="21" customHeight="1">
      <c r="A15" s="8" t="s">
        <v>324</v>
      </c>
      <c r="B15" s="9" t="s">
        <v>36</v>
      </c>
      <c r="C15" s="10">
        <v>34283735</v>
      </c>
      <c r="D15" s="10">
        <v>1273085</v>
      </c>
      <c r="E15" s="10">
        <v>615188</v>
      </c>
      <c r="F15" s="10">
        <v>30554255</v>
      </c>
      <c r="G15" s="10">
        <v>1841207</v>
      </c>
      <c r="H15" s="10">
        <v>30554256.82</v>
      </c>
      <c r="I15" s="11">
        <v>1377075</v>
      </c>
      <c r="J15" s="11">
        <v>2331</v>
      </c>
      <c r="K15" s="10">
        <v>22598.97</v>
      </c>
      <c r="L15" s="11">
        <v>58371</v>
      </c>
      <c r="M15" s="11">
        <v>8305</v>
      </c>
      <c r="N15" s="10">
        <v>58010.46</v>
      </c>
    </row>
    <row r="16" spans="1:14" ht="21" customHeight="1">
      <c r="A16" s="8" t="s">
        <v>323</v>
      </c>
      <c r="B16" s="9" t="s">
        <v>39</v>
      </c>
      <c r="C16" s="10">
        <v>901514.06</v>
      </c>
      <c r="D16" s="10">
        <v>111757.99</v>
      </c>
      <c r="E16" s="10">
        <v>414946.22</v>
      </c>
      <c r="F16" s="10">
        <v>371680.93</v>
      </c>
      <c r="G16" s="10">
        <v>3128.93</v>
      </c>
      <c r="H16" s="10">
        <v>372099.23</v>
      </c>
      <c r="I16" s="11">
        <v>4953</v>
      </c>
      <c r="J16" s="42">
        <v>3</v>
      </c>
      <c r="K16" s="41">
        <v>185.93</v>
      </c>
      <c r="L16" s="11">
        <v>15690</v>
      </c>
      <c r="M16" s="11">
        <v>1912</v>
      </c>
      <c r="N16" s="10">
        <v>18935.28</v>
      </c>
    </row>
    <row r="17" spans="1:14" ht="21" customHeight="1">
      <c r="A17" s="8" t="s">
        <v>322</v>
      </c>
      <c r="B17" s="9" t="s">
        <v>42</v>
      </c>
      <c r="C17" s="10">
        <v>1178400</v>
      </c>
      <c r="D17" s="10">
        <v>277446</v>
      </c>
      <c r="E17" s="10">
        <v>898654</v>
      </c>
      <c r="F17" s="10">
        <v>0</v>
      </c>
      <c r="G17" s="10">
        <v>2300</v>
      </c>
      <c r="H17" s="10">
        <v>0</v>
      </c>
      <c r="I17" s="11">
        <v>0</v>
      </c>
      <c r="J17" s="11">
        <v>0</v>
      </c>
      <c r="K17" s="10">
        <v>0</v>
      </c>
      <c r="L17" s="11">
        <v>22788</v>
      </c>
      <c r="M17" s="11">
        <v>20437</v>
      </c>
      <c r="N17" s="10">
        <v>51624.92</v>
      </c>
    </row>
    <row r="18" spans="1:14" ht="21" customHeight="1">
      <c r="A18" s="8" t="s">
        <v>321</v>
      </c>
      <c r="B18" s="9" t="s">
        <v>320</v>
      </c>
      <c r="C18" s="10">
        <v>67774</v>
      </c>
      <c r="D18" s="10">
        <v>54821</v>
      </c>
      <c r="E18" s="10">
        <v>5399</v>
      </c>
      <c r="F18" s="10">
        <v>7226</v>
      </c>
      <c r="G18" s="10">
        <v>328</v>
      </c>
      <c r="H18" s="10">
        <v>7225.91</v>
      </c>
      <c r="I18" s="11">
        <v>62</v>
      </c>
      <c r="J18" s="11">
        <v>0</v>
      </c>
      <c r="K18" s="10">
        <v>0</v>
      </c>
      <c r="L18" s="11">
        <v>5084</v>
      </c>
      <c r="M18" s="11">
        <v>2</v>
      </c>
      <c r="N18" s="10">
        <v>29</v>
      </c>
    </row>
    <row r="19" spans="1:14" ht="21" customHeight="1">
      <c r="A19" s="8" t="s">
        <v>319</v>
      </c>
      <c r="B19" s="9" t="s">
        <v>51</v>
      </c>
      <c r="C19" s="10">
        <v>867898</v>
      </c>
      <c r="D19" s="10">
        <v>364805</v>
      </c>
      <c r="E19" s="10">
        <v>501523</v>
      </c>
      <c r="F19" s="10">
        <v>0</v>
      </c>
      <c r="G19" s="10">
        <v>1570</v>
      </c>
      <c r="H19" s="10">
        <v>0</v>
      </c>
      <c r="I19" s="11">
        <v>0</v>
      </c>
      <c r="J19" s="11">
        <v>0</v>
      </c>
      <c r="K19" s="10">
        <v>0</v>
      </c>
      <c r="L19" s="11">
        <v>7037</v>
      </c>
      <c r="M19" s="11">
        <v>2118</v>
      </c>
      <c r="N19" s="10">
        <v>38613</v>
      </c>
    </row>
    <row r="20" spans="1:14" ht="21" customHeight="1">
      <c r="A20" s="8" t="s">
        <v>318</v>
      </c>
      <c r="B20" s="9" t="s">
        <v>369</v>
      </c>
      <c r="C20" s="10">
        <v>850752</v>
      </c>
      <c r="D20" s="10">
        <v>115456</v>
      </c>
      <c r="E20" s="10">
        <v>138069</v>
      </c>
      <c r="F20" s="10">
        <v>586215</v>
      </c>
      <c r="G20" s="10">
        <v>11012</v>
      </c>
      <c r="H20" s="10">
        <v>580876.99</v>
      </c>
      <c r="I20" s="11">
        <v>14838</v>
      </c>
      <c r="J20" s="42">
        <v>108</v>
      </c>
      <c r="K20" s="41">
        <v>1996.08</v>
      </c>
      <c r="L20" s="11">
        <v>11712</v>
      </c>
      <c r="M20" s="11">
        <v>684</v>
      </c>
      <c r="N20" s="10">
        <v>10148.99</v>
      </c>
    </row>
    <row r="21" spans="1:14" ht="20.25" customHeight="1">
      <c r="A21" s="8" t="s">
        <v>317</v>
      </c>
      <c r="B21" s="9" t="s">
        <v>79</v>
      </c>
      <c r="C21" s="10">
        <v>400951</v>
      </c>
      <c r="D21" s="10">
        <v>104975</v>
      </c>
      <c r="E21" s="10">
        <v>295404</v>
      </c>
      <c r="F21" s="10">
        <v>0</v>
      </c>
      <c r="G21" s="10">
        <v>572</v>
      </c>
      <c r="H21" s="10">
        <v>0</v>
      </c>
      <c r="I21" s="11">
        <v>0</v>
      </c>
      <c r="J21" s="11">
        <v>0</v>
      </c>
      <c r="K21" s="10">
        <v>0</v>
      </c>
      <c r="L21" s="11">
        <v>19372</v>
      </c>
      <c r="M21" s="11">
        <v>1685</v>
      </c>
      <c r="N21" s="10">
        <v>12658.39</v>
      </c>
    </row>
    <row r="22" spans="1:14" ht="21" customHeight="1">
      <c r="A22" s="8" t="s">
        <v>316</v>
      </c>
      <c r="B22" s="9" t="s">
        <v>368</v>
      </c>
      <c r="C22" s="10">
        <v>43415668</v>
      </c>
      <c r="D22" s="10">
        <v>311413</v>
      </c>
      <c r="E22" s="10">
        <v>5391635</v>
      </c>
      <c r="F22" s="10">
        <v>37649623</v>
      </c>
      <c r="G22" s="10">
        <v>62997</v>
      </c>
      <c r="H22" s="10">
        <v>37649622.98</v>
      </c>
      <c r="I22" s="11">
        <v>657726</v>
      </c>
      <c r="J22" s="11">
        <v>103</v>
      </c>
      <c r="K22" s="10">
        <v>2427.29</v>
      </c>
      <c r="L22" s="11">
        <v>279969</v>
      </c>
      <c r="M22" s="11">
        <v>12909</v>
      </c>
      <c r="N22" s="10">
        <v>111291</v>
      </c>
    </row>
    <row r="23" spans="1:14" ht="21" customHeight="1">
      <c r="A23" s="8" t="s">
        <v>315</v>
      </c>
      <c r="B23" s="9" t="s">
        <v>367</v>
      </c>
      <c r="C23" s="10">
        <v>193003</v>
      </c>
      <c r="D23" s="10">
        <v>50928</v>
      </c>
      <c r="E23" s="10">
        <v>31529</v>
      </c>
      <c r="F23" s="10">
        <v>105526</v>
      </c>
      <c r="G23" s="10">
        <v>5021</v>
      </c>
      <c r="H23" s="10">
        <v>105525.51</v>
      </c>
      <c r="I23" s="11">
        <v>2443</v>
      </c>
      <c r="J23" s="42">
        <v>2</v>
      </c>
      <c r="K23" s="41">
        <v>26.89</v>
      </c>
      <c r="L23" s="11">
        <v>6113</v>
      </c>
      <c r="M23" s="11">
        <v>55</v>
      </c>
      <c r="N23" s="10">
        <v>1239.57</v>
      </c>
    </row>
    <row r="24" spans="1:14" ht="21" customHeight="1">
      <c r="A24" s="8" t="s">
        <v>313</v>
      </c>
      <c r="B24" s="9" t="s">
        <v>312</v>
      </c>
      <c r="C24" s="10">
        <v>207859</v>
      </c>
      <c r="D24" s="10">
        <v>54559</v>
      </c>
      <c r="E24" s="10">
        <v>153174</v>
      </c>
      <c r="F24" s="10">
        <v>0</v>
      </c>
      <c r="G24" s="10">
        <v>126</v>
      </c>
      <c r="H24" s="10">
        <v>0</v>
      </c>
      <c r="I24" s="11">
        <v>0</v>
      </c>
      <c r="J24" s="11">
        <v>0</v>
      </c>
      <c r="K24" s="10">
        <v>0</v>
      </c>
      <c r="L24" s="11">
        <v>1064</v>
      </c>
      <c r="M24" s="11">
        <v>176</v>
      </c>
      <c r="N24" s="10">
        <v>11706.03</v>
      </c>
    </row>
    <row r="25" spans="1:14" ht="21" customHeight="1">
      <c r="A25" s="8" t="s">
        <v>311</v>
      </c>
      <c r="B25" s="9" t="s">
        <v>366</v>
      </c>
      <c r="C25" s="10">
        <v>24448848</v>
      </c>
      <c r="D25" s="10">
        <v>332810</v>
      </c>
      <c r="E25" s="10">
        <v>16101957</v>
      </c>
      <c r="F25" s="10">
        <v>7976556</v>
      </c>
      <c r="G25" s="10">
        <v>37525</v>
      </c>
      <c r="H25" s="10">
        <v>7985132.61</v>
      </c>
      <c r="I25" s="11">
        <v>134610</v>
      </c>
      <c r="J25" s="11">
        <v>1</v>
      </c>
      <c r="K25" s="10">
        <v>1.92</v>
      </c>
      <c r="L25" s="11">
        <v>239474</v>
      </c>
      <c r="M25" s="11">
        <v>188565</v>
      </c>
      <c r="N25" s="10">
        <v>1921530.3</v>
      </c>
    </row>
    <row r="26" spans="1:14" ht="21" customHeight="1">
      <c r="A26" s="8" t="s">
        <v>309</v>
      </c>
      <c r="B26" s="9" t="s">
        <v>87</v>
      </c>
      <c r="C26" s="10">
        <v>5993299</v>
      </c>
      <c r="D26" s="10">
        <v>161086</v>
      </c>
      <c r="E26" s="10">
        <v>3977197</v>
      </c>
      <c r="F26" s="10">
        <v>1849955</v>
      </c>
      <c r="G26" s="10">
        <v>5061</v>
      </c>
      <c r="H26" s="10">
        <v>1850068.46</v>
      </c>
      <c r="I26" s="11">
        <v>28093</v>
      </c>
      <c r="J26" s="11">
        <v>24</v>
      </c>
      <c r="K26" s="10">
        <v>363.48</v>
      </c>
      <c r="L26" s="11">
        <v>87194</v>
      </c>
      <c r="M26" s="11">
        <v>20872</v>
      </c>
      <c r="N26" s="10">
        <v>129440.46</v>
      </c>
    </row>
    <row r="27" spans="1:14" ht="20.25" customHeight="1">
      <c r="A27" s="8" t="s">
        <v>308</v>
      </c>
      <c r="B27" s="9" t="s">
        <v>365</v>
      </c>
      <c r="C27" s="10">
        <v>83298</v>
      </c>
      <c r="D27" s="10">
        <v>68788</v>
      </c>
      <c r="E27" s="10">
        <v>14458</v>
      </c>
      <c r="F27" s="10">
        <v>0</v>
      </c>
      <c r="G27" s="10">
        <v>52</v>
      </c>
      <c r="H27" s="10">
        <v>0</v>
      </c>
      <c r="I27" s="11">
        <v>0</v>
      </c>
      <c r="J27" s="11">
        <v>0</v>
      </c>
      <c r="K27" s="10">
        <v>0</v>
      </c>
      <c r="L27" s="11">
        <v>6670</v>
      </c>
      <c r="M27" s="11">
        <v>325</v>
      </c>
      <c r="N27" s="10">
        <v>2379</v>
      </c>
    </row>
    <row r="28" spans="1:14" ht="21" customHeight="1">
      <c r="A28" s="8" t="s">
        <v>306</v>
      </c>
      <c r="B28" s="9" t="s">
        <v>88</v>
      </c>
      <c r="C28" s="10">
        <v>3213847</v>
      </c>
      <c r="D28" s="10">
        <v>122401</v>
      </c>
      <c r="E28" s="10">
        <v>3247</v>
      </c>
      <c r="F28" s="10">
        <v>3086734</v>
      </c>
      <c r="G28" s="10">
        <v>1465</v>
      </c>
      <c r="H28" s="10">
        <v>3086734.38</v>
      </c>
      <c r="I28" s="11">
        <v>129322</v>
      </c>
      <c r="J28" s="11">
        <v>0</v>
      </c>
      <c r="K28" s="10">
        <v>0</v>
      </c>
      <c r="L28" s="11">
        <v>5143</v>
      </c>
      <c r="M28" s="11">
        <v>0</v>
      </c>
      <c r="N28" s="10">
        <v>0</v>
      </c>
    </row>
    <row r="29" spans="1:14" ht="21" customHeight="1">
      <c r="A29" s="8" t="s">
        <v>305</v>
      </c>
      <c r="B29" s="9" t="s">
        <v>89</v>
      </c>
      <c r="C29" s="10">
        <v>10417290</v>
      </c>
      <c r="D29" s="10">
        <v>168296</v>
      </c>
      <c r="E29" s="10">
        <v>2791634</v>
      </c>
      <c r="F29" s="10">
        <v>7452187</v>
      </c>
      <c r="G29" s="10">
        <v>5173</v>
      </c>
      <c r="H29" s="10">
        <v>7452479.13</v>
      </c>
      <c r="I29" s="11">
        <v>75606</v>
      </c>
      <c r="J29" s="11">
        <v>31</v>
      </c>
      <c r="K29" s="10">
        <v>368.12</v>
      </c>
      <c r="L29" s="11">
        <v>42316</v>
      </c>
      <c r="M29" s="11">
        <v>566</v>
      </c>
      <c r="N29" s="10">
        <v>13210.95</v>
      </c>
    </row>
    <row r="30" spans="1:14" ht="21" customHeight="1">
      <c r="A30" s="8" t="s">
        <v>304</v>
      </c>
      <c r="B30" s="9" t="s">
        <v>90</v>
      </c>
      <c r="C30" s="10">
        <v>1526481.99</v>
      </c>
      <c r="D30" s="10">
        <v>103727.27</v>
      </c>
      <c r="E30" s="10">
        <v>1010712.76</v>
      </c>
      <c r="F30" s="10">
        <v>408544.11</v>
      </c>
      <c r="G30" s="10">
        <v>3497.85</v>
      </c>
      <c r="H30" s="10">
        <v>387227.39</v>
      </c>
      <c r="I30" s="11">
        <v>5141</v>
      </c>
      <c r="J30" s="42">
        <v>46</v>
      </c>
      <c r="K30" s="10">
        <v>633.65</v>
      </c>
      <c r="L30" s="11">
        <v>5969</v>
      </c>
      <c r="M30" s="11">
        <v>4285</v>
      </c>
      <c r="N30" s="10">
        <v>39723.81</v>
      </c>
    </row>
    <row r="31" spans="1:14" ht="25.5">
      <c r="A31" s="8" t="s">
        <v>303</v>
      </c>
      <c r="B31" s="9" t="s">
        <v>302</v>
      </c>
      <c r="C31" s="10">
        <v>419089</v>
      </c>
      <c r="D31" s="10">
        <v>156929</v>
      </c>
      <c r="E31" s="10">
        <v>1217</v>
      </c>
      <c r="F31" s="10">
        <v>259535</v>
      </c>
      <c r="G31" s="10">
        <v>1408</v>
      </c>
      <c r="H31" s="10">
        <v>259537.99</v>
      </c>
      <c r="I31" s="11">
        <v>6364</v>
      </c>
      <c r="J31" s="11">
        <v>2</v>
      </c>
      <c r="K31" s="10">
        <v>69.07</v>
      </c>
      <c r="L31" s="11">
        <v>5182</v>
      </c>
      <c r="M31" s="11">
        <v>0</v>
      </c>
      <c r="N31" s="10">
        <v>0</v>
      </c>
    </row>
    <row r="32" spans="1:14" ht="12.75">
      <c r="A32" s="8" t="s">
        <v>301</v>
      </c>
      <c r="B32" s="9" t="s">
        <v>91</v>
      </c>
      <c r="C32" s="10">
        <v>18513912</v>
      </c>
      <c r="D32" s="10">
        <v>188678</v>
      </c>
      <c r="E32" s="10">
        <v>447035</v>
      </c>
      <c r="F32" s="10">
        <v>17846502</v>
      </c>
      <c r="G32" s="10">
        <v>31697</v>
      </c>
      <c r="H32" s="10">
        <v>16076364.38</v>
      </c>
      <c r="I32" s="11">
        <v>460841</v>
      </c>
      <c r="J32" s="11">
        <v>1992</v>
      </c>
      <c r="K32" s="10">
        <v>22023.73</v>
      </c>
      <c r="L32" s="11">
        <v>23498</v>
      </c>
      <c r="M32" s="11">
        <v>13019</v>
      </c>
      <c r="N32" s="10">
        <v>42704.08</v>
      </c>
    </row>
    <row r="33" spans="1:14" ht="21.75" customHeight="1">
      <c r="A33" s="8" t="s">
        <v>298</v>
      </c>
      <c r="B33" s="9" t="s">
        <v>297</v>
      </c>
      <c r="C33" s="10">
        <v>2113489</v>
      </c>
      <c r="D33" s="10">
        <v>127057</v>
      </c>
      <c r="E33" s="10">
        <v>413086</v>
      </c>
      <c r="F33" s="10">
        <v>1568590</v>
      </c>
      <c r="G33" s="10">
        <v>4756</v>
      </c>
      <c r="H33" s="10">
        <v>1569189.53</v>
      </c>
      <c r="I33" s="11">
        <v>28441</v>
      </c>
      <c r="J33" s="11">
        <v>9</v>
      </c>
      <c r="K33" s="10">
        <v>228.84</v>
      </c>
      <c r="L33" s="11">
        <v>16389</v>
      </c>
      <c r="M33" s="11">
        <v>7060</v>
      </c>
      <c r="N33" s="10">
        <v>27851</v>
      </c>
    </row>
    <row r="34" spans="1:14" ht="21" customHeight="1">
      <c r="A34" s="8" t="s">
        <v>296</v>
      </c>
      <c r="B34" s="9" t="s">
        <v>295</v>
      </c>
      <c r="C34" s="10">
        <v>1491079</v>
      </c>
      <c r="D34" s="10">
        <v>113904</v>
      </c>
      <c r="E34" s="10">
        <v>193312</v>
      </c>
      <c r="F34" s="10">
        <v>1179586</v>
      </c>
      <c r="G34" s="10">
        <v>4277</v>
      </c>
      <c r="H34" s="10">
        <v>1179746.13</v>
      </c>
      <c r="I34" s="11">
        <v>29164</v>
      </c>
      <c r="J34" s="11">
        <v>64</v>
      </c>
      <c r="K34" s="10">
        <v>920.84</v>
      </c>
      <c r="L34" s="11">
        <v>31569</v>
      </c>
      <c r="M34" s="11">
        <v>1816</v>
      </c>
      <c r="N34" s="10">
        <v>13037.91</v>
      </c>
    </row>
    <row r="35" spans="1:14" ht="21" customHeight="1">
      <c r="A35" s="8" t="s">
        <v>294</v>
      </c>
      <c r="B35" s="9" t="s">
        <v>92</v>
      </c>
      <c r="C35" s="10">
        <v>19761659</v>
      </c>
      <c r="D35" s="10">
        <v>197185</v>
      </c>
      <c r="E35" s="10">
        <v>18153495</v>
      </c>
      <c r="F35" s="10">
        <v>1370937</v>
      </c>
      <c r="G35" s="10">
        <v>40042</v>
      </c>
      <c r="H35" s="10">
        <v>1371354.92</v>
      </c>
      <c r="I35" s="11">
        <v>21621</v>
      </c>
      <c r="J35" s="42">
        <v>99</v>
      </c>
      <c r="K35" s="41">
        <v>1457.11</v>
      </c>
      <c r="L35" s="11">
        <v>483649</v>
      </c>
      <c r="M35" s="11">
        <v>134250</v>
      </c>
      <c r="N35" s="10">
        <v>847378.66</v>
      </c>
    </row>
    <row r="36" spans="1:14" ht="21" customHeight="1">
      <c r="A36" s="8" t="s">
        <v>293</v>
      </c>
      <c r="B36" s="9" t="s">
        <v>2</v>
      </c>
      <c r="C36" s="10">
        <v>207659</v>
      </c>
      <c r="D36" s="10">
        <v>51121</v>
      </c>
      <c r="E36" s="10">
        <v>92590</v>
      </c>
      <c r="F36" s="10">
        <v>57298</v>
      </c>
      <c r="G36" s="10">
        <v>6650</v>
      </c>
      <c r="H36" s="10">
        <v>57306.58</v>
      </c>
      <c r="I36" s="11">
        <v>918</v>
      </c>
      <c r="J36" s="11">
        <v>0</v>
      </c>
      <c r="K36" s="10">
        <v>0</v>
      </c>
      <c r="L36" s="11">
        <v>4274</v>
      </c>
      <c r="M36" s="11">
        <v>968</v>
      </c>
      <c r="N36" s="10">
        <v>7672.96</v>
      </c>
    </row>
    <row r="37" spans="1:14" ht="21" customHeight="1">
      <c r="A37" s="8" t="s">
        <v>292</v>
      </c>
      <c r="B37" s="9" t="s">
        <v>3</v>
      </c>
      <c r="C37" s="10">
        <v>7886213</v>
      </c>
      <c r="D37" s="10">
        <v>1123001</v>
      </c>
      <c r="E37" s="10">
        <v>1285783</v>
      </c>
      <c r="F37" s="10">
        <v>5475382</v>
      </c>
      <c r="G37" s="10">
        <v>2047</v>
      </c>
      <c r="H37" s="10">
        <v>5474391.48</v>
      </c>
      <c r="I37" s="11">
        <v>95466</v>
      </c>
      <c r="J37" s="11">
        <v>1971</v>
      </c>
      <c r="K37" s="10">
        <v>35889.36</v>
      </c>
      <c r="L37" s="11">
        <v>9775</v>
      </c>
      <c r="M37" s="11">
        <v>5029</v>
      </c>
      <c r="N37" s="10">
        <v>46454</v>
      </c>
    </row>
    <row r="38" spans="1:14" ht="21" customHeight="1">
      <c r="A38" s="8" t="s">
        <v>291</v>
      </c>
      <c r="B38" s="9" t="s">
        <v>4</v>
      </c>
      <c r="C38" s="10">
        <v>1521281</v>
      </c>
      <c r="D38" s="10">
        <v>115766</v>
      </c>
      <c r="E38" s="10">
        <v>723869</v>
      </c>
      <c r="F38" s="10">
        <v>679283</v>
      </c>
      <c r="G38" s="10">
        <v>2363</v>
      </c>
      <c r="H38" s="10">
        <v>679094.94</v>
      </c>
      <c r="I38" s="11">
        <v>15239</v>
      </c>
      <c r="J38" s="42">
        <v>12</v>
      </c>
      <c r="K38" s="41">
        <v>306.64</v>
      </c>
      <c r="L38" s="11">
        <v>67198</v>
      </c>
      <c r="M38" s="11">
        <v>2688</v>
      </c>
      <c r="N38" s="10">
        <v>26796.2</v>
      </c>
    </row>
    <row r="39" spans="1:14" ht="21" customHeight="1">
      <c r="A39" s="8" t="s">
        <v>290</v>
      </c>
      <c r="B39" s="9" t="s">
        <v>289</v>
      </c>
      <c r="C39" s="10">
        <v>836595</v>
      </c>
      <c r="D39" s="10">
        <v>58905</v>
      </c>
      <c r="E39" s="10">
        <v>777391</v>
      </c>
      <c r="F39" s="10">
        <v>0</v>
      </c>
      <c r="G39" s="10">
        <v>299</v>
      </c>
      <c r="H39" s="10">
        <v>0</v>
      </c>
      <c r="I39" s="11">
        <v>0</v>
      </c>
      <c r="J39" s="11">
        <v>0</v>
      </c>
      <c r="K39" s="10">
        <v>0</v>
      </c>
      <c r="L39" s="11">
        <v>4693</v>
      </c>
      <c r="M39" s="11">
        <v>4680</v>
      </c>
      <c r="N39" s="10">
        <v>89499</v>
      </c>
    </row>
    <row r="40" spans="1:14" ht="21" customHeight="1">
      <c r="A40" s="8" t="s">
        <v>288</v>
      </c>
      <c r="B40" s="9" t="s">
        <v>6</v>
      </c>
      <c r="C40" s="10">
        <v>149053</v>
      </c>
      <c r="D40" s="10">
        <v>72447</v>
      </c>
      <c r="E40" s="10">
        <v>41938</v>
      </c>
      <c r="F40" s="10">
        <v>10069</v>
      </c>
      <c r="G40" s="10">
        <v>24599</v>
      </c>
      <c r="H40" s="10">
        <v>10069.12</v>
      </c>
      <c r="I40" s="11">
        <v>122</v>
      </c>
      <c r="J40" s="42">
        <v>1</v>
      </c>
      <c r="K40" s="41">
        <v>12.68</v>
      </c>
      <c r="L40" s="11">
        <v>5479</v>
      </c>
      <c r="M40" s="11">
        <v>207</v>
      </c>
      <c r="N40" s="10">
        <v>3323</v>
      </c>
    </row>
    <row r="41" spans="1:14" ht="20.25" customHeight="1">
      <c r="A41" s="8" t="s">
        <v>287</v>
      </c>
      <c r="B41" s="9" t="s">
        <v>7</v>
      </c>
      <c r="C41" s="10">
        <v>229381</v>
      </c>
      <c r="D41" s="10">
        <v>102631</v>
      </c>
      <c r="E41" s="10">
        <v>109120</v>
      </c>
      <c r="F41" s="10">
        <v>17602</v>
      </c>
      <c r="G41" s="10">
        <v>28</v>
      </c>
      <c r="H41" s="10">
        <v>17601.41</v>
      </c>
      <c r="I41" s="11">
        <v>167</v>
      </c>
      <c r="J41" s="11">
        <v>0</v>
      </c>
      <c r="K41" s="10">
        <v>0</v>
      </c>
      <c r="L41" s="11">
        <v>5310</v>
      </c>
      <c r="M41" s="11">
        <v>156</v>
      </c>
      <c r="N41" s="10">
        <v>13706.29</v>
      </c>
    </row>
    <row r="42" spans="1:14" ht="20.25" customHeight="1">
      <c r="A42" s="8" t="s">
        <v>285</v>
      </c>
      <c r="B42" s="9" t="s">
        <v>10</v>
      </c>
      <c r="C42" s="10">
        <v>463145</v>
      </c>
      <c r="D42" s="10">
        <v>88352</v>
      </c>
      <c r="E42" s="10">
        <v>303112</v>
      </c>
      <c r="F42" s="10">
        <v>70770</v>
      </c>
      <c r="G42" s="10">
        <v>911</v>
      </c>
      <c r="H42" s="10">
        <v>70769.91</v>
      </c>
      <c r="I42" s="11">
        <v>1560</v>
      </c>
      <c r="J42" s="11">
        <v>5</v>
      </c>
      <c r="K42" s="10">
        <v>73.32</v>
      </c>
      <c r="L42" s="11">
        <v>9192</v>
      </c>
      <c r="M42" s="11">
        <v>771</v>
      </c>
      <c r="N42" s="10">
        <v>11200.47</v>
      </c>
    </row>
    <row r="43" spans="1:14" ht="21" customHeight="1">
      <c r="A43" s="8" t="s">
        <v>284</v>
      </c>
      <c r="B43" s="9" t="s">
        <v>364</v>
      </c>
      <c r="C43" s="10">
        <v>230537</v>
      </c>
      <c r="D43" s="10">
        <v>143295</v>
      </c>
      <c r="E43" s="10">
        <v>67951</v>
      </c>
      <c r="F43" s="10">
        <v>15441</v>
      </c>
      <c r="G43" s="10">
        <v>3850</v>
      </c>
      <c r="H43" s="10">
        <v>16094.49</v>
      </c>
      <c r="I43" s="11">
        <v>412</v>
      </c>
      <c r="J43" s="11">
        <v>0</v>
      </c>
      <c r="K43" s="10">
        <v>0</v>
      </c>
      <c r="L43" s="11">
        <v>2801</v>
      </c>
      <c r="M43" s="11">
        <v>461</v>
      </c>
      <c r="N43" s="10">
        <v>6371.79</v>
      </c>
    </row>
    <row r="44" spans="1:14" ht="20.25" customHeight="1">
      <c r="A44" s="8" t="s">
        <v>363</v>
      </c>
      <c r="B44" s="9" t="s">
        <v>281</v>
      </c>
      <c r="C44" s="10">
        <v>825671</v>
      </c>
      <c r="D44" s="10">
        <v>101100</v>
      </c>
      <c r="E44" s="10">
        <v>4658</v>
      </c>
      <c r="F44" s="10">
        <v>718853</v>
      </c>
      <c r="G44" s="10">
        <v>1060</v>
      </c>
      <c r="H44" s="10">
        <v>693843.3</v>
      </c>
      <c r="I44" s="11">
        <v>27016</v>
      </c>
      <c r="J44" s="11">
        <v>13</v>
      </c>
      <c r="K44" s="10">
        <v>62.5</v>
      </c>
      <c r="L44" s="11">
        <v>5372</v>
      </c>
      <c r="M44" s="11">
        <v>2</v>
      </c>
      <c r="N44" s="10">
        <v>18.2</v>
      </c>
    </row>
    <row r="45" spans="1:14" ht="25.5">
      <c r="A45" s="8" t="s">
        <v>280</v>
      </c>
      <c r="B45" s="9" t="s">
        <v>362</v>
      </c>
      <c r="C45" s="10">
        <v>142206</v>
      </c>
      <c r="D45" s="10">
        <v>101853</v>
      </c>
      <c r="E45" s="10">
        <v>35162</v>
      </c>
      <c r="F45" s="10">
        <v>5126</v>
      </c>
      <c r="G45" s="10">
        <v>65</v>
      </c>
      <c r="H45" s="10">
        <v>5126.6</v>
      </c>
      <c r="I45" s="11">
        <v>62</v>
      </c>
      <c r="J45" s="11">
        <v>0</v>
      </c>
      <c r="K45" s="10">
        <v>0</v>
      </c>
      <c r="L45" s="11">
        <v>6838</v>
      </c>
      <c r="M45" s="11">
        <v>88</v>
      </c>
      <c r="N45" s="10">
        <v>827.1</v>
      </c>
    </row>
    <row r="46" spans="1:14" ht="20.25" customHeight="1">
      <c r="A46" s="8" t="s">
        <v>278</v>
      </c>
      <c r="B46" s="9" t="s">
        <v>11</v>
      </c>
      <c r="C46" s="10">
        <v>333775</v>
      </c>
      <c r="D46" s="10">
        <v>120804</v>
      </c>
      <c r="E46" s="10">
        <v>99531</v>
      </c>
      <c r="F46" s="10">
        <v>106412</v>
      </c>
      <c r="G46" s="10">
        <v>7027</v>
      </c>
      <c r="H46" s="10">
        <v>106444.59</v>
      </c>
      <c r="I46" s="11">
        <v>3000</v>
      </c>
      <c r="J46" s="11">
        <v>0</v>
      </c>
      <c r="K46" s="10">
        <v>0</v>
      </c>
      <c r="L46" s="11">
        <v>4484</v>
      </c>
      <c r="M46" s="11">
        <v>993</v>
      </c>
      <c r="N46" s="10">
        <v>9806.61</v>
      </c>
    </row>
    <row r="47" spans="1:14" ht="20.25" customHeight="1">
      <c r="A47" s="8" t="s">
        <v>277</v>
      </c>
      <c r="B47" s="9" t="s">
        <v>12</v>
      </c>
      <c r="C47" s="10">
        <v>322011</v>
      </c>
      <c r="D47" s="10">
        <v>97297</v>
      </c>
      <c r="E47" s="10">
        <v>128931</v>
      </c>
      <c r="F47" s="10">
        <v>95027</v>
      </c>
      <c r="G47" s="10">
        <v>756</v>
      </c>
      <c r="H47" s="10">
        <v>95033.69</v>
      </c>
      <c r="I47" s="11">
        <v>2341</v>
      </c>
      <c r="J47" s="11">
        <v>0</v>
      </c>
      <c r="K47" s="10">
        <v>0</v>
      </c>
      <c r="L47" s="11">
        <v>5127</v>
      </c>
      <c r="M47" s="11">
        <v>285</v>
      </c>
      <c r="N47" s="10">
        <v>10753.1</v>
      </c>
    </row>
    <row r="48" spans="1:14" ht="21" customHeight="1">
      <c r="A48" s="8" t="s">
        <v>276</v>
      </c>
      <c r="B48" s="9" t="s">
        <v>145</v>
      </c>
      <c r="C48" s="10">
        <v>173615</v>
      </c>
      <c r="D48" s="10">
        <v>112142</v>
      </c>
      <c r="E48" s="10">
        <v>0</v>
      </c>
      <c r="F48" s="10">
        <v>61058</v>
      </c>
      <c r="G48" s="10">
        <v>415</v>
      </c>
      <c r="H48" s="10">
        <v>60133.41</v>
      </c>
      <c r="I48" s="11">
        <v>1944</v>
      </c>
      <c r="J48" s="11">
        <v>0</v>
      </c>
      <c r="K48" s="10">
        <v>0</v>
      </c>
      <c r="L48" s="11">
        <v>0</v>
      </c>
      <c r="M48" s="11">
        <v>0</v>
      </c>
      <c r="N48" s="10">
        <v>0</v>
      </c>
    </row>
    <row r="49" spans="1:14" ht="19.5" customHeight="1">
      <c r="A49" s="8" t="s">
        <v>361</v>
      </c>
      <c r="B49" s="9" t="s">
        <v>360</v>
      </c>
      <c r="C49" s="10">
        <v>54392</v>
      </c>
      <c r="D49" s="10">
        <v>51599</v>
      </c>
      <c r="E49" s="10">
        <v>2744</v>
      </c>
      <c r="F49" s="10">
        <v>0</v>
      </c>
      <c r="G49" s="10">
        <v>49</v>
      </c>
      <c r="H49" s="10">
        <v>0</v>
      </c>
      <c r="I49" s="11">
        <v>0</v>
      </c>
      <c r="J49" s="11">
        <v>0</v>
      </c>
      <c r="K49" s="10">
        <v>0</v>
      </c>
      <c r="L49" s="11">
        <v>2247</v>
      </c>
      <c r="M49" s="11">
        <v>12</v>
      </c>
      <c r="N49" s="10">
        <v>167.69</v>
      </c>
    </row>
    <row r="50" spans="1:14" ht="28.5" customHeight="1">
      <c r="A50" s="8" t="s">
        <v>272</v>
      </c>
      <c r="B50" s="9" t="s">
        <v>359</v>
      </c>
      <c r="C50" s="10">
        <v>334356.57</v>
      </c>
      <c r="D50" s="10">
        <v>53009.87</v>
      </c>
      <c r="E50" s="10">
        <v>174516.12</v>
      </c>
      <c r="F50" s="10">
        <v>72942.16</v>
      </c>
      <c r="G50" s="10">
        <v>33888.42</v>
      </c>
      <c r="H50" s="10">
        <v>72942.16</v>
      </c>
      <c r="I50" s="11">
        <v>5103</v>
      </c>
      <c r="J50" s="11">
        <v>0</v>
      </c>
      <c r="K50" s="10">
        <v>0</v>
      </c>
      <c r="L50" s="11">
        <v>27020</v>
      </c>
      <c r="M50" s="11">
        <v>390</v>
      </c>
      <c r="N50" s="10">
        <v>790.94</v>
      </c>
    </row>
    <row r="51" spans="1:14" ht="21" customHeight="1">
      <c r="A51" s="8" t="s">
        <v>270</v>
      </c>
      <c r="B51" s="9" t="s">
        <v>13</v>
      </c>
      <c r="C51" s="10">
        <v>893511</v>
      </c>
      <c r="D51" s="10">
        <v>101153</v>
      </c>
      <c r="E51" s="10">
        <v>366248</v>
      </c>
      <c r="F51" s="10">
        <v>425532</v>
      </c>
      <c r="G51" s="10">
        <v>579</v>
      </c>
      <c r="H51" s="10">
        <v>425531.93</v>
      </c>
      <c r="I51" s="11">
        <v>11343</v>
      </c>
      <c r="J51" s="42">
        <v>21</v>
      </c>
      <c r="K51" s="41">
        <v>561.06</v>
      </c>
      <c r="L51" s="11">
        <v>20626</v>
      </c>
      <c r="M51" s="11">
        <v>1062</v>
      </c>
      <c r="N51" s="10">
        <v>5125.44</v>
      </c>
    </row>
    <row r="52" spans="1:14" ht="21" customHeight="1">
      <c r="A52" s="8" t="s">
        <v>269</v>
      </c>
      <c r="B52" s="9" t="s">
        <v>358</v>
      </c>
      <c r="C52" s="10">
        <v>792902</v>
      </c>
      <c r="D52" s="10">
        <v>160732</v>
      </c>
      <c r="E52" s="10">
        <v>120542</v>
      </c>
      <c r="F52" s="10">
        <v>508336</v>
      </c>
      <c r="G52" s="10">
        <v>3292</v>
      </c>
      <c r="H52" s="10">
        <v>512292</v>
      </c>
      <c r="I52" s="11">
        <v>25808</v>
      </c>
      <c r="J52" s="11">
        <v>0</v>
      </c>
      <c r="K52" s="10">
        <v>0</v>
      </c>
      <c r="L52" s="11">
        <v>1426</v>
      </c>
      <c r="M52" s="11">
        <v>1282</v>
      </c>
      <c r="N52" s="10">
        <v>2344.94</v>
      </c>
    </row>
    <row r="53" spans="1:14" ht="21" customHeight="1">
      <c r="A53" s="8" t="s">
        <v>267</v>
      </c>
      <c r="B53" s="9" t="s">
        <v>15</v>
      </c>
      <c r="C53" s="10">
        <v>5174683</v>
      </c>
      <c r="D53" s="10">
        <v>137867</v>
      </c>
      <c r="E53" s="10">
        <v>1941759</v>
      </c>
      <c r="F53" s="10">
        <v>2944859</v>
      </c>
      <c r="G53" s="10">
        <v>150198</v>
      </c>
      <c r="H53" s="10">
        <v>2936188.18</v>
      </c>
      <c r="I53" s="11">
        <v>74122</v>
      </c>
      <c r="J53" s="42">
        <v>201</v>
      </c>
      <c r="K53" s="41">
        <v>597.99</v>
      </c>
      <c r="L53" s="11">
        <v>66109</v>
      </c>
      <c r="M53" s="11">
        <v>13691</v>
      </c>
      <c r="N53" s="10">
        <v>134484.01</v>
      </c>
    </row>
    <row r="54" spans="1:14" ht="21" customHeight="1">
      <c r="A54" s="8" t="s">
        <v>266</v>
      </c>
      <c r="B54" s="9" t="s">
        <v>16</v>
      </c>
      <c r="C54" s="10">
        <v>171262</v>
      </c>
      <c r="D54" s="10">
        <v>68102</v>
      </c>
      <c r="E54" s="10">
        <v>102905</v>
      </c>
      <c r="F54" s="10">
        <v>0</v>
      </c>
      <c r="G54" s="10">
        <v>255</v>
      </c>
      <c r="H54" s="10">
        <v>0</v>
      </c>
      <c r="I54" s="11">
        <v>0</v>
      </c>
      <c r="J54" s="11">
        <v>0</v>
      </c>
      <c r="K54" s="10">
        <v>0</v>
      </c>
      <c r="L54" s="11">
        <v>1342</v>
      </c>
      <c r="M54" s="11">
        <v>165</v>
      </c>
      <c r="N54" s="10">
        <v>2054.69</v>
      </c>
    </row>
    <row r="55" spans="1:14" ht="21" customHeight="1">
      <c r="A55" s="8" t="s">
        <v>265</v>
      </c>
      <c r="B55" s="9" t="s">
        <v>357</v>
      </c>
      <c r="C55" s="10">
        <v>1986476</v>
      </c>
      <c r="D55" s="10">
        <v>130868</v>
      </c>
      <c r="E55" s="10">
        <v>1851335</v>
      </c>
      <c r="F55" s="10">
        <v>0</v>
      </c>
      <c r="G55" s="10">
        <v>4273</v>
      </c>
      <c r="H55" s="10">
        <v>0</v>
      </c>
      <c r="I55" s="11">
        <v>0</v>
      </c>
      <c r="J55" s="11">
        <v>0</v>
      </c>
      <c r="K55" s="10">
        <v>0</v>
      </c>
      <c r="L55" s="11">
        <v>71127</v>
      </c>
      <c r="M55" s="11">
        <v>30455</v>
      </c>
      <c r="N55" s="10">
        <v>385577</v>
      </c>
    </row>
    <row r="56" spans="1:14" ht="21" customHeight="1">
      <c r="A56" s="8" t="s">
        <v>263</v>
      </c>
      <c r="B56" s="9" t="s">
        <v>17</v>
      </c>
      <c r="C56" s="10">
        <v>2731214</v>
      </c>
      <c r="D56" s="10">
        <v>106129</v>
      </c>
      <c r="E56" s="10">
        <v>932754</v>
      </c>
      <c r="F56" s="10">
        <v>1691469</v>
      </c>
      <c r="G56" s="10">
        <v>862</v>
      </c>
      <c r="H56" s="10">
        <v>1691750.62</v>
      </c>
      <c r="I56" s="11">
        <v>40698</v>
      </c>
      <c r="J56" s="11">
        <v>2</v>
      </c>
      <c r="K56" s="10">
        <v>24.29</v>
      </c>
      <c r="L56" s="11">
        <v>10962</v>
      </c>
      <c r="M56" s="11">
        <v>1088</v>
      </c>
      <c r="N56" s="10">
        <v>34841.59</v>
      </c>
    </row>
    <row r="57" spans="1:14" ht="21" customHeight="1">
      <c r="A57" s="8" t="s">
        <v>262</v>
      </c>
      <c r="B57" s="9" t="s">
        <v>18</v>
      </c>
      <c r="C57" s="10">
        <v>1524428</v>
      </c>
      <c r="D57" s="10">
        <v>100034</v>
      </c>
      <c r="E57" s="10">
        <v>364</v>
      </c>
      <c r="F57" s="10">
        <v>1423879</v>
      </c>
      <c r="G57" s="10">
        <v>151</v>
      </c>
      <c r="H57" s="10">
        <v>1361184.89</v>
      </c>
      <c r="I57" s="11">
        <v>65580</v>
      </c>
      <c r="J57" s="11">
        <v>0</v>
      </c>
      <c r="K57" s="10">
        <v>0</v>
      </c>
      <c r="L57" s="11">
        <v>7918</v>
      </c>
      <c r="M57" s="11">
        <v>0</v>
      </c>
      <c r="N57" s="10">
        <v>0</v>
      </c>
    </row>
    <row r="58" spans="1:14" ht="21" customHeight="1">
      <c r="A58" s="8" t="s">
        <v>260</v>
      </c>
      <c r="B58" s="9" t="s">
        <v>259</v>
      </c>
      <c r="C58" s="10">
        <v>210422</v>
      </c>
      <c r="D58" s="10">
        <v>51392</v>
      </c>
      <c r="E58" s="10">
        <v>79103</v>
      </c>
      <c r="F58" s="10">
        <v>78693</v>
      </c>
      <c r="G58" s="10">
        <v>1234</v>
      </c>
      <c r="H58" s="10">
        <v>78693.85</v>
      </c>
      <c r="I58" s="11">
        <v>2139</v>
      </c>
      <c r="J58" s="11">
        <v>2</v>
      </c>
      <c r="K58" s="10">
        <v>40.56</v>
      </c>
      <c r="L58" s="11">
        <v>5812</v>
      </c>
      <c r="M58" s="11">
        <v>367</v>
      </c>
      <c r="N58" s="10">
        <v>9315</v>
      </c>
    </row>
    <row r="59" spans="1:14" ht="21" customHeight="1">
      <c r="A59" s="8" t="s">
        <v>258</v>
      </c>
      <c r="B59" s="9" t="s">
        <v>20</v>
      </c>
      <c r="C59" s="10">
        <v>574278</v>
      </c>
      <c r="D59" s="10">
        <v>59669</v>
      </c>
      <c r="E59" s="10">
        <v>115668</v>
      </c>
      <c r="F59" s="10">
        <v>397495</v>
      </c>
      <c r="G59" s="10">
        <v>1446</v>
      </c>
      <c r="H59" s="10">
        <v>396264.98</v>
      </c>
      <c r="I59" s="11">
        <v>17088</v>
      </c>
      <c r="J59" s="42">
        <v>126</v>
      </c>
      <c r="K59" s="41">
        <v>1082.31</v>
      </c>
      <c r="L59" s="11">
        <v>9950</v>
      </c>
      <c r="M59" s="11">
        <v>996</v>
      </c>
      <c r="N59" s="10">
        <v>9345.19</v>
      </c>
    </row>
    <row r="60" spans="1:14" ht="20.25" customHeight="1">
      <c r="A60" s="8" t="s">
        <v>356</v>
      </c>
      <c r="B60" s="9" t="s">
        <v>256</v>
      </c>
      <c r="C60" s="10">
        <v>545289</v>
      </c>
      <c r="D60" s="10">
        <v>142525</v>
      </c>
      <c r="E60" s="10">
        <v>301546</v>
      </c>
      <c r="F60" s="10">
        <v>100615</v>
      </c>
      <c r="G60" s="10">
        <v>603</v>
      </c>
      <c r="H60" s="10">
        <v>100615.15</v>
      </c>
      <c r="I60" s="11">
        <v>3071</v>
      </c>
      <c r="J60" s="11">
        <v>0</v>
      </c>
      <c r="K60" s="10">
        <v>0</v>
      </c>
      <c r="L60" s="11">
        <v>32009</v>
      </c>
      <c r="M60" s="11">
        <v>1874</v>
      </c>
      <c r="N60" s="10">
        <v>26252</v>
      </c>
    </row>
    <row r="61" spans="1:14" ht="21" customHeight="1">
      <c r="A61" s="8" t="s">
        <v>255</v>
      </c>
      <c r="B61" s="9" t="s">
        <v>21</v>
      </c>
      <c r="C61" s="10">
        <v>704585</v>
      </c>
      <c r="D61" s="10">
        <v>65853</v>
      </c>
      <c r="E61" s="10">
        <v>636068</v>
      </c>
      <c r="F61" s="10">
        <v>0</v>
      </c>
      <c r="G61" s="10">
        <v>2664</v>
      </c>
      <c r="H61" s="10">
        <v>0</v>
      </c>
      <c r="I61" s="11">
        <v>0</v>
      </c>
      <c r="J61" s="11">
        <v>0</v>
      </c>
      <c r="K61" s="10">
        <v>0</v>
      </c>
      <c r="L61" s="11">
        <v>5470</v>
      </c>
      <c r="M61" s="11">
        <v>3598</v>
      </c>
      <c r="N61" s="10">
        <v>58271.2</v>
      </c>
    </row>
    <row r="62" spans="1:14" ht="21" customHeight="1">
      <c r="A62" s="8" t="s">
        <v>254</v>
      </c>
      <c r="B62" s="9" t="s">
        <v>23</v>
      </c>
      <c r="C62" s="10">
        <v>1954203</v>
      </c>
      <c r="D62" s="10">
        <v>103885</v>
      </c>
      <c r="E62" s="10">
        <v>884201</v>
      </c>
      <c r="F62" s="10">
        <v>959655</v>
      </c>
      <c r="G62" s="10">
        <v>6462</v>
      </c>
      <c r="H62" s="10">
        <v>959643.84</v>
      </c>
      <c r="I62" s="11">
        <v>18186</v>
      </c>
      <c r="J62" s="11">
        <v>0</v>
      </c>
      <c r="K62" s="10">
        <v>0</v>
      </c>
      <c r="L62" s="11">
        <v>108804</v>
      </c>
      <c r="M62" s="11">
        <v>58378</v>
      </c>
      <c r="N62" s="10">
        <v>96242.74</v>
      </c>
    </row>
    <row r="63" spans="1:14" ht="21" customHeight="1">
      <c r="A63" s="8" t="s">
        <v>253</v>
      </c>
      <c r="B63" s="9" t="s">
        <v>24</v>
      </c>
      <c r="C63" s="10">
        <v>3022164</v>
      </c>
      <c r="D63" s="10">
        <v>149448</v>
      </c>
      <c r="E63" s="10">
        <v>1200155</v>
      </c>
      <c r="F63" s="10">
        <v>1667215</v>
      </c>
      <c r="G63" s="10">
        <v>5346</v>
      </c>
      <c r="H63" s="10">
        <v>1667347.2</v>
      </c>
      <c r="I63" s="11">
        <v>47373</v>
      </c>
      <c r="J63" s="42">
        <v>154</v>
      </c>
      <c r="K63" s="41">
        <v>1881.68</v>
      </c>
      <c r="L63" s="11">
        <v>34716</v>
      </c>
      <c r="M63" s="11">
        <v>5191</v>
      </c>
      <c r="N63" s="10">
        <v>61185.32</v>
      </c>
    </row>
    <row r="64" spans="1:14" ht="21" customHeight="1">
      <c r="A64" s="8" t="s">
        <v>252</v>
      </c>
      <c r="B64" s="9" t="s">
        <v>355</v>
      </c>
      <c r="C64" s="10">
        <v>8628427</v>
      </c>
      <c r="D64" s="10">
        <v>113456</v>
      </c>
      <c r="E64" s="10">
        <v>5336050</v>
      </c>
      <c r="F64" s="10">
        <v>3170843</v>
      </c>
      <c r="G64" s="10">
        <v>8078</v>
      </c>
      <c r="H64" s="10">
        <v>3171035.23</v>
      </c>
      <c r="I64" s="11">
        <v>52470</v>
      </c>
      <c r="J64" s="11">
        <v>0</v>
      </c>
      <c r="K64" s="10">
        <v>0</v>
      </c>
      <c r="L64" s="11">
        <v>122093</v>
      </c>
      <c r="M64" s="11">
        <v>29387</v>
      </c>
      <c r="N64" s="10">
        <v>323843.09</v>
      </c>
    </row>
    <row r="65" spans="1:14" ht="21" customHeight="1">
      <c r="A65" s="8" t="s">
        <v>250</v>
      </c>
      <c r="B65" s="9" t="s">
        <v>249</v>
      </c>
      <c r="C65" s="10">
        <v>228495</v>
      </c>
      <c r="D65" s="10">
        <v>104172</v>
      </c>
      <c r="E65" s="10">
        <v>122483</v>
      </c>
      <c r="F65" s="10">
        <v>0</v>
      </c>
      <c r="G65" s="10">
        <v>1839</v>
      </c>
      <c r="H65" s="10">
        <v>0</v>
      </c>
      <c r="I65" s="11">
        <v>0</v>
      </c>
      <c r="J65" s="11">
        <v>0</v>
      </c>
      <c r="K65" s="10">
        <v>0</v>
      </c>
      <c r="L65" s="11">
        <v>6495</v>
      </c>
      <c r="M65" s="11">
        <v>1</v>
      </c>
      <c r="N65" s="10">
        <v>453.05</v>
      </c>
    </row>
    <row r="66" spans="1:14" ht="21" customHeight="1">
      <c r="A66" s="8" t="s">
        <v>248</v>
      </c>
      <c r="B66" s="9" t="s">
        <v>247</v>
      </c>
      <c r="C66" s="10">
        <v>126238</v>
      </c>
      <c r="D66" s="10">
        <v>125583</v>
      </c>
      <c r="E66" s="10">
        <v>634</v>
      </c>
      <c r="F66" s="10">
        <v>0</v>
      </c>
      <c r="G66" s="10">
        <v>21</v>
      </c>
      <c r="H66" s="10">
        <v>0</v>
      </c>
      <c r="I66" s="11">
        <v>0</v>
      </c>
      <c r="J66" s="11">
        <v>0</v>
      </c>
      <c r="K66" s="10">
        <v>0</v>
      </c>
      <c r="L66" s="11">
        <v>761</v>
      </c>
      <c r="M66" s="11">
        <v>0</v>
      </c>
      <c r="N66" s="10">
        <v>0</v>
      </c>
    </row>
    <row r="67" spans="1:14" ht="21" customHeight="1">
      <c r="A67" s="8" t="s">
        <v>246</v>
      </c>
      <c r="B67" s="9" t="s">
        <v>354</v>
      </c>
      <c r="C67" s="10">
        <v>459443</v>
      </c>
      <c r="D67" s="10">
        <v>59016</v>
      </c>
      <c r="E67" s="10">
        <v>329226</v>
      </c>
      <c r="F67" s="10">
        <v>67759</v>
      </c>
      <c r="G67" s="10">
        <v>3442</v>
      </c>
      <c r="H67" s="10">
        <v>62697.5</v>
      </c>
      <c r="I67" s="11">
        <v>1270</v>
      </c>
      <c r="J67" s="42">
        <v>18</v>
      </c>
      <c r="K67" s="10">
        <v>909.65</v>
      </c>
      <c r="L67" s="11">
        <v>3729</v>
      </c>
      <c r="M67" s="11">
        <v>2299</v>
      </c>
      <c r="N67" s="10">
        <v>46996.06</v>
      </c>
    </row>
    <row r="68" spans="1:14" ht="21" customHeight="1">
      <c r="A68" s="8" t="s">
        <v>244</v>
      </c>
      <c r="B68" s="9" t="s">
        <v>25</v>
      </c>
      <c r="C68" s="10">
        <v>78175</v>
      </c>
      <c r="D68" s="10">
        <v>58751</v>
      </c>
      <c r="E68" s="10">
        <v>18345</v>
      </c>
      <c r="F68" s="10">
        <v>0</v>
      </c>
      <c r="G68" s="10">
        <v>1079</v>
      </c>
      <c r="H68" s="10">
        <v>0</v>
      </c>
      <c r="I68" s="11">
        <v>0</v>
      </c>
      <c r="J68" s="11">
        <v>0</v>
      </c>
      <c r="K68" s="10">
        <v>0</v>
      </c>
      <c r="L68" s="11">
        <v>2441</v>
      </c>
      <c r="M68" s="11">
        <v>570</v>
      </c>
      <c r="N68" s="10">
        <v>3574.33</v>
      </c>
    </row>
    <row r="69" spans="1:14" ht="21" customHeight="1">
      <c r="A69" s="8" t="s">
        <v>243</v>
      </c>
      <c r="B69" s="9" t="s">
        <v>242</v>
      </c>
      <c r="C69" s="10">
        <v>462945.75</v>
      </c>
      <c r="D69" s="10">
        <v>50258.76</v>
      </c>
      <c r="E69" s="10">
        <v>317347.01</v>
      </c>
      <c r="F69" s="10">
        <v>54835.81</v>
      </c>
      <c r="G69" s="10">
        <v>40504.17</v>
      </c>
      <c r="H69" s="10">
        <v>54835.81</v>
      </c>
      <c r="I69" s="11">
        <v>1027</v>
      </c>
      <c r="J69" s="11">
        <v>0</v>
      </c>
      <c r="K69" s="10">
        <v>0</v>
      </c>
      <c r="L69" s="11">
        <v>26051</v>
      </c>
      <c r="M69" s="11">
        <v>384</v>
      </c>
      <c r="N69" s="10">
        <v>6906.28</v>
      </c>
    </row>
    <row r="70" spans="1:14" ht="21" customHeight="1">
      <c r="A70" s="8" t="s">
        <v>353</v>
      </c>
      <c r="B70" s="9" t="s">
        <v>240</v>
      </c>
      <c r="C70" s="10">
        <v>105217</v>
      </c>
      <c r="D70" s="10">
        <v>48565</v>
      </c>
      <c r="E70" s="10">
        <v>34724</v>
      </c>
      <c r="F70" s="10">
        <v>21636</v>
      </c>
      <c r="G70" s="10">
        <v>292</v>
      </c>
      <c r="H70" s="10">
        <v>20787</v>
      </c>
      <c r="I70" s="11">
        <v>623</v>
      </c>
      <c r="J70" s="11">
        <v>2</v>
      </c>
      <c r="K70" s="10">
        <v>16.2</v>
      </c>
      <c r="L70" s="11">
        <v>3220</v>
      </c>
      <c r="M70" s="11">
        <v>66</v>
      </c>
      <c r="N70" s="10">
        <v>961</v>
      </c>
    </row>
    <row r="71" spans="1:14" ht="21" customHeight="1">
      <c r="A71" s="8" t="s">
        <v>239</v>
      </c>
      <c r="B71" s="9" t="s">
        <v>28</v>
      </c>
      <c r="C71" s="10">
        <v>337384</v>
      </c>
      <c r="D71" s="10">
        <v>191997</v>
      </c>
      <c r="E71" s="10">
        <v>142099</v>
      </c>
      <c r="F71" s="10">
        <v>0</v>
      </c>
      <c r="G71" s="10">
        <v>3288</v>
      </c>
      <c r="H71" s="10">
        <v>0</v>
      </c>
      <c r="I71" s="11">
        <v>0</v>
      </c>
      <c r="J71" s="11">
        <v>0</v>
      </c>
      <c r="K71" s="10">
        <v>0</v>
      </c>
      <c r="L71" s="11">
        <v>291</v>
      </c>
      <c r="M71" s="11">
        <v>36</v>
      </c>
      <c r="N71" s="10">
        <v>7602.41</v>
      </c>
    </row>
    <row r="72" spans="1:14" ht="31.5" customHeight="1">
      <c r="A72" s="8" t="s">
        <v>238</v>
      </c>
      <c r="B72" s="9" t="s">
        <v>29</v>
      </c>
      <c r="C72" s="10">
        <v>261537952</v>
      </c>
      <c r="D72" s="10">
        <v>14980210</v>
      </c>
      <c r="E72" s="10">
        <v>168568085</v>
      </c>
      <c r="F72" s="10">
        <v>75030006</v>
      </c>
      <c r="G72" s="10">
        <v>2959651</v>
      </c>
      <c r="H72" s="10">
        <v>74987037.73</v>
      </c>
      <c r="I72" s="11">
        <v>1659076</v>
      </c>
      <c r="J72" s="42">
        <v>1932</v>
      </c>
      <c r="K72" s="41">
        <v>22066.47</v>
      </c>
      <c r="L72" s="11">
        <v>1156941</v>
      </c>
      <c r="M72" s="11">
        <v>283982</v>
      </c>
      <c r="N72" s="10">
        <v>6448902</v>
      </c>
    </row>
    <row r="73" spans="1:14" ht="21" customHeight="1">
      <c r="A73" s="8" t="s">
        <v>237</v>
      </c>
      <c r="B73" s="9" t="s">
        <v>30</v>
      </c>
      <c r="C73" s="10">
        <v>2107918</v>
      </c>
      <c r="D73" s="10">
        <v>112384</v>
      </c>
      <c r="E73" s="10">
        <v>187629</v>
      </c>
      <c r="F73" s="10">
        <v>1797635</v>
      </c>
      <c r="G73" s="10">
        <v>10270</v>
      </c>
      <c r="H73" s="10">
        <v>1797635.59</v>
      </c>
      <c r="I73" s="11">
        <v>59088</v>
      </c>
      <c r="J73" s="11">
        <v>0</v>
      </c>
      <c r="K73" s="10">
        <v>0</v>
      </c>
      <c r="L73" s="11">
        <v>17306</v>
      </c>
      <c r="M73" s="11">
        <v>541</v>
      </c>
      <c r="N73" s="10">
        <v>20122.42</v>
      </c>
    </row>
    <row r="74" spans="1:14" ht="21" customHeight="1">
      <c r="A74" s="8" t="s">
        <v>236</v>
      </c>
      <c r="B74" s="9" t="s">
        <v>235</v>
      </c>
      <c r="C74" s="10">
        <v>1664197</v>
      </c>
      <c r="D74" s="10">
        <v>119481</v>
      </c>
      <c r="E74" s="10">
        <v>20135</v>
      </c>
      <c r="F74" s="10">
        <v>1248875</v>
      </c>
      <c r="G74" s="10">
        <v>275706</v>
      </c>
      <c r="H74" s="10">
        <v>1248874.8</v>
      </c>
      <c r="I74" s="11">
        <v>43969</v>
      </c>
      <c r="J74" s="11">
        <v>58</v>
      </c>
      <c r="K74" s="10">
        <v>2847.49</v>
      </c>
      <c r="L74" s="11">
        <v>14202</v>
      </c>
      <c r="M74" s="11">
        <v>30</v>
      </c>
      <c r="N74" s="10">
        <v>1463.3</v>
      </c>
    </row>
    <row r="75" spans="1:14" ht="21" customHeight="1">
      <c r="A75" s="8" t="s">
        <v>234</v>
      </c>
      <c r="B75" s="9" t="s">
        <v>31</v>
      </c>
      <c r="C75" s="10">
        <v>523349</v>
      </c>
      <c r="D75" s="10">
        <v>101936</v>
      </c>
      <c r="E75" s="10">
        <v>226437</v>
      </c>
      <c r="F75" s="10">
        <v>194437</v>
      </c>
      <c r="G75" s="10">
        <v>539</v>
      </c>
      <c r="H75" s="10">
        <v>194399.42</v>
      </c>
      <c r="I75" s="11">
        <v>2905</v>
      </c>
      <c r="J75" s="42">
        <v>3</v>
      </c>
      <c r="K75" s="41">
        <v>54.04</v>
      </c>
      <c r="L75" s="11">
        <v>13783</v>
      </c>
      <c r="M75" s="11">
        <v>253</v>
      </c>
      <c r="N75" s="10">
        <v>9671.84</v>
      </c>
    </row>
    <row r="76" spans="1:14" ht="33" customHeight="1">
      <c r="A76" s="8" t="s">
        <v>233</v>
      </c>
      <c r="B76" s="9" t="s">
        <v>32</v>
      </c>
      <c r="C76" s="10">
        <v>31018048</v>
      </c>
      <c r="D76" s="10">
        <v>214837</v>
      </c>
      <c r="E76" s="10">
        <v>531516</v>
      </c>
      <c r="F76" s="10">
        <v>30260143</v>
      </c>
      <c r="G76" s="10">
        <v>11552</v>
      </c>
      <c r="H76" s="10">
        <v>28641145.66</v>
      </c>
      <c r="I76" s="11">
        <v>611443</v>
      </c>
      <c r="J76" s="42">
        <v>539</v>
      </c>
      <c r="K76" s="41">
        <v>6491.04</v>
      </c>
      <c r="L76" s="11">
        <v>25083</v>
      </c>
      <c r="M76" s="11">
        <v>1546</v>
      </c>
      <c r="N76" s="10">
        <v>28262</v>
      </c>
    </row>
    <row r="77" spans="1:14" ht="21" customHeight="1">
      <c r="A77" s="8" t="s">
        <v>232</v>
      </c>
      <c r="B77" s="9" t="s">
        <v>352</v>
      </c>
      <c r="C77" s="10">
        <v>196988</v>
      </c>
      <c r="D77" s="10">
        <v>157877</v>
      </c>
      <c r="E77" s="10">
        <v>34913</v>
      </c>
      <c r="F77" s="10">
        <v>0</v>
      </c>
      <c r="G77" s="10">
        <v>4198</v>
      </c>
      <c r="H77" s="10">
        <v>0</v>
      </c>
      <c r="I77" s="11">
        <v>0</v>
      </c>
      <c r="J77" s="11">
        <v>0</v>
      </c>
      <c r="K77" s="10">
        <v>0</v>
      </c>
      <c r="L77" s="11">
        <v>5</v>
      </c>
      <c r="M77" s="11">
        <v>2</v>
      </c>
      <c r="N77" s="10">
        <v>228.13</v>
      </c>
    </row>
    <row r="78" spans="1:14" ht="21" customHeight="1">
      <c r="A78" s="8" t="s">
        <v>230</v>
      </c>
      <c r="B78" s="9" t="s">
        <v>351</v>
      </c>
      <c r="C78" s="10">
        <v>373009</v>
      </c>
      <c r="D78" s="10">
        <v>113541</v>
      </c>
      <c r="E78" s="10">
        <v>92948</v>
      </c>
      <c r="F78" s="10">
        <v>164085</v>
      </c>
      <c r="G78" s="10">
        <v>2436</v>
      </c>
      <c r="H78" s="10">
        <v>164082.99</v>
      </c>
      <c r="I78" s="11">
        <v>6111</v>
      </c>
      <c r="J78" s="11">
        <v>0</v>
      </c>
      <c r="K78" s="10">
        <v>0</v>
      </c>
      <c r="L78" s="11">
        <v>5583</v>
      </c>
      <c r="M78" s="11">
        <v>93</v>
      </c>
      <c r="N78" s="10">
        <v>1543.5</v>
      </c>
    </row>
    <row r="79" spans="1:14" ht="40.5" customHeight="1">
      <c r="A79" s="8" t="s">
        <v>229</v>
      </c>
      <c r="B79" s="9" t="s">
        <v>35</v>
      </c>
      <c r="C79" s="10">
        <v>388584163</v>
      </c>
      <c r="D79" s="10">
        <v>34377625</v>
      </c>
      <c r="E79" s="10">
        <v>317145132</v>
      </c>
      <c r="F79" s="10">
        <v>36974092</v>
      </c>
      <c r="G79" s="10">
        <v>87314</v>
      </c>
      <c r="H79" s="10">
        <v>36974110.68</v>
      </c>
      <c r="I79" s="11">
        <v>608311</v>
      </c>
      <c r="J79" s="11">
        <v>330</v>
      </c>
      <c r="K79" s="10">
        <v>8334.19</v>
      </c>
      <c r="L79" s="11">
        <v>234240</v>
      </c>
      <c r="M79" s="11">
        <v>109853</v>
      </c>
      <c r="N79" s="10">
        <v>7375134</v>
      </c>
    </row>
    <row r="80" spans="1:14" ht="21" customHeight="1">
      <c r="A80" s="8" t="s">
        <v>228</v>
      </c>
      <c r="B80" s="9" t="s">
        <v>227</v>
      </c>
      <c r="C80" s="10">
        <v>2092165</v>
      </c>
      <c r="D80" s="10">
        <v>784091</v>
      </c>
      <c r="E80" s="10">
        <v>1304285</v>
      </c>
      <c r="F80" s="10">
        <v>0</v>
      </c>
      <c r="G80" s="10">
        <v>3789</v>
      </c>
      <c r="H80" s="10">
        <v>0</v>
      </c>
      <c r="I80" s="11">
        <v>0</v>
      </c>
      <c r="J80" s="11">
        <v>0</v>
      </c>
      <c r="K80" s="10">
        <v>0</v>
      </c>
      <c r="L80" s="11">
        <v>2079</v>
      </c>
      <c r="M80" s="11">
        <v>55</v>
      </c>
      <c r="N80" s="10">
        <v>6125.62</v>
      </c>
    </row>
    <row r="81" spans="1:14" ht="21" customHeight="1">
      <c r="A81" s="8" t="s">
        <v>226</v>
      </c>
      <c r="B81" s="9" t="s">
        <v>37</v>
      </c>
      <c r="C81" s="10">
        <v>4814572</v>
      </c>
      <c r="D81" s="10">
        <v>105412</v>
      </c>
      <c r="E81" s="10">
        <v>5478</v>
      </c>
      <c r="F81" s="10">
        <v>4702735</v>
      </c>
      <c r="G81" s="10">
        <v>947</v>
      </c>
      <c r="H81" s="10">
        <v>4464480.56</v>
      </c>
      <c r="I81" s="11">
        <v>160263</v>
      </c>
      <c r="J81" s="42">
        <v>3</v>
      </c>
      <c r="K81" s="41">
        <v>11.98</v>
      </c>
      <c r="L81" s="11">
        <v>5564</v>
      </c>
      <c r="M81" s="11">
        <v>2</v>
      </c>
      <c r="N81" s="10">
        <v>9.02</v>
      </c>
    </row>
    <row r="82" spans="1:14" ht="21" customHeight="1">
      <c r="A82" s="8" t="s">
        <v>225</v>
      </c>
      <c r="B82" s="9" t="s">
        <v>350</v>
      </c>
      <c r="C82" s="10">
        <v>21144814.92</v>
      </c>
      <c r="D82" s="10">
        <v>2011590.61</v>
      </c>
      <c r="E82" s="10">
        <v>9829498.2</v>
      </c>
      <c r="F82" s="10">
        <v>9280525.32</v>
      </c>
      <c r="G82" s="10">
        <v>23200.79</v>
      </c>
      <c r="H82" s="10">
        <v>8819318.16</v>
      </c>
      <c r="I82" s="11">
        <v>259258</v>
      </c>
      <c r="J82" s="11">
        <v>1142</v>
      </c>
      <c r="K82" s="10">
        <v>9812.82</v>
      </c>
      <c r="L82" s="11">
        <v>207241</v>
      </c>
      <c r="M82" s="11">
        <v>32805</v>
      </c>
      <c r="N82" s="10">
        <v>323613.06</v>
      </c>
    </row>
    <row r="83" spans="1:14" ht="21" customHeight="1">
      <c r="A83" s="8" t="s">
        <v>224</v>
      </c>
      <c r="B83" s="9" t="s">
        <v>223</v>
      </c>
      <c r="C83" s="10">
        <v>246476</v>
      </c>
      <c r="D83" s="10">
        <v>107382</v>
      </c>
      <c r="E83" s="10">
        <v>87629</v>
      </c>
      <c r="F83" s="10">
        <v>50606</v>
      </c>
      <c r="G83" s="10">
        <v>859</v>
      </c>
      <c r="H83" s="10">
        <v>50605.58</v>
      </c>
      <c r="I83" s="11">
        <v>674</v>
      </c>
      <c r="J83" s="42">
        <v>1</v>
      </c>
      <c r="K83" s="41">
        <v>10.83</v>
      </c>
      <c r="L83" s="11">
        <v>20513</v>
      </c>
      <c r="M83" s="11">
        <v>2</v>
      </c>
      <c r="N83" s="10">
        <v>162.68</v>
      </c>
    </row>
    <row r="84" spans="1:14" ht="21" customHeight="1">
      <c r="A84" s="8" t="s">
        <v>222</v>
      </c>
      <c r="B84" s="9" t="s">
        <v>40</v>
      </c>
      <c r="C84" s="10">
        <v>25618538</v>
      </c>
      <c r="D84" s="10">
        <v>100743</v>
      </c>
      <c r="E84" s="10">
        <v>6063051</v>
      </c>
      <c r="F84" s="10">
        <v>19426646</v>
      </c>
      <c r="G84" s="10">
        <v>28098</v>
      </c>
      <c r="H84" s="10">
        <v>19426672.72</v>
      </c>
      <c r="I84" s="11">
        <v>770881</v>
      </c>
      <c r="J84" s="11">
        <v>0</v>
      </c>
      <c r="K84" s="10">
        <v>0</v>
      </c>
      <c r="L84" s="11">
        <v>154306</v>
      </c>
      <c r="M84" s="11">
        <v>23862</v>
      </c>
      <c r="N84" s="10">
        <v>221518.82</v>
      </c>
    </row>
    <row r="85" spans="1:14" ht="20.25" customHeight="1">
      <c r="A85" s="8" t="s">
        <v>221</v>
      </c>
      <c r="B85" s="9" t="s">
        <v>127</v>
      </c>
      <c r="C85" s="10">
        <v>173285</v>
      </c>
      <c r="D85" s="10">
        <v>101852</v>
      </c>
      <c r="E85" s="10">
        <v>957</v>
      </c>
      <c r="F85" s="10">
        <v>70019</v>
      </c>
      <c r="G85" s="10">
        <v>457</v>
      </c>
      <c r="H85" s="10">
        <v>69149</v>
      </c>
      <c r="I85" s="11">
        <v>928</v>
      </c>
      <c r="J85" s="11">
        <v>0</v>
      </c>
      <c r="K85" s="10">
        <v>0</v>
      </c>
      <c r="L85" s="11">
        <v>5915</v>
      </c>
      <c r="M85" s="11">
        <v>0</v>
      </c>
      <c r="N85" s="10">
        <v>0</v>
      </c>
    </row>
    <row r="86" spans="1:14" ht="20.25" customHeight="1">
      <c r="A86" s="8" t="s">
        <v>219</v>
      </c>
      <c r="B86" s="9" t="s">
        <v>43</v>
      </c>
      <c r="C86" s="10">
        <v>170807</v>
      </c>
      <c r="D86" s="10">
        <v>55115</v>
      </c>
      <c r="E86" s="10">
        <v>114515</v>
      </c>
      <c r="F86" s="10">
        <v>0</v>
      </c>
      <c r="G86" s="10">
        <v>1177</v>
      </c>
      <c r="H86" s="10">
        <v>0</v>
      </c>
      <c r="I86" s="11">
        <v>0</v>
      </c>
      <c r="J86" s="11">
        <v>0</v>
      </c>
      <c r="K86" s="10">
        <v>0</v>
      </c>
      <c r="L86" s="11">
        <v>5793</v>
      </c>
      <c r="M86" s="11">
        <v>1274</v>
      </c>
      <c r="N86" s="10">
        <v>12622.13</v>
      </c>
    </row>
    <row r="87" spans="1:14" ht="26.25" customHeight="1">
      <c r="A87" s="8" t="s">
        <v>218</v>
      </c>
      <c r="B87" s="9" t="s">
        <v>44</v>
      </c>
      <c r="C87" s="10">
        <v>8081724</v>
      </c>
      <c r="D87" s="10">
        <v>112683</v>
      </c>
      <c r="E87" s="10">
        <v>2270388</v>
      </c>
      <c r="F87" s="10">
        <v>5696617</v>
      </c>
      <c r="G87" s="10">
        <v>2036</v>
      </c>
      <c r="H87" s="10">
        <v>5696583.74</v>
      </c>
      <c r="I87" s="11">
        <v>147880</v>
      </c>
      <c r="J87" s="42">
        <v>0</v>
      </c>
      <c r="K87" s="41">
        <v>0</v>
      </c>
      <c r="L87" s="11">
        <v>31457</v>
      </c>
      <c r="M87" s="11">
        <v>4340</v>
      </c>
      <c r="N87" s="10">
        <v>75129</v>
      </c>
    </row>
    <row r="88" spans="1:14" ht="20.25" customHeight="1">
      <c r="A88" s="8" t="s">
        <v>217</v>
      </c>
      <c r="B88" s="9" t="s">
        <v>349</v>
      </c>
      <c r="C88" s="10">
        <v>887333.71</v>
      </c>
      <c r="D88" s="10">
        <v>101205.92</v>
      </c>
      <c r="E88" s="10">
        <v>59748.63</v>
      </c>
      <c r="F88" s="10">
        <v>718118.83</v>
      </c>
      <c r="G88" s="10">
        <v>8260.33</v>
      </c>
      <c r="H88" s="10">
        <v>718118.83</v>
      </c>
      <c r="I88" s="11">
        <v>40937</v>
      </c>
      <c r="J88" s="11">
        <v>0</v>
      </c>
      <c r="K88" s="10">
        <v>0</v>
      </c>
      <c r="L88" s="11">
        <v>9762</v>
      </c>
      <c r="M88" s="11">
        <v>43</v>
      </c>
      <c r="N88" s="10">
        <v>351.6</v>
      </c>
    </row>
    <row r="89" spans="1:14" ht="25.5">
      <c r="A89" s="8" t="s">
        <v>215</v>
      </c>
      <c r="B89" s="9" t="s">
        <v>348</v>
      </c>
      <c r="C89" s="10">
        <v>9981879</v>
      </c>
      <c r="D89" s="10">
        <v>136101</v>
      </c>
      <c r="E89" s="10">
        <v>3820654</v>
      </c>
      <c r="F89" s="10">
        <v>5841201</v>
      </c>
      <c r="G89" s="10">
        <v>183923</v>
      </c>
      <c r="H89" s="10">
        <v>5769984.64</v>
      </c>
      <c r="I89" s="11">
        <v>109158</v>
      </c>
      <c r="J89" s="42">
        <v>18</v>
      </c>
      <c r="K89" s="10">
        <v>126.77</v>
      </c>
      <c r="L89" s="11">
        <v>343425</v>
      </c>
      <c r="M89" s="11">
        <v>39228</v>
      </c>
      <c r="N89" s="10">
        <v>205567.61</v>
      </c>
    </row>
    <row r="90" spans="1:14" ht="21" customHeight="1">
      <c r="A90" s="8" t="s">
        <v>214</v>
      </c>
      <c r="B90" s="9" t="s">
        <v>47</v>
      </c>
      <c r="C90" s="10">
        <v>1031566</v>
      </c>
      <c r="D90" s="10">
        <v>107239</v>
      </c>
      <c r="E90" s="10">
        <v>311030</v>
      </c>
      <c r="F90" s="10">
        <v>595874</v>
      </c>
      <c r="G90" s="10">
        <v>17423</v>
      </c>
      <c r="H90" s="10">
        <v>596138.64</v>
      </c>
      <c r="I90" s="11">
        <v>22860</v>
      </c>
      <c r="J90" s="11">
        <v>0</v>
      </c>
      <c r="K90" s="10">
        <v>0</v>
      </c>
      <c r="L90" s="11">
        <v>5957</v>
      </c>
      <c r="M90" s="11">
        <v>659</v>
      </c>
      <c r="N90" s="10">
        <v>32806.38</v>
      </c>
    </row>
    <row r="91" spans="1:14" ht="21" customHeight="1">
      <c r="A91" s="8" t="s">
        <v>213</v>
      </c>
      <c r="B91" s="9" t="s">
        <v>48</v>
      </c>
      <c r="C91" s="10">
        <v>10493121</v>
      </c>
      <c r="D91" s="10">
        <v>118674</v>
      </c>
      <c r="E91" s="10">
        <v>1319265</v>
      </c>
      <c r="F91" s="10">
        <v>9014555</v>
      </c>
      <c r="G91" s="10">
        <v>40627</v>
      </c>
      <c r="H91" s="10">
        <v>9014555.28</v>
      </c>
      <c r="I91" s="11">
        <v>271541</v>
      </c>
      <c r="J91" s="42">
        <v>759</v>
      </c>
      <c r="K91" s="41">
        <v>6643.22</v>
      </c>
      <c r="L91" s="11">
        <v>119215</v>
      </c>
      <c r="M91" s="11">
        <v>39858</v>
      </c>
      <c r="N91" s="10">
        <v>120912.25</v>
      </c>
    </row>
    <row r="92" spans="1:14" ht="20.25" customHeight="1">
      <c r="A92" s="8" t="s">
        <v>212</v>
      </c>
      <c r="B92" s="9" t="s">
        <v>211</v>
      </c>
      <c r="C92" s="10">
        <v>280674</v>
      </c>
      <c r="D92" s="10">
        <v>100530</v>
      </c>
      <c r="E92" s="10">
        <v>5271</v>
      </c>
      <c r="F92" s="10">
        <v>174697</v>
      </c>
      <c r="G92" s="10">
        <v>176</v>
      </c>
      <c r="H92" s="10">
        <v>174696.97</v>
      </c>
      <c r="I92" s="11">
        <v>5266</v>
      </c>
      <c r="J92" s="11">
        <v>0</v>
      </c>
      <c r="K92" s="10">
        <v>0</v>
      </c>
      <c r="L92" s="11">
        <v>5096</v>
      </c>
      <c r="M92" s="11">
        <v>0</v>
      </c>
      <c r="N92" s="10">
        <v>0</v>
      </c>
    </row>
    <row r="93" spans="1:14" ht="19.5" customHeight="1">
      <c r="A93" s="8" t="s">
        <v>210</v>
      </c>
      <c r="B93" s="9" t="s">
        <v>49</v>
      </c>
      <c r="C93" s="10">
        <v>812035</v>
      </c>
      <c r="D93" s="10">
        <v>117040</v>
      </c>
      <c r="E93" s="10">
        <v>438773</v>
      </c>
      <c r="F93" s="10">
        <v>145921</v>
      </c>
      <c r="G93" s="10">
        <v>110301</v>
      </c>
      <c r="H93" s="10">
        <v>145932.23</v>
      </c>
      <c r="I93" s="11">
        <v>3751</v>
      </c>
      <c r="J93" s="11">
        <v>0</v>
      </c>
      <c r="K93" s="10">
        <v>0</v>
      </c>
      <c r="L93" s="11">
        <v>13886</v>
      </c>
      <c r="M93" s="11">
        <v>12563</v>
      </c>
      <c r="N93" s="10">
        <v>9668.99</v>
      </c>
    </row>
    <row r="94" spans="1:14" ht="21" customHeight="1">
      <c r="A94" s="8" t="s">
        <v>209</v>
      </c>
      <c r="B94" s="9" t="s">
        <v>347</v>
      </c>
      <c r="C94" s="10">
        <v>1591619</v>
      </c>
      <c r="D94" s="10">
        <v>118032</v>
      </c>
      <c r="E94" s="10">
        <v>878772</v>
      </c>
      <c r="F94" s="10">
        <v>591948</v>
      </c>
      <c r="G94" s="10">
        <v>2867</v>
      </c>
      <c r="H94" s="10">
        <v>586686.13</v>
      </c>
      <c r="I94" s="11">
        <v>10358</v>
      </c>
      <c r="J94" s="11">
        <v>0</v>
      </c>
      <c r="K94" s="10">
        <v>0</v>
      </c>
      <c r="L94" s="11">
        <v>28141</v>
      </c>
      <c r="M94" s="11">
        <v>1589</v>
      </c>
      <c r="N94" s="10">
        <v>78516.18</v>
      </c>
    </row>
    <row r="95" spans="1:14" ht="21" customHeight="1">
      <c r="A95" s="8" t="s">
        <v>207</v>
      </c>
      <c r="B95" s="9" t="s">
        <v>50</v>
      </c>
      <c r="C95" s="10">
        <v>73667</v>
      </c>
      <c r="D95" s="10">
        <v>51940</v>
      </c>
      <c r="E95" s="10">
        <v>21552</v>
      </c>
      <c r="F95" s="10">
        <v>0</v>
      </c>
      <c r="G95" s="10">
        <v>175</v>
      </c>
      <c r="H95" s="10">
        <v>0</v>
      </c>
      <c r="I95" s="11">
        <v>0</v>
      </c>
      <c r="J95" s="11">
        <v>0</v>
      </c>
      <c r="K95" s="10">
        <v>0</v>
      </c>
      <c r="L95" s="11">
        <v>71</v>
      </c>
      <c r="M95" s="11">
        <v>38</v>
      </c>
      <c r="N95" s="10">
        <v>5378</v>
      </c>
    </row>
    <row r="96" spans="1:14" ht="21" customHeight="1">
      <c r="A96" s="8" t="s">
        <v>206</v>
      </c>
      <c r="B96" s="9" t="s">
        <v>52</v>
      </c>
      <c r="C96" s="10">
        <v>155142</v>
      </c>
      <c r="D96" s="10">
        <v>105502</v>
      </c>
      <c r="E96" s="10">
        <v>43300</v>
      </c>
      <c r="F96" s="10">
        <v>0</v>
      </c>
      <c r="G96" s="10">
        <v>6340</v>
      </c>
      <c r="H96" s="10">
        <v>0</v>
      </c>
      <c r="I96" s="11">
        <v>0</v>
      </c>
      <c r="J96" s="11">
        <v>0</v>
      </c>
      <c r="K96" s="10">
        <v>0</v>
      </c>
      <c r="L96" s="11">
        <v>11555</v>
      </c>
      <c r="M96" s="11">
        <v>2831</v>
      </c>
      <c r="N96" s="10">
        <v>11315</v>
      </c>
    </row>
    <row r="97" spans="1:14" ht="21" customHeight="1">
      <c r="A97" s="8" t="s">
        <v>205</v>
      </c>
      <c r="B97" s="9" t="s">
        <v>53</v>
      </c>
      <c r="C97" s="10">
        <v>160435</v>
      </c>
      <c r="D97" s="10">
        <v>50459</v>
      </c>
      <c r="E97" s="10">
        <v>109491</v>
      </c>
      <c r="F97" s="10">
        <v>0</v>
      </c>
      <c r="G97" s="10">
        <v>485</v>
      </c>
      <c r="H97" s="10">
        <v>0</v>
      </c>
      <c r="I97" s="11">
        <v>0</v>
      </c>
      <c r="J97" s="11">
        <v>0</v>
      </c>
      <c r="K97" s="10">
        <v>0</v>
      </c>
      <c r="L97" s="11">
        <v>19636</v>
      </c>
      <c r="M97" s="11">
        <v>6468</v>
      </c>
      <c r="N97" s="10">
        <v>20545.48</v>
      </c>
    </row>
    <row r="98" spans="1:14" ht="12.75">
      <c r="A98" s="8" t="s">
        <v>204</v>
      </c>
      <c r="B98" s="9" t="s">
        <v>54</v>
      </c>
      <c r="C98" s="10">
        <v>13299781</v>
      </c>
      <c r="D98" s="10">
        <v>1733923</v>
      </c>
      <c r="E98" s="10">
        <v>3822284</v>
      </c>
      <c r="F98" s="10">
        <v>7625400</v>
      </c>
      <c r="G98" s="10">
        <v>118174</v>
      </c>
      <c r="H98" s="10">
        <v>7632728.4</v>
      </c>
      <c r="I98" s="11">
        <v>324837</v>
      </c>
      <c r="J98" s="42">
        <v>283</v>
      </c>
      <c r="K98" s="41">
        <v>2637.1</v>
      </c>
      <c r="L98" s="11">
        <v>15377</v>
      </c>
      <c r="M98" s="11">
        <v>2351</v>
      </c>
      <c r="N98" s="10">
        <v>154283</v>
      </c>
    </row>
    <row r="99" spans="1:14" ht="21" customHeight="1">
      <c r="A99" s="8" t="s">
        <v>203</v>
      </c>
      <c r="B99" s="9" t="s">
        <v>55</v>
      </c>
      <c r="C99" s="10">
        <v>163645.94</v>
      </c>
      <c r="D99" s="10">
        <v>102653.24</v>
      </c>
      <c r="E99" s="10">
        <v>50118.42</v>
      </c>
      <c r="F99" s="10">
        <v>10547.51</v>
      </c>
      <c r="G99" s="10">
        <v>326.77</v>
      </c>
      <c r="H99" s="10">
        <v>10547.51</v>
      </c>
      <c r="I99" s="11">
        <v>84</v>
      </c>
      <c r="J99" s="11">
        <v>0</v>
      </c>
      <c r="K99" s="10">
        <v>0</v>
      </c>
      <c r="L99" s="11">
        <v>10653</v>
      </c>
      <c r="M99" s="11">
        <v>7</v>
      </c>
      <c r="N99" s="10">
        <v>3473.27</v>
      </c>
    </row>
    <row r="100" spans="1:14" ht="21" customHeight="1">
      <c r="A100" s="8" t="s">
        <v>202</v>
      </c>
      <c r="B100" s="9" t="s">
        <v>56</v>
      </c>
      <c r="C100" s="10">
        <v>1210922</v>
      </c>
      <c r="D100" s="10">
        <v>109832</v>
      </c>
      <c r="E100" s="10">
        <v>509646</v>
      </c>
      <c r="F100" s="10">
        <v>530542</v>
      </c>
      <c r="G100" s="10">
        <v>60902</v>
      </c>
      <c r="H100" s="10">
        <v>530776.1</v>
      </c>
      <c r="I100" s="11">
        <v>8865</v>
      </c>
      <c r="J100" s="11">
        <v>0</v>
      </c>
      <c r="K100" s="10">
        <v>0</v>
      </c>
      <c r="L100" s="11">
        <v>29655</v>
      </c>
      <c r="M100" s="11">
        <v>140</v>
      </c>
      <c r="N100" s="10">
        <v>1852.8</v>
      </c>
    </row>
    <row r="101" spans="1:14" ht="21" customHeight="1">
      <c r="A101" s="8" t="s">
        <v>201</v>
      </c>
      <c r="B101" s="9" t="s">
        <v>200</v>
      </c>
      <c r="C101" s="10">
        <v>129767</v>
      </c>
      <c r="D101" s="10">
        <v>89793</v>
      </c>
      <c r="E101" s="10">
        <v>38219</v>
      </c>
      <c r="F101" s="10">
        <v>0</v>
      </c>
      <c r="G101" s="10">
        <v>1755</v>
      </c>
      <c r="H101" s="10">
        <v>0</v>
      </c>
      <c r="I101" s="11">
        <v>0</v>
      </c>
      <c r="J101" s="11">
        <v>0</v>
      </c>
      <c r="K101" s="10">
        <v>0</v>
      </c>
      <c r="L101" s="11">
        <v>1498</v>
      </c>
      <c r="M101" s="11">
        <v>63</v>
      </c>
      <c r="N101" s="10">
        <v>2646.15</v>
      </c>
    </row>
    <row r="102" spans="1:14" ht="19.5" customHeight="1">
      <c r="A102" s="8" t="s">
        <v>199</v>
      </c>
      <c r="B102" s="9" t="s">
        <v>57</v>
      </c>
      <c r="C102" s="10">
        <v>1315622</v>
      </c>
      <c r="D102" s="10">
        <v>185980</v>
      </c>
      <c r="E102" s="10">
        <v>455704</v>
      </c>
      <c r="F102" s="10">
        <v>671436</v>
      </c>
      <c r="G102" s="10">
        <v>2502</v>
      </c>
      <c r="H102" s="10">
        <v>671435.55</v>
      </c>
      <c r="I102" s="11">
        <v>9218</v>
      </c>
      <c r="J102" s="11">
        <v>4</v>
      </c>
      <c r="K102" s="10">
        <v>55.66</v>
      </c>
      <c r="L102" s="11">
        <v>24610</v>
      </c>
      <c r="M102" s="11">
        <v>4097</v>
      </c>
      <c r="N102" s="10">
        <v>23513.86</v>
      </c>
    </row>
    <row r="103" spans="1:14" ht="20.25" customHeight="1">
      <c r="A103" s="8" t="s">
        <v>198</v>
      </c>
      <c r="B103" s="9" t="s">
        <v>197</v>
      </c>
      <c r="C103" s="10">
        <v>21939011</v>
      </c>
      <c r="D103" s="10">
        <v>199351</v>
      </c>
      <c r="E103" s="10">
        <v>19103811</v>
      </c>
      <c r="F103" s="10">
        <v>2604223</v>
      </c>
      <c r="G103" s="10">
        <v>31626</v>
      </c>
      <c r="H103" s="10">
        <v>2612892.37</v>
      </c>
      <c r="I103" s="11">
        <v>59374</v>
      </c>
      <c r="J103" s="42">
        <v>29</v>
      </c>
      <c r="K103" s="10">
        <v>843.63</v>
      </c>
      <c r="L103" s="11">
        <v>87546</v>
      </c>
      <c r="M103" s="11">
        <v>54829</v>
      </c>
      <c r="N103" s="10">
        <v>882174.79</v>
      </c>
    </row>
    <row r="104" spans="1:14" ht="21" customHeight="1">
      <c r="A104" s="8" t="s">
        <v>196</v>
      </c>
      <c r="B104" s="9" t="s">
        <v>58</v>
      </c>
      <c r="C104" s="10">
        <v>45025788</v>
      </c>
      <c r="D104" s="10">
        <v>294049</v>
      </c>
      <c r="E104" s="10">
        <v>40432388</v>
      </c>
      <c r="F104" s="10">
        <v>4218462</v>
      </c>
      <c r="G104" s="10">
        <v>80889</v>
      </c>
      <c r="H104" s="10">
        <v>4266893.72</v>
      </c>
      <c r="I104" s="11">
        <v>45773</v>
      </c>
      <c r="J104" s="42">
        <v>6</v>
      </c>
      <c r="K104" s="41">
        <v>101.97</v>
      </c>
      <c r="L104" s="11">
        <v>179178</v>
      </c>
      <c r="M104" s="11">
        <v>12132</v>
      </c>
      <c r="N104" s="10">
        <v>611006.42</v>
      </c>
    </row>
    <row r="105" spans="1:14" ht="27" customHeight="1">
      <c r="A105" s="8" t="s">
        <v>195</v>
      </c>
      <c r="B105" s="9" t="s">
        <v>346</v>
      </c>
      <c r="C105" s="10">
        <v>2929491</v>
      </c>
      <c r="D105" s="10">
        <v>108672</v>
      </c>
      <c r="E105" s="10">
        <v>994312</v>
      </c>
      <c r="F105" s="10">
        <v>1812506</v>
      </c>
      <c r="G105" s="10">
        <v>14001</v>
      </c>
      <c r="H105" s="10">
        <v>1811366.19</v>
      </c>
      <c r="I105" s="11">
        <v>48037</v>
      </c>
      <c r="J105" s="42">
        <v>35</v>
      </c>
      <c r="K105" s="41">
        <v>664.05</v>
      </c>
      <c r="L105" s="11">
        <v>26938</v>
      </c>
      <c r="M105" s="11">
        <v>9650</v>
      </c>
      <c r="N105" s="10">
        <v>130786</v>
      </c>
    </row>
    <row r="106" spans="1:14" ht="20.25" customHeight="1">
      <c r="A106" s="8" t="s">
        <v>193</v>
      </c>
      <c r="B106" s="9" t="s">
        <v>192</v>
      </c>
      <c r="C106" s="10">
        <v>1543351</v>
      </c>
      <c r="D106" s="10">
        <v>270850</v>
      </c>
      <c r="E106" s="10">
        <v>1266324</v>
      </c>
      <c r="F106" s="10">
        <v>0</v>
      </c>
      <c r="G106" s="10">
        <v>6177</v>
      </c>
      <c r="H106" s="10">
        <v>0</v>
      </c>
      <c r="I106" s="11">
        <v>0</v>
      </c>
      <c r="J106" s="11">
        <v>0</v>
      </c>
      <c r="K106" s="10">
        <v>0</v>
      </c>
      <c r="L106" s="11">
        <v>2247</v>
      </c>
      <c r="M106" s="11">
        <v>516</v>
      </c>
      <c r="N106" s="10">
        <v>34547.23</v>
      </c>
    </row>
    <row r="107" spans="1:14" ht="20.25" customHeight="1">
      <c r="A107" s="8" t="s">
        <v>190</v>
      </c>
      <c r="B107" s="9" t="s">
        <v>175</v>
      </c>
      <c r="C107" s="10">
        <v>201272</v>
      </c>
      <c r="D107" s="10">
        <v>51348</v>
      </c>
      <c r="E107" s="10">
        <v>140579</v>
      </c>
      <c r="F107" s="10">
        <v>0</v>
      </c>
      <c r="G107" s="10">
        <v>9345</v>
      </c>
      <c r="H107" s="10">
        <v>0</v>
      </c>
      <c r="I107" s="11">
        <v>0</v>
      </c>
      <c r="J107" s="11">
        <v>0</v>
      </c>
      <c r="K107" s="10">
        <v>0</v>
      </c>
      <c r="L107" s="11">
        <v>11600</v>
      </c>
      <c r="M107" s="11">
        <v>1499</v>
      </c>
      <c r="N107" s="10">
        <v>17412</v>
      </c>
    </row>
    <row r="108" spans="1:14" ht="20.25" customHeight="1">
      <c r="A108" s="8" t="s">
        <v>189</v>
      </c>
      <c r="B108" s="9" t="s">
        <v>60</v>
      </c>
      <c r="C108" s="10">
        <v>159371</v>
      </c>
      <c r="D108" s="10">
        <v>58213</v>
      </c>
      <c r="E108" s="10">
        <v>98259</v>
      </c>
      <c r="F108" s="10">
        <v>0</v>
      </c>
      <c r="G108" s="10">
        <v>2899</v>
      </c>
      <c r="H108" s="10">
        <v>0</v>
      </c>
      <c r="I108" s="11">
        <v>0</v>
      </c>
      <c r="J108" s="11">
        <v>0</v>
      </c>
      <c r="K108" s="10">
        <v>0</v>
      </c>
      <c r="L108" s="11">
        <v>217369</v>
      </c>
      <c r="M108" s="11">
        <v>45</v>
      </c>
      <c r="N108" s="10">
        <v>2349.35</v>
      </c>
    </row>
    <row r="109" spans="1:14" ht="21.75" customHeight="1">
      <c r="A109" s="8" t="s">
        <v>188</v>
      </c>
      <c r="B109" s="9" t="s">
        <v>345</v>
      </c>
      <c r="C109" s="10">
        <v>415708</v>
      </c>
      <c r="D109" s="10">
        <v>145973</v>
      </c>
      <c r="E109" s="10">
        <v>245084</v>
      </c>
      <c r="F109" s="10">
        <v>0</v>
      </c>
      <c r="G109" s="10">
        <v>24651</v>
      </c>
      <c r="H109" s="10">
        <v>0</v>
      </c>
      <c r="I109" s="11">
        <v>0</v>
      </c>
      <c r="J109" s="11">
        <v>0</v>
      </c>
      <c r="K109" s="10">
        <v>0</v>
      </c>
      <c r="L109" s="11">
        <v>2885</v>
      </c>
      <c r="M109" s="11">
        <v>431</v>
      </c>
      <c r="N109" s="10">
        <v>21131.33</v>
      </c>
    </row>
    <row r="110" spans="1:14" ht="21" customHeight="1">
      <c r="A110" s="8" t="s">
        <v>186</v>
      </c>
      <c r="B110" s="9" t="s">
        <v>61</v>
      </c>
      <c r="C110" s="10">
        <v>172768</v>
      </c>
      <c r="D110" s="10">
        <v>124234</v>
      </c>
      <c r="E110" s="10">
        <v>48267</v>
      </c>
      <c r="F110" s="10">
        <v>0</v>
      </c>
      <c r="G110" s="10">
        <v>267</v>
      </c>
      <c r="H110" s="10">
        <v>0</v>
      </c>
      <c r="I110" s="11">
        <v>0</v>
      </c>
      <c r="J110" s="11">
        <v>0</v>
      </c>
      <c r="K110" s="10">
        <v>0</v>
      </c>
      <c r="L110" s="11">
        <v>223</v>
      </c>
      <c r="M110" s="11">
        <v>69</v>
      </c>
      <c r="N110" s="10">
        <v>1108</v>
      </c>
    </row>
    <row r="111" spans="1:14" ht="21" customHeight="1">
      <c r="A111" s="8" t="s">
        <v>185</v>
      </c>
      <c r="B111" s="9" t="s">
        <v>62</v>
      </c>
      <c r="C111" s="10">
        <v>2380633</v>
      </c>
      <c r="D111" s="10">
        <v>118678</v>
      </c>
      <c r="E111" s="10">
        <v>856614</v>
      </c>
      <c r="F111" s="10">
        <v>1402946</v>
      </c>
      <c r="G111" s="10">
        <v>2395</v>
      </c>
      <c r="H111" s="10">
        <v>1403080.29</v>
      </c>
      <c r="I111" s="11">
        <v>43169</v>
      </c>
      <c r="J111" s="11">
        <v>1125</v>
      </c>
      <c r="K111" s="10">
        <v>4390.46</v>
      </c>
      <c r="L111" s="11">
        <v>53746</v>
      </c>
      <c r="M111" s="11">
        <v>6700</v>
      </c>
      <c r="N111" s="10">
        <v>65137.74</v>
      </c>
    </row>
    <row r="112" spans="1:14" ht="21" customHeight="1">
      <c r="A112" s="8" t="s">
        <v>184</v>
      </c>
      <c r="B112" s="9" t="s">
        <v>64</v>
      </c>
      <c r="C112" s="10">
        <v>4417843</v>
      </c>
      <c r="D112" s="10">
        <v>1002300</v>
      </c>
      <c r="E112" s="10">
        <v>3105522</v>
      </c>
      <c r="F112" s="10">
        <v>298978</v>
      </c>
      <c r="G112" s="10">
        <v>11043</v>
      </c>
      <c r="H112" s="10">
        <v>299002.82</v>
      </c>
      <c r="I112" s="11">
        <v>5648</v>
      </c>
      <c r="J112" s="11">
        <v>0</v>
      </c>
      <c r="K112" s="10">
        <v>0</v>
      </c>
      <c r="L112" s="11">
        <v>35325</v>
      </c>
      <c r="M112" s="11">
        <v>10706</v>
      </c>
      <c r="N112" s="10">
        <v>119165.6</v>
      </c>
    </row>
    <row r="113" spans="1:14" ht="24" customHeight="1">
      <c r="A113" s="8" t="s">
        <v>183</v>
      </c>
      <c r="B113" s="9" t="s">
        <v>344</v>
      </c>
      <c r="C113" s="10">
        <v>2464971</v>
      </c>
      <c r="D113" s="10">
        <v>118359</v>
      </c>
      <c r="E113" s="10">
        <v>189797</v>
      </c>
      <c r="F113" s="10">
        <v>2150458</v>
      </c>
      <c r="G113" s="10">
        <v>6357</v>
      </c>
      <c r="H113" s="10">
        <v>2176353.55</v>
      </c>
      <c r="I113" s="11">
        <v>40632</v>
      </c>
      <c r="J113" s="42">
        <v>12</v>
      </c>
      <c r="K113" s="41">
        <v>162.75</v>
      </c>
      <c r="L113" s="11">
        <v>32676</v>
      </c>
      <c r="M113" s="11">
        <v>380</v>
      </c>
      <c r="N113" s="10">
        <v>1174.79</v>
      </c>
    </row>
    <row r="114" spans="1:14" ht="20.25" customHeight="1">
      <c r="A114" s="8" t="s">
        <v>181</v>
      </c>
      <c r="B114" s="9" t="s">
        <v>180</v>
      </c>
      <c r="C114" s="10">
        <v>1974718.62</v>
      </c>
      <c r="D114" s="10">
        <v>105031.36</v>
      </c>
      <c r="E114" s="10">
        <v>1693991.94</v>
      </c>
      <c r="F114" s="10">
        <v>170404.39</v>
      </c>
      <c r="G114" s="10">
        <v>5290.94</v>
      </c>
      <c r="H114" s="10">
        <v>170404.39</v>
      </c>
      <c r="I114" s="11">
        <v>2828</v>
      </c>
      <c r="J114" s="11">
        <v>0</v>
      </c>
      <c r="K114" s="10">
        <v>0</v>
      </c>
      <c r="L114" s="11">
        <v>29505</v>
      </c>
      <c r="M114" s="11">
        <v>7946</v>
      </c>
      <c r="N114" s="10">
        <v>99595.14</v>
      </c>
    </row>
    <row r="115" spans="1:14" ht="21" customHeight="1">
      <c r="A115" s="8" t="s">
        <v>179</v>
      </c>
      <c r="B115" s="9" t="s">
        <v>178</v>
      </c>
      <c r="C115" s="10">
        <v>87098</v>
      </c>
      <c r="D115" s="10">
        <v>50142</v>
      </c>
      <c r="E115" s="10">
        <v>34206</v>
      </c>
      <c r="F115" s="10">
        <v>0</v>
      </c>
      <c r="G115" s="10">
        <v>2750</v>
      </c>
      <c r="H115" s="10">
        <v>0</v>
      </c>
      <c r="I115" s="11">
        <v>0</v>
      </c>
      <c r="J115" s="11">
        <v>0</v>
      </c>
      <c r="K115" s="10">
        <v>0</v>
      </c>
      <c r="L115" s="11">
        <v>6101</v>
      </c>
      <c r="M115" s="11">
        <v>69</v>
      </c>
      <c r="N115" s="10">
        <v>5179</v>
      </c>
    </row>
    <row r="116" spans="1:14" ht="20.25" customHeight="1">
      <c r="A116" s="8" t="s">
        <v>177</v>
      </c>
      <c r="B116" s="9" t="s">
        <v>66</v>
      </c>
      <c r="C116" s="10">
        <v>155117</v>
      </c>
      <c r="D116" s="10">
        <v>123601</v>
      </c>
      <c r="E116" s="10">
        <v>0</v>
      </c>
      <c r="F116" s="10">
        <v>31232</v>
      </c>
      <c r="G116" s="10">
        <v>284</v>
      </c>
      <c r="H116" s="10">
        <v>31232.04</v>
      </c>
      <c r="I116" s="11">
        <v>601</v>
      </c>
      <c r="J116" s="11">
        <v>0</v>
      </c>
      <c r="K116" s="10">
        <v>0</v>
      </c>
      <c r="L116" s="11">
        <v>0</v>
      </c>
      <c r="M116" s="11">
        <v>0</v>
      </c>
      <c r="N116" s="10">
        <v>0</v>
      </c>
    </row>
    <row r="117" spans="1:14" ht="21" customHeight="1">
      <c r="A117" s="8" t="s">
        <v>176</v>
      </c>
      <c r="B117" s="9" t="s">
        <v>175</v>
      </c>
      <c r="C117" s="10">
        <v>295055</v>
      </c>
      <c r="D117" s="10">
        <v>56210</v>
      </c>
      <c r="E117" s="10">
        <v>238238</v>
      </c>
      <c r="F117" s="10">
        <v>0</v>
      </c>
      <c r="G117" s="10">
        <v>607</v>
      </c>
      <c r="H117" s="10">
        <v>0</v>
      </c>
      <c r="I117" s="11">
        <v>0</v>
      </c>
      <c r="J117" s="11">
        <v>0</v>
      </c>
      <c r="K117" s="10">
        <v>0</v>
      </c>
      <c r="L117" s="11">
        <v>3652</v>
      </c>
      <c r="M117" s="11">
        <v>649</v>
      </c>
      <c r="N117" s="10">
        <v>19585.66</v>
      </c>
    </row>
    <row r="118" spans="1:14" ht="21" customHeight="1">
      <c r="A118" s="8" t="s">
        <v>174</v>
      </c>
      <c r="B118" s="9" t="s">
        <v>173</v>
      </c>
      <c r="C118" s="10">
        <v>452564</v>
      </c>
      <c r="D118" s="10">
        <v>46984</v>
      </c>
      <c r="E118" s="10">
        <v>404487</v>
      </c>
      <c r="F118" s="10">
        <v>0</v>
      </c>
      <c r="G118" s="10">
        <v>1093</v>
      </c>
      <c r="H118" s="10">
        <v>0</v>
      </c>
      <c r="I118" s="11">
        <v>0</v>
      </c>
      <c r="J118" s="11">
        <v>0</v>
      </c>
      <c r="K118" s="10">
        <v>0</v>
      </c>
      <c r="L118" s="11">
        <v>8679</v>
      </c>
      <c r="M118" s="11">
        <v>747</v>
      </c>
      <c r="N118" s="10">
        <v>21771</v>
      </c>
    </row>
    <row r="119" spans="1:14" ht="21" customHeight="1">
      <c r="A119" s="8" t="s">
        <v>172</v>
      </c>
      <c r="B119" s="9" t="s">
        <v>67</v>
      </c>
      <c r="C119" s="10">
        <v>486508</v>
      </c>
      <c r="D119" s="10">
        <v>44764</v>
      </c>
      <c r="E119" s="10">
        <v>5955</v>
      </c>
      <c r="F119" s="10">
        <v>435280</v>
      </c>
      <c r="G119" s="10">
        <v>509</v>
      </c>
      <c r="H119" s="10">
        <v>435260.03</v>
      </c>
      <c r="I119" s="11">
        <v>4533</v>
      </c>
      <c r="J119" s="11">
        <v>0</v>
      </c>
      <c r="K119" s="10">
        <v>0</v>
      </c>
      <c r="L119" s="11">
        <v>4774</v>
      </c>
      <c r="M119" s="11">
        <v>0</v>
      </c>
      <c r="N119" s="10">
        <v>0</v>
      </c>
    </row>
    <row r="120" spans="1:14" ht="21" customHeight="1">
      <c r="A120" s="8" t="s">
        <v>171</v>
      </c>
      <c r="B120" s="9" t="s">
        <v>68</v>
      </c>
      <c r="C120" s="10">
        <v>2632673</v>
      </c>
      <c r="D120" s="10">
        <v>276613</v>
      </c>
      <c r="E120" s="10">
        <v>70219</v>
      </c>
      <c r="F120" s="10">
        <v>2282307</v>
      </c>
      <c r="G120" s="10">
        <v>3534</v>
      </c>
      <c r="H120" s="10">
        <v>2282906.86</v>
      </c>
      <c r="I120" s="11">
        <v>58410</v>
      </c>
      <c r="J120" s="42">
        <v>15</v>
      </c>
      <c r="K120" s="10">
        <v>153.81</v>
      </c>
      <c r="L120" s="11">
        <v>16475</v>
      </c>
      <c r="M120" s="11">
        <v>146</v>
      </c>
      <c r="N120" s="10">
        <v>125.39</v>
      </c>
    </row>
    <row r="121" spans="1:14" ht="21" customHeight="1">
      <c r="A121" s="8" t="s">
        <v>170</v>
      </c>
      <c r="B121" s="9" t="s">
        <v>69</v>
      </c>
      <c r="C121" s="10">
        <v>2875873</v>
      </c>
      <c r="D121" s="10">
        <v>124284</v>
      </c>
      <c r="E121" s="10">
        <v>702548</v>
      </c>
      <c r="F121" s="10">
        <v>2046598</v>
      </c>
      <c r="G121" s="10">
        <v>2443</v>
      </c>
      <c r="H121" s="10">
        <v>1945270.21</v>
      </c>
      <c r="I121" s="11">
        <v>59560</v>
      </c>
      <c r="J121" s="11">
        <v>436</v>
      </c>
      <c r="K121" s="10">
        <v>3877.2</v>
      </c>
      <c r="L121" s="11">
        <v>19625</v>
      </c>
      <c r="M121" s="11">
        <v>9597</v>
      </c>
      <c r="N121" s="10">
        <v>31996.03</v>
      </c>
    </row>
    <row r="122" spans="1:14" ht="20.25" customHeight="1">
      <c r="A122" s="8" t="s">
        <v>169</v>
      </c>
      <c r="B122" s="9" t="s">
        <v>70</v>
      </c>
      <c r="C122" s="10">
        <v>5178031</v>
      </c>
      <c r="D122" s="10">
        <v>402154</v>
      </c>
      <c r="E122" s="10">
        <v>1242571</v>
      </c>
      <c r="F122" s="10">
        <v>3531128</v>
      </c>
      <c r="G122" s="10">
        <v>2178</v>
      </c>
      <c r="H122" s="10">
        <v>3531128.54</v>
      </c>
      <c r="I122" s="11">
        <v>65598</v>
      </c>
      <c r="J122" s="11">
        <v>0</v>
      </c>
      <c r="K122" s="10">
        <v>0</v>
      </c>
      <c r="L122" s="11">
        <v>66693</v>
      </c>
      <c r="M122" s="11">
        <v>9179</v>
      </c>
      <c r="N122" s="10">
        <v>42921.72</v>
      </c>
    </row>
    <row r="123" spans="1:14" ht="21" customHeight="1">
      <c r="A123" s="8" t="s">
        <v>168</v>
      </c>
      <c r="B123" s="9" t="s">
        <v>71</v>
      </c>
      <c r="C123" s="10">
        <v>449453</v>
      </c>
      <c r="D123" s="10">
        <v>108598</v>
      </c>
      <c r="E123" s="10">
        <v>339539</v>
      </c>
      <c r="F123" s="10">
        <v>0</v>
      </c>
      <c r="G123" s="10">
        <v>1316</v>
      </c>
      <c r="H123" s="10">
        <v>0</v>
      </c>
      <c r="I123" s="11">
        <v>0</v>
      </c>
      <c r="J123" s="11">
        <v>0</v>
      </c>
      <c r="K123" s="10">
        <v>0</v>
      </c>
      <c r="L123" s="11">
        <v>17141</v>
      </c>
      <c r="M123" s="11">
        <v>3804</v>
      </c>
      <c r="N123" s="10">
        <v>48538</v>
      </c>
    </row>
    <row r="124" spans="1:14" ht="21" customHeight="1">
      <c r="A124" s="8" t="s">
        <v>167</v>
      </c>
      <c r="B124" s="9" t="s">
        <v>72</v>
      </c>
      <c r="C124" s="10">
        <v>3819822</v>
      </c>
      <c r="D124" s="10">
        <v>192633</v>
      </c>
      <c r="E124" s="10">
        <v>3622978</v>
      </c>
      <c r="F124" s="10">
        <v>0</v>
      </c>
      <c r="G124" s="10">
        <v>4211</v>
      </c>
      <c r="H124" s="10">
        <v>0</v>
      </c>
      <c r="I124" s="11">
        <v>0</v>
      </c>
      <c r="J124" s="11">
        <v>0</v>
      </c>
      <c r="K124" s="10">
        <v>0</v>
      </c>
      <c r="L124" s="11">
        <v>26012</v>
      </c>
      <c r="M124" s="11">
        <v>3</v>
      </c>
      <c r="N124" s="10">
        <v>1374.4</v>
      </c>
    </row>
    <row r="125" spans="1:14" ht="21" customHeight="1">
      <c r="A125" s="8" t="s">
        <v>166</v>
      </c>
      <c r="B125" s="9" t="s">
        <v>343</v>
      </c>
      <c r="C125" s="10">
        <v>170779</v>
      </c>
      <c r="D125" s="10">
        <v>116070</v>
      </c>
      <c r="E125" s="10">
        <v>50287</v>
      </c>
      <c r="F125" s="10">
        <v>0</v>
      </c>
      <c r="G125" s="10">
        <v>4422</v>
      </c>
      <c r="H125" s="10">
        <v>0</v>
      </c>
      <c r="I125" s="11">
        <v>0</v>
      </c>
      <c r="J125" s="11">
        <v>0</v>
      </c>
      <c r="K125" s="10">
        <v>0</v>
      </c>
      <c r="L125" s="11">
        <v>800</v>
      </c>
      <c r="M125" s="11">
        <v>775</v>
      </c>
      <c r="N125" s="10">
        <v>7675</v>
      </c>
    </row>
    <row r="126" spans="1:14" ht="21" customHeight="1">
      <c r="A126" s="8" t="s">
        <v>165</v>
      </c>
      <c r="B126" s="9" t="s">
        <v>74</v>
      </c>
      <c r="C126" s="10">
        <v>1520158</v>
      </c>
      <c r="D126" s="10">
        <v>102887</v>
      </c>
      <c r="E126" s="10">
        <v>1214824</v>
      </c>
      <c r="F126" s="10">
        <v>197200</v>
      </c>
      <c r="G126" s="10">
        <v>5247</v>
      </c>
      <c r="H126" s="10">
        <v>197200.07</v>
      </c>
      <c r="I126" s="11">
        <v>1989</v>
      </c>
      <c r="J126" s="11">
        <v>1</v>
      </c>
      <c r="K126" s="10">
        <v>49.47</v>
      </c>
      <c r="L126" s="11">
        <v>13703</v>
      </c>
      <c r="M126" s="11">
        <v>1477</v>
      </c>
      <c r="N126" s="10">
        <v>68902</v>
      </c>
    </row>
    <row r="127" spans="1:14" ht="21" customHeight="1">
      <c r="A127" s="8" t="s">
        <v>164</v>
      </c>
      <c r="B127" s="9" t="s">
        <v>75</v>
      </c>
      <c r="C127" s="10">
        <v>117860</v>
      </c>
      <c r="D127" s="10">
        <v>52323</v>
      </c>
      <c r="E127" s="10">
        <v>25030</v>
      </c>
      <c r="F127" s="10">
        <v>39553</v>
      </c>
      <c r="G127" s="10">
        <v>954</v>
      </c>
      <c r="H127" s="10">
        <v>37836.78</v>
      </c>
      <c r="I127" s="11">
        <v>1058</v>
      </c>
      <c r="J127" s="11">
        <v>11</v>
      </c>
      <c r="K127" s="10">
        <v>228.39</v>
      </c>
      <c r="L127" s="11">
        <v>8657</v>
      </c>
      <c r="M127" s="11">
        <v>343</v>
      </c>
      <c r="N127" s="10">
        <v>5646.42</v>
      </c>
    </row>
    <row r="128" spans="1:14" ht="21" customHeight="1">
      <c r="A128" s="8" t="s">
        <v>163</v>
      </c>
      <c r="B128" s="9" t="s">
        <v>76</v>
      </c>
      <c r="C128" s="10">
        <v>736394</v>
      </c>
      <c r="D128" s="10">
        <v>150203</v>
      </c>
      <c r="E128" s="10">
        <v>186006</v>
      </c>
      <c r="F128" s="10">
        <v>399880</v>
      </c>
      <c r="G128" s="10">
        <v>305</v>
      </c>
      <c r="H128" s="10">
        <v>399989.85</v>
      </c>
      <c r="I128" s="11">
        <v>14867</v>
      </c>
      <c r="J128" s="11">
        <v>5</v>
      </c>
      <c r="K128" s="10">
        <v>42.75</v>
      </c>
      <c r="L128" s="11">
        <v>50891</v>
      </c>
      <c r="M128" s="11">
        <v>147</v>
      </c>
      <c r="N128" s="10">
        <v>658.52</v>
      </c>
    </row>
    <row r="129" spans="1:14" ht="21" customHeight="1">
      <c r="A129" s="8" t="s">
        <v>162</v>
      </c>
      <c r="B129" s="9" t="s">
        <v>77</v>
      </c>
      <c r="C129" s="10">
        <v>5577519</v>
      </c>
      <c r="D129" s="10">
        <v>248587</v>
      </c>
      <c r="E129" s="10">
        <v>682</v>
      </c>
      <c r="F129" s="10">
        <v>5317371</v>
      </c>
      <c r="G129" s="10">
        <v>10879</v>
      </c>
      <c r="H129" s="10">
        <v>5317371.58</v>
      </c>
      <c r="I129" s="11">
        <v>137996</v>
      </c>
      <c r="J129" s="42">
        <v>26</v>
      </c>
      <c r="K129" s="41">
        <v>447.04</v>
      </c>
      <c r="L129" s="11">
        <v>28072</v>
      </c>
      <c r="M129" s="11">
        <v>0</v>
      </c>
      <c r="N129" s="10">
        <v>0</v>
      </c>
    </row>
    <row r="130" spans="1:14" ht="21" customHeight="1">
      <c r="A130" s="8" t="s">
        <v>161</v>
      </c>
      <c r="B130" s="9" t="s">
        <v>78</v>
      </c>
      <c r="C130" s="10">
        <v>277455</v>
      </c>
      <c r="D130" s="10">
        <v>102515</v>
      </c>
      <c r="E130" s="10">
        <v>8039</v>
      </c>
      <c r="F130" s="10">
        <v>157281</v>
      </c>
      <c r="G130" s="10">
        <v>9620</v>
      </c>
      <c r="H130" s="10">
        <v>153711.63</v>
      </c>
      <c r="I130" s="11">
        <v>5843</v>
      </c>
      <c r="J130" s="11">
        <v>2</v>
      </c>
      <c r="K130" s="10">
        <v>75.72</v>
      </c>
      <c r="L130" s="11">
        <v>5685</v>
      </c>
      <c r="M130" s="11">
        <v>499</v>
      </c>
      <c r="N130" s="10">
        <v>42988</v>
      </c>
    </row>
    <row r="131" spans="1:14" ht="21" customHeight="1">
      <c r="A131" s="8" t="s">
        <v>160</v>
      </c>
      <c r="B131" s="9" t="s">
        <v>141</v>
      </c>
      <c r="C131" s="10">
        <v>116640</v>
      </c>
      <c r="D131" s="10">
        <v>100030</v>
      </c>
      <c r="E131" s="10">
        <v>3699</v>
      </c>
      <c r="F131" s="10">
        <v>12510</v>
      </c>
      <c r="G131" s="10">
        <v>401</v>
      </c>
      <c r="H131" s="10">
        <v>12510</v>
      </c>
      <c r="I131" s="11">
        <v>277</v>
      </c>
      <c r="J131" s="11">
        <v>0</v>
      </c>
      <c r="K131" s="10">
        <v>0</v>
      </c>
      <c r="L131" s="11">
        <v>6816</v>
      </c>
      <c r="M131" s="11">
        <v>1</v>
      </c>
      <c r="N131" s="10">
        <v>6</v>
      </c>
    </row>
    <row r="132" spans="1:14" ht="19.5" customHeight="1">
      <c r="A132" s="8" t="s">
        <v>159</v>
      </c>
      <c r="B132" s="9" t="s">
        <v>342</v>
      </c>
      <c r="C132" s="10">
        <v>429793</v>
      </c>
      <c r="D132" s="10">
        <v>73280</v>
      </c>
      <c r="E132" s="10">
        <v>178203</v>
      </c>
      <c r="F132" s="10">
        <v>175451</v>
      </c>
      <c r="G132" s="10">
        <v>2859</v>
      </c>
      <c r="H132" s="10">
        <v>175497.31</v>
      </c>
      <c r="I132" s="11">
        <v>4094</v>
      </c>
      <c r="J132" s="11">
        <v>31</v>
      </c>
      <c r="K132" s="10">
        <v>1043.1</v>
      </c>
      <c r="L132" s="11">
        <v>9545</v>
      </c>
      <c r="M132" s="11">
        <v>2251</v>
      </c>
      <c r="N132" s="10">
        <v>34468</v>
      </c>
    </row>
    <row r="133" spans="1:14" ht="21" customHeight="1">
      <c r="A133" s="8" t="s">
        <v>157</v>
      </c>
      <c r="B133" s="9" t="s">
        <v>80</v>
      </c>
      <c r="C133" s="10">
        <v>109947</v>
      </c>
      <c r="D133" s="10">
        <v>102112</v>
      </c>
      <c r="E133" s="10">
        <v>7531</v>
      </c>
      <c r="F133" s="10">
        <v>0</v>
      </c>
      <c r="G133" s="10">
        <v>304</v>
      </c>
      <c r="H133" s="10">
        <v>0</v>
      </c>
      <c r="I133" s="11">
        <v>0</v>
      </c>
      <c r="J133" s="11">
        <v>0</v>
      </c>
      <c r="K133" s="10">
        <v>0</v>
      </c>
      <c r="L133" s="11">
        <v>24007</v>
      </c>
      <c r="M133" s="11">
        <v>139</v>
      </c>
      <c r="N133" s="10">
        <v>1005.66</v>
      </c>
    </row>
    <row r="134" spans="1:14" ht="21" customHeight="1">
      <c r="A134" s="8" t="s">
        <v>156</v>
      </c>
      <c r="B134" s="9" t="s">
        <v>81</v>
      </c>
      <c r="C134" s="10">
        <v>23308003</v>
      </c>
      <c r="D134" s="10">
        <v>228200</v>
      </c>
      <c r="E134" s="10">
        <v>16148</v>
      </c>
      <c r="F134" s="10">
        <v>23018111</v>
      </c>
      <c r="G134" s="10">
        <v>45544</v>
      </c>
      <c r="H134" s="10">
        <v>22200799.42</v>
      </c>
      <c r="I134" s="11">
        <v>820230</v>
      </c>
      <c r="J134" s="11">
        <v>0</v>
      </c>
      <c r="K134" s="10">
        <v>0</v>
      </c>
      <c r="L134" s="11">
        <v>4911</v>
      </c>
      <c r="M134" s="11">
        <v>4</v>
      </c>
      <c r="N134" s="10">
        <v>11</v>
      </c>
    </row>
    <row r="135" spans="1:14" ht="20.25" customHeight="1">
      <c r="A135" s="8" t="s">
        <v>155</v>
      </c>
      <c r="B135" s="9" t="s">
        <v>82</v>
      </c>
      <c r="C135" s="10">
        <v>27838325</v>
      </c>
      <c r="D135" s="10">
        <v>113037</v>
      </c>
      <c r="E135" s="10">
        <v>63551</v>
      </c>
      <c r="F135" s="10">
        <v>27653777</v>
      </c>
      <c r="G135" s="10">
        <v>7960</v>
      </c>
      <c r="H135" s="10">
        <v>27653779.21</v>
      </c>
      <c r="I135" s="11">
        <v>1174633</v>
      </c>
      <c r="J135" s="11">
        <v>267</v>
      </c>
      <c r="K135" s="10">
        <v>2476.5</v>
      </c>
      <c r="L135" s="11">
        <v>3100</v>
      </c>
      <c r="M135" s="11">
        <v>6</v>
      </c>
      <c r="N135" s="10">
        <v>107.64</v>
      </c>
    </row>
    <row r="136" spans="1:14" ht="19.5" customHeight="1">
      <c r="A136" s="8" t="s">
        <v>154</v>
      </c>
      <c r="B136" s="9" t="s">
        <v>84</v>
      </c>
      <c r="C136" s="10">
        <v>218721</v>
      </c>
      <c r="D136" s="10">
        <v>50008</v>
      </c>
      <c r="E136" s="10">
        <v>29566</v>
      </c>
      <c r="F136" s="10">
        <v>0</v>
      </c>
      <c r="G136" s="10">
        <v>139147</v>
      </c>
      <c r="H136" s="10">
        <v>0</v>
      </c>
      <c r="I136" s="11">
        <v>0</v>
      </c>
      <c r="J136" s="11">
        <v>0</v>
      </c>
      <c r="K136" s="10">
        <v>0</v>
      </c>
      <c r="L136" s="11">
        <v>0</v>
      </c>
      <c r="M136" s="42">
        <v>626</v>
      </c>
      <c r="N136" s="41">
        <v>6249.55</v>
      </c>
    </row>
    <row r="137" spans="1:14" ht="21" customHeight="1">
      <c r="A137" s="8" t="s">
        <v>153</v>
      </c>
      <c r="B137" s="9" t="s">
        <v>152</v>
      </c>
      <c r="C137" s="10">
        <v>3534762</v>
      </c>
      <c r="D137" s="10">
        <v>333798</v>
      </c>
      <c r="E137" s="10">
        <v>203235</v>
      </c>
      <c r="F137" s="10">
        <v>2995314</v>
      </c>
      <c r="G137" s="10">
        <v>2415</v>
      </c>
      <c r="H137" s="10">
        <v>2995089</v>
      </c>
      <c r="I137" s="11">
        <v>127719</v>
      </c>
      <c r="J137" s="11">
        <v>0</v>
      </c>
      <c r="K137" s="10">
        <v>0</v>
      </c>
      <c r="L137" s="11">
        <v>24406</v>
      </c>
      <c r="M137" s="11">
        <v>1515</v>
      </c>
      <c r="N137" s="10">
        <v>16435</v>
      </c>
    </row>
    <row r="138" spans="1:14" ht="21" customHeight="1">
      <c r="A138" s="8" t="s">
        <v>151</v>
      </c>
      <c r="B138" s="9" t="s">
        <v>150</v>
      </c>
      <c r="C138" s="10">
        <v>245684</v>
      </c>
      <c r="D138" s="10">
        <v>120258</v>
      </c>
      <c r="E138" s="10">
        <v>101954</v>
      </c>
      <c r="F138" s="10">
        <v>20557</v>
      </c>
      <c r="G138" s="10">
        <v>2915</v>
      </c>
      <c r="H138" s="10">
        <v>20557.03</v>
      </c>
      <c r="I138" s="11">
        <v>237</v>
      </c>
      <c r="J138" s="11">
        <v>0</v>
      </c>
      <c r="K138" s="10">
        <v>0</v>
      </c>
      <c r="L138" s="11">
        <v>1452</v>
      </c>
      <c r="M138" s="11">
        <v>0</v>
      </c>
      <c r="N138" s="10">
        <v>0</v>
      </c>
    </row>
    <row r="139" spans="1:14" ht="21" customHeight="1">
      <c r="A139" s="8" t="s">
        <v>149</v>
      </c>
      <c r="B139" s="9" t="s">
        <v>85</v>
      </c>
      <c r="C139" s="10">
        <v>1237640</v>
      </c>
      <c r="D139" s="10">
        <v>142466</v>
      </c>
      <c r="E139" s="10">
        <v>1238</v>
      </c>
      <c r="F139" s="10">
        <v>1080509</v>
      </c>
      <c r="G139" s="10">
        <v>13427</v>
      </c>
      <c r="H139" s="10">
        <v>1080521.58</v>
      </c>
      <c r="I139" s="11">
        <v>25146</v>
      </c>
      <c r="J139" s="11">
        <v>0</v>
      </c>
      <c r="K139" s="10">
        <v>0</v>
      </c>
      <c r="L139" s="11">
        <v>8</v>
      </c>
      <c r="M139" s="11">
        <v>1</v>
      </c>
      <c r="N139" s="10">
        <v>135</v>
      </c>
    </row>
    <row r="140" spans="1:14" ht="21" customHeight="1">
      <c r="A140" s="8" t="s">
        <v>148</v>
      </c>
      <c r="B140" s="9" t="s">
        <v>86</v>
      </c>
      <c r="C140" s="10">
        <v>4571076</v>
      </c>
      <c r="D140" s="10">
        <v>153614</v>
      </c>
      <c r="E140" s="10">
        <v>4416584</v>
      </c>
      <c r="F140" s="10">
        <v>0</v>
      </c>
      <c r="G140" s="10">
        <v>878</v>
      </c>
      <c r="H140" s="10">
        <v>0</v>
      </c>
      <c r="I140" s="11">
        <v>0</v>
      </c>
      <c r="J140" s="11">
        <v>0</v>
      </c>
      <c r="K140" s="10">
        <v>0</v>
      </c>
      <c r="L140" s="11">
        <v>9754</v>
      </c>
      <c r="M140" s="11">
        <v>1167</v>
      </c>
      <c r="N140" s="10">
        <v>64411</v>
      </c>
    </row>
    <row r="141" spans="1:14" s="64" customFormat="1" ht="18" customHeight="1">
      <c r="A141" s="35"/>
      <c r="B141" s="61" t="s">
        <v>147</v>
      </c>
      <c r="C141" s="62">
        <f aca="true" t="shared" si="0" ref="C141:N141">SUM(C3:C140)</f>
        <v>1470917805.56</v>
      </c>
      <c r="D141" s="62">
        <f t="shared" si="0"/>
        <v>111859780.02</v>
      </c>
      <c r="E141" s="62">
        <f t="shared" si="0"/>
        <v>746617925.3000001</v>
      </c>
      <c r="F141" s="62">
        <f t="shared" si="0"/>
        <v>605219458.06</v>
      </c>
      <c r="G141" s="62">
        <f t="shared" si="0"/>
        <v>7220643.2</v>
      </c>
      <c r="H141" s="62">
        <f t="shared" si="0"/>
        <v>600040685.7900002</v>
      </c>
      <c r="I141" s="63">
        <f t="shared" si="0"/>
        <v>15764574</v>
      </c>
      <c r="J141" s="63">
        <f t="shared" si="0"/>
        <v>22359</v>
      </c>
      <c r="K141" s="62">
        <f t="shared" si="0"/>
        <v>327814.7499999998</v>
      </c>
      <c r="L141" s="63">
        <f t="shared" si="0"/>
        <v>6858811</v>
      </c>
      <c r="M141" s="63">
        <f t="shared" si="0"/>
        <v>1525105</v>
      </c>
      <c r="N141" s="62">
        <f t="shared" si="0"/>
        <v>27020987.169999998</v>
      </c>
    </row>
    <row r="142" ht="12" customHeight="1"/>
    <row r="143" spans="1:2" s="23" customFormat="1" ht="12.75">
      <c r="A143" s="22" t="s">
        <v>404</v>
      </c>
      <c r="B143" s="23" t="s">
        <v>405</v>
      </c>
    </row>
    <row r="144" spans="1:2" s="23" customFormat="1" ht="12.75">
      <c r="A144" s="22" t="s">
        <v>406</v>
      </c>
      <c r="B144" s="23" t="s">
        <v>407</v>
      </c>
    </row>
    <row r="145" spans="1:2" s="23" customFormat="1" ht="12.75">
      <c r="A145" s="22" t="s">
        <v>408</v>
      </c>
      <c r="B145" s="23" t="s">
        <v>409</v>
      </c>
    </row>
    <row r="146" s="23" customFormat="1" ht="12.75">
      <c r="A146" s="22"/>
    </row>
    <row r="147" s="23" customFormat="1" ht="12.75">
      <c r="A147" s="22"/>
    </row>
    <row r="148" s="23" customFormat="1" ht="12.75">
      <c r="A148" s="22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  <ignoredErrors>
    <ignoredError sqref="A136:A1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1">
      <pane ySplit="2" topLeftCell="A129" activePane="bottomLeft" state="frozen"/>
      <selection pane="topLeft" activeCell="A1" sqref="A1"/>
      <selection pane="bottomLeft" activeCell="B140" sqref="B140"/>
    </sheetView>
  </sheetViews>
  <sheetFormatPr defaultColWidth="1.28515625" defaultRowHeight="24" customHeight="1"/>
  <cols>
    <col min="1" max="1" width="9.140625" style="2" customWidth="1"/>
    <col min="2" max="2" width="31.28125" style="2" customWidth="1"/>
    <col min="3" max="3" width="18.28125" style="2" customWidth="1"/>
    <col min="4" max="4" width="14.7109375" style="2" customWidth="1"/>
    <col min="5" max="5" width="13.8515625" style="2" customWidth="1"/>
    <col min="6" max="6" width="14.7109375" style="2" customWidth="1"/>
    <col min="7" max="7" width="14.8515625" style="2" customWidth="1"/>
    <col min="8" max="8" width="17.7109375" style="2" customWidth="1"/>
    <col min="9" max="9" width="14.7109375" style="2" customWidth="1"/>
    <col min="10" max="10" width="17.421875" style="2" customWidth="1"/>
    <col min="11" max="11" width="15.421875" style="2" customWidth="1"/>
    <col min="12" max="13" width="11.57421875" style="2" customWidth="1"/>
    <col min="14" max="14" width="14.28125" style="2" customWidth="1"/>
    <col min="15" max="16384" width="1.28515625" style="2" customWidth="1"/>
  </cols>
  <sheetData>
    <row r="1" spans="1:14" ht="24" customHeight="1">
      <c r="A1" s="60" t="s">
        <v>398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6.75" customHeight="1">
      <c r="A2" s="51" t="s">
        <v>399</v>
      </c>
      <c r="B2" s="52" t="s">
        <v>0</v>
      </c>
      <c r="C2" s="51" t="s">
        <v>410</v>
      </c>
      <c r="D2" s="51" t="s">
        <v>411</v>
      </c>
      <c r="E2" s="51" t="s">
        <v>412</v>
      </c>
      <c r="F2" s="51" t="s">
        <v>93</v>
      </c>
      <c r="G2" s="51" t="s">
        <v>413</v>
      </c>
      <c r="H2" s="51" t="s">
        <v>414</v>
      </c>
      <c r="I2" s="53" t="s">
        <v>415</v>
      </c>
      <c r="J2" s="53" t="s">
        <v>416</v>
      </c>
      <c r="K2" s="51" t="s">
        <v>417</v>
      </c>
      <c r="L2" s="53" t="s">
        <v>418</v>
      </c>
      <c r="M2" s="53" t="s">
        <v>419</v>
      </c>
      <c r="N2" s="51" t="s">
        <v>420</v>
      </c>
    </row>
    <row r="3" spans="1:14" ht="24" customHeight="1">
      <c r="A3" s="8" t="s">
        <v>341</v>
      </c>
      <c r="B3" s="9" t="s">
        <v>1</v>
      </c>
      <c r="C3" s="10">
        <v>53988049</v>
      </c>
      <c r="D3" s="10">
        <v>444305</v>
      </c>
      <c r="E3" s="10">
        <v>13375067</v>
      </c>
      <c r="F3" s="10">
        <v>39728898</v>
      </c>
      <c r="G3" s="10">
        <v>439779</v>
      </c>
      <c r="H3" s="10">
        <v>40124769.34</v>
      </c>
      <c r="I3" s="11">
        <v>1056604</v>
      </c>
      <c r="J3" s="11">
        <v>15698</v>
      </c>
      <c r="K3" s="10">
        <v>316877.33</v>
      </c>
      <c r="L3" s="11">
        <v>99059</v>
      </c>
      <c r="M3" s="11">
        <v>17893</v>
      </c>
      <c r="N3" s="12">
        <v>706222.32</v>
      </c>
    </row>
    <row r="4" spans="1:14" ht="24" customHeight="1">
      <c r="A4" s="8" t="s">
        <v>340</v>
      </c>
      <c r="B4" s="9" t="s">
        <v>22</v>
      </c>
      <c r="C4" s="10">
        <v>306706</v>
      </c>
      <c r="D4" s="10">
        <v>101624</v>
      </c>
      <c r="E4" s="10">
        <v>92847</v>
      </c>
      <c r="F4" s="10">
        <v>111970</v>
      </c>
      <c r="G4" s="10">
        <v>265</v>
      </c>
      <c r="H4" s="10">
        <v>112860.17</v>
      </c>
      <c r="I4" s="11">
        <v>4358</v>
      </c>
      <c r="J4" s="11">
        <v>41</v>
      </c>
      <c r="K4" s="10">
        <v>326.71</v>
      </c>
      <c r="L4" s="11">
        <v>15541</v>
      </c>
      <c r="M4" s="11">
        <v>148</v>
      </c>
      <c r="N4" s="12">
        <v>1024.37</v>
      </c>
    </row>
    <row r="5" spans="1:14" ht="24" customHeight="1">
      <c r="A5" s="8" t="s">
        <v>339</v>
      </c>
      <c r="B5" s="9" t="s">
        <v>41</v>
      </c>
      <c r="C5" s="10">
        <v>72270877</v>
      </c>
      <c r="D5" s="10">
        <v>1215371</v>
      </c>
      <c r="E5" s="10">
        <v>32239418</v>
      </c>
      <c r="F5" s="10">
        <v>37985151</v>
      </c>
      <c r="G5" s="10">
        <v>830937</v>
      </c>
      <c r="H5" s="10">
        <v>37985151.11</v>
      </c>
      <c r="I5" s="11">
        <v>754395</v>
      </c>
      <c r="J5" s="11">
        <v>3965</v>
      </c>
      <c r="K5" s="10">
        <v>52396.4</v>
      </c>
      <c r="L5" s="11">
        <v>534775</v>
      </c>
      <c r="M5" s="11">
        <v>108329</v>
      </c>
      <c r="N5" s="12">
        <v>2942325</v>
      </c>
    </row>
    <row r="6" spans="1:14" ht="24" customHeight="1">
      <c r="A6" s="8" t="s">
        <v>338</v>
      </c>
      <c r="B6" s="9" t="s">
        <v>397</v>
      </c>
      <c r="C6" s="10">
        <v>1291956</v>
      </c>
      <c r="D6" s="10">
        <v>254982</v>
      </c>
      <c r="E6" s="10">
        <v>62338</v>
      </c>
      <c r="F6" s="10">
        <v>926345</v>
      </c>
      <c r="G6" s="10">
        <v>48291</v>
      </c>
      <c r="H6" s="10">
        <v>933223.12</v>
      </c>
      <c r="I6" s="11">
        <v>26393</v>
      </c>
      <c r="J6" s="11">
        <v>1</v>
      </c>
      <c r="K6" s="10">
        <v>2</v>
      </c>
      <c r="L6" s="11">
        <v>23251</v>
      </c>
      <c r="M6" s="11">
        <v>835</v>
      </c>
      <c r="N6" s="12">
        <v>7674</v>
      </c>
    </row>
    <row r="7" spans="1:14" ht="24" customHeight="1">
      <c r="A7" s="8" t="s">
        <v>336</v>
      </c>
      <c r="B7" s="9" t="s">
        <v>5</v>
      </c>
      <c r="C7" s="10">
        <v>136541170</v>
      </c>
      <c r="D7" s="10">
        <v>26146202</v>
      </c>
      <c r="E7" s="10">
        <v>17444050</v>
      </c>
      <c r="F7" s="10">
        <v>91838461</v>
      </c>
      <c r="G7" s="10">
        <v>1112457</v>
      </c>
      <c r="H7" s="10">
        <v>91838627.71</v>
      </c>
      <c r="I7" s="11">
        <v>2027082</v>
      </c>
      <c r="J7" s="11">
        <v>15978</v>
      </c>
      <c r="K7" s="10">
        <v>239222.82</v>
      </c>
      <c r="L7" s="11">
        <v>396861</v>
      </c>
      <c r="M7" s="11">
        <v>64963</v>
      </c>
      <c r="N7" s="12">
        <v>1290070.05</v>
      </c>
    </row>
    <row r="8" spans="1:14" ht="24" customHeight="1">
      <c r="A8" s="8" t="s">
        <v>335</v>
      </c>
      <c r="B8" s="9" t="s">
        <v>9</v>
      </c>
      <c r="C8" s="10">
        <v>1695986</v>
      </c>
      <c r="D8" s="10">
        <v>113251</v>
      </c>
      <c r="E8" s="10">
        <v>229950</v>
      </c>
      <c r="F8" s="10">
        <v>1352441</v>
      </c>
      <c r="G8" s="10">
        <v>344</v>
      </c>
      <c r="H8" s="10">
        <v>1359762.5</v>
      </c>
      <c r="I8" s="11">
        <v>30104</v>
      </c>
      <c r="J8" s="11">
        <v>625</v>
      </c>
      <c r="K8" s="10">
        <v>9235.79</v>
      </c>
      <c r="L8" s="11">
        <v>4368</v>
      </c>
      <c r="M8" s="11">
        <v>1125</v>
      </c>
      <c r="N8" s="12">
        <v>18027.49</v>
      </c>
    </row>
    <row r="9" spans="1:14" ht="24" customHeight="1">
      <c r="A9" s="8" t="s">
        <v>334</v>
      </c>
      <c r="B9" s="9" t="s">
        <v>396</v>
      </c>
      <c r="C9" s="10">
        <v>418499</v>
      </c>
      <c r="D9" s="10">
        <v>161405</v>
      </c>
      <c r="E9" s="10">
        <v>154696</v>
      </c>
      <c r="F9" s="10">
        <v>92241</v>
      </c>
      <c r="G9" s="10">
        <v>10157</v>
      </c>
      <c r="H9" s="10">
        <v>93754.24</v>
      </c>
      <c r="I9" s="11">
        <v>1278</v>
      </c>
      <c r="J9" s="11">
        <v>6</v>
      </c>
      <c r="K9" s="10">
        <v>55.58</v>
      </c>
      <c r="L9" s="11">
        <v>23130</v>
      </c>
      <c r="M9" s="11">
        <v>618</v>
      </c>
      <c r="N9" s="12">
        <v>2202.82</v>
      </c>
    </row>
    <row r="10" spans="1:14" ht="24" customHeight="1">
      <c r="A10" s="8" t="s">
        <v>332</v>
      </c>
      <c r="B10" s="9" t="s">
        <v>14</v>
      </c>
      <c r="C10" s="10">
        <v>18981659</v>
      </c>
      <c r="D10" s="10">
        <v>477891</v>
      </c>
      <c r="E10" s="10">
        <v>10825</v>
      </c>
      <c r="F10" s="10">
        <v>18319994</v>
      </c>
      <c r="G10" s="10">
        <v>172949</v>
      </c>
      <c r="H10" s="10">
        <v>18512107.25</v>
      </c>
      <c r="I10" s="11">
        <v>545727</v>
      </c>
      <c r="J10" s="11">
        <v>415</v>
      </c>
      <c r="K10" s="10">
        <v>4559.38</v>
      </c>
      <c r="L10" s="11">
        <v>5779</v>
      </c>
      <c r="M10" s="11">
        <v>2</v>
      </c>
      <c r="N10" s="12">
        <v>38.2</v>
      </c>
    </row>
    <row r="11" spans="1:14" ht="24" customHeight="1">
      <c r="A11" s="8" t="s">
        <v>331</v>
      </c>
      <c r="B11" s="9" t="s">
        <v>371</v>
      </c>
      <c r="C11" s="10">
        <v>126764</v>
      </c>
      <c r="D11" s="10">
        <v>49619</v>
      </c>
      <c r="E11" s="10">
        <v>69645</v>
      </c>
      <c r="F11" s="10">
        <v>0</v>
      </c>
      <c r="G11" s="10">
        <v>7500</v>
      </c>
      <c r="H11" s="10">
        <v>0</v>
      </c>
      <c r="I11" s="11">
        <v>0</v>
      </c>
      <c r="J11" s="11">
        <v>0</v>
      </c>
      <c r="K11" s="10">
        <v>0</v>
      </c>
      <c r="L11" s="11">
        <v>20004</v>
      </c>
      <c r="M11" s="11">
        <v>402</v>
      </c>
      <c r="N11" s="12">
        <v>7125</v>
      </c>
    </row>
    <row r="12" spans="1:14" ht="24" customHeight="1">
      <c r="A12" s="8" t="s">
        <v>329</v>
      </c>
      <c r="B12" s="9" t="s">
        <v>26</v>
      </c>
      <c r="C12" s="10">
        <v>26401381</v>
      </c>
      <c r="D12" s="10">
        <v>16326278</v>
      </c>
      <c r="E12" s="10">
        <v>8097030</v>
      </c>
      <c r="F12" s="10">
        <v>1882589</v>
      </c>
      <c r="G12" s="10">
        <v>95484</v>
      </c>
      <c r="H12" s="10">
        <v>1860236.44</v>
      </c>
      <c r="I12" s="11">
        <v>13064</v>
      </c>
      <c r="J12" s="11">
        <v>426</v>
      </c>
      <c r="K12" s="10">
        <v>11631.93</v>
      </c>
      <c r="L12" s="11">
        <v>24410</v>
      </c>
      <c r="M12" s="11">
        <v>19955</v>
      </c>
      <c r="N12" s="12">
        <v>377872.7</v>
      </c>
    </row>
    <row r="13" spans="1:14" ht="24" customHeight="1">
      <c r="A13" s="8" t="s">
        <v>328</v>
      </c>
      <c r="B13" s="9" t="s">
        <v>27</v>
      </c>
      <c r="C13" s="10">
        <v>10214780</v>
      </c>
      <c r="D13" s="10">
        <v>171154</v>
      </c>
      <c r="E13" s="10">
        <v>8268812</v>
      </c>
      <c r="F13" s="10">
        <v>1745419</v>
      </c>
      <c r="G13" s="10">
        <v>29395</v>
      </c>
      <c r="H13" s="10">
        <v>1745418.79</v>
      </c>
      <c r="I13" s="11">
        <v>33893</v>
      </c>
      <c r="J13" s="11">
        <v>2479</v>
      </c>
      <c r="K13" s="10">
        <v>42976.37</v>
      </c>
      <c r="L13" s="11">
        <v>46537</v>
      </c>
      <c r="M13" s="11">
        <v>17535</v>
      </c>
      <c r="N13" s="12">
        <v>787691.56</v>
      </c>
    </row>
    <row r="14" spans="1:14" ht="24" customHeight="1">
      <c r="A14" s="8" t="s">
        <v>327</v>
      </c>
      <c r="B14" s="9" t="s">
        <v>326</v>
      </c>
      <c r="C14" s="10">
        <v>133739</v>
      </c>
      <c r="D14" s="10">
        <v>100952</v>
      </c>
      <c r="E14" s="10">
        <v>74</v>
      </c>
      <c r="F14" s="10">
        <v>32447</v>
      </c>
      <c r="G14" s="10">
        <v>265</v>
      </c>
      <c r="H14" s="10">
        <v>32447.36</v>
      </c>
      <c r="I14" s="11">
        <v>720</v>
      </c>
      <c r="J14" s="11">
        <v>0</v>
      </c>
      <c r="K14" s="10">
        <v>0</v>
      </c>
      <c r="L14" s="11">
        <v>5125</v>
      </c>
      <c r="M14" s="11">
        <v>0</v>
      </c>
      <c r="N14" s="12">
        <v>0</v>
      </c>
    </row>
    <row r="15" spans="1:14" ht="24" customHeight="1">
      <c r="A15" s="8" t="s">
        <v>324</v>
      </c>
      <c r="B15" s="9" t="s">
        <v>36</v>
      </c>
      <c r="C15" s="10">
        <v>36738495</v>
      </c>
      <c r="D15" s="10">
        <v>1106966</v>
      </c>
      <c r="E15" s="10">
        <v>627562</v>
      </c>
      <c r="F15" s="10">
        <v>33401901</v>
      </c>
      <c r="G15" s="10">
        <v>1602066</v>
      </c>
      <c r="H15" s="10">
        <v>33564792.53</v>
      </c>
      <c r="I15" s="11">
        <v>1441410</v>
      </c>
      <c r="J15" s="11">
        <v>7993</v>
      </c>
      <c r="K15" s="10">
        <v>75173.55</v>
      </c>
      <c r="L15" s="11">
        <v>58402</v>
      </c>
      <c r="M15" s="11">
        <v>8072</v>
      </c>
      <c r="N15" s="12">
        <v>81832.11</v>
      </c>
    </row>
    <row r="16" spans="1:14" ht="24" customHeight="1">
      <c r="A16" s="8" t="s">
        <v>323</v>
      </c>
      <c r="B16" s="9" t="s">
        <v>39</v>
      </c>
      <c r="C16" s="10">
        <v>1001123</v>
      </c>
      <c r="D16" s="10">
        <v>102375</v>
      </c>
      <c r="E16" s="10">
        <v>429612</v>
      </c>
      <c r="F16" s="10">
        <v>406705</v>
      </c>
      <c r="G16" s="10">
        <v>62431</v>
      </c>
      <c r="H16" s="10">
        <v>411129.39</v>
      </c>
      <c r="I16" s="11">
        <v>5101</v>
      </c>
      <c r="J16" s="11">
        <v>74</v>
      </c>
      <c r="K16" s="10">
        <v>2786.62</v>
      </c>
      <c r="L16" s="11">
        <v>15492</v>
      </c>
      <c r="M16" s="11">
        <v>1933</v>
      </c>
      <c r="N16" s="12">
        <v>140081.06</v>
      </c>
    </row>
    <row r="17" spans="1:14" ht="24" customHeight="1">
      <c r="A17" s="8" t="s">
        <v>322</v>
      </c>
      <c r="B17" s="9" t="s">
        <v>42</v>
      </c>
      <c r="C17" s="10">
        <v>1188151</v>
      </c>
      <c r="D17" s="10">
        <v>283742</v>
      </c>
      <c r="E17" s="10">
        <v>892807</v>
      </c>
      <c r="F17" s="10">
        <v>0</v>
      </c>
      <c r="G17" s="10">
        <v>11602</v>
      </c>
      <c r="H17" s="10">
        <v>0</v>
      </c>
      <c r="I17" s="11">
        <v>0</v>
      </c>
      <c r="J17" s="11">
        <v>0</v>
      </c>
      <c r="K17" s="10">
        <v>0</v>
      </c>
      <c r="L17" s="11">
        <v>22333</v>
      </c>
      <c r="M17" s="11">
        <v>20328</v>
      </c>
      <c r="N17" s="12">
        <v>68719.91</v>
      </c>
    </row>
    <row r="18" spans="1:14" ht="24" customHeight="1">
      <c r="A18" s="8" t="s">
        <v>321</v>
      </c>
      <c r="B18" s="9" t="s">
        <v>395</v>
      </c>
      <c r="C18" s="10">
        <v>115764</v>
      </c>
      <c r="D18" s="10">
        <v>102352</v>
      </c>
      <c r="E18" s="10">
        <v>5442</v>
      </c>
      <c r="F18" s="10">
        <v>7703</v>
      </c>
      <c r="G18" s="10">
        <v>267</v>
      </c>
      <c r="H18" s="10">
        <v>7704.17</v>
      </c>
      <c r="I18" s="11">
        <v>62</v>
      </c>
      <c r="J18" s="11">
        <v>0</v>
      </c>
      <c r="K18" s="10">
        <v>0</v>
      </c>
      <c r="L18" s="11">
        <v>5084</v>
      </c>
      <c r="M18" s="11">
        <v>2</v>
      </c>
      <c r="N18" s="12">
        <v>29</v>
      </c>
    </row>
    <row r="19" spans="1:14" ht="24" customHeight="1">
      <c r="A19" s="8" t="s">
        <v>319</v>
      </c>
      <c r="B19" s="9" t="s">
        <v>51</v>
      </c>
      <c r="C19" s="10">
        <v>880583</v>
      </c>
      <c r="D19" s="10">
        <v>369166</v>
      </c>
      <c r="E19" s="10">
        <v>508838</v>
      </c>
      <c r="F19" s="10">
        <v>0</v>
      </c>
      <c r="G19" s="10">
        <v>2579</v>
      </c>
      <c r="H19" s="10">
        <v>0</v>
      </c>
      <c r="I19" s="11">
        <v>0</v>
      </c>
      <c r="J19" s="11">
        <v>0</v>
      </c>
      <c r="K19" s="10">
        <v>0</v>
      </c>
      <c r="L19" s="11">
        <v>7407</v>
      </c>
      <c r="M19" s="11">
        <v>2140</v>
      </c>
      <c r="N19" s="12">
        <v>51695</v>
      </c>
    </row>
    <row r="20" spans="1:14" ht="24" customHeight="1">
      <c r="A20" s="8" t="s">
        <v>318</v>
      </c>
      <c r="B20" s="9" t="s">
        <v>63</v>
      </c>
      <c r="C20" s="10">
        <v>910077</v>
      </c>
      <c r="D20" s="10">
        <v>112847</v>
      </c>
      <c r="E20" s="10">
        <v>138330</v>
      </c>
      <c r="F20" s="10">
        <v>645112</v>
      </c>
      <c r="G20" s="10">
        <v>13788</v>
      </c>
      <c r="H20" s="10">
        <v>648408.16</v>
      </c>
      <c r="I20" s="11">
        <v>15893</v>
      </c>
      <c r="J20" s="11">
        <v>267</v>
      </c>
      <c r="K20" s="10">
        <v>4409.66</v>
      </c>
      <c r="L20" s="11">
        <v>11561</v>
      </c>
      <c r="M20" s="11">
        <v>765</v>
      </c>
      <c r="N20" s="12">
        <v>13227.96</v>
      </c>
    </row>
    <row r="21" spans="1:14" ht="24" customHeight="1">
      <c r="A21" s="8" t="s">
        <v>317</v>
      </c>
      <c r="B21" s="9" t="s">
        <v>79</v>
      </c>
      <c r="C21" s="10">
        <v>406026</v>
      </c>
      <c r="D21" s="10">
        <v>105848</v>
      </c>
      <c r="E21" s="10">
        <v>299840</v>
      </c>
      <c r="F21" s="10">
        <v>0</v>
      </c>
      <c r="G21" s="10">
        <v>338</v>
      </c>
      <c r="H21" s="10">
        <v>0</v>
      </c>
      <c r="I21" s="11">
        <v>0</v>
      </c>
      <c r="J21" s="11">
        <v>0</v>
      </c>
      <c r="K21" s="10">
        <v>0</v>
      </c>
      <c r="L21" s="11">
        <v>20448</v>
      </c>
      <c r="M21" s="11">
        <v>1705</v>
      </c>
      <c r="N21" s="12">
        <v>17201.3</v>
      </c>
    </row>
    <row r="22" spans="1:14" ht="24" customHeight="1">
      <c r="A22" s="8" t="s">
        <v>316</v>
      </c>
      <c r="B22" s="9" t="s">
        <v>83</v>
      </c>
      <c r="C22" s="10">
        <v>47274493</v>
      </c>
      <c r="D22" s="10">
        <v>500066</v>
      </c>
      <c r="E22" s="10">
        <v>5513399</v>
      </c>
      <c r="F22" s="10">
        <v>40756520</v>
      </c>
      <c r="G22" s="10">
        <v>504508</v>
      </c>
      <c r="H22" s="10">
        <v>40984530.57</v>
      </c>
      <c r="I22" s="11">
        <v>671982</v>
      </c>
      <c r="J22" s="11">
        <v>1121</v>
      </c>
      <c r="K22" s="10">
        <v>19624.57</v>
      </c>
      <c r="L22" s="11">
        <v>278971</v>
      </c>
      <c r="M22" s="11">
        <v>13056</v>
      </c>
      <c r="N22" s="12">
        <v>156926</v>
      </c>
    </row>
    <row r="23" spans="1:14" ht="24" customHeight="1">
      <c r="A23" s="8" t="s">
        <v>315</v>
      </c>
      <c r="B23" s="9" t="s">
        <v>394</v>
      </c>
      <c r="C23" s="10">
        <v>574071.9</v>
      </c>
      <c r="D23" s="10">
        <v>422226.05</v>
      </c>
      <c r="E23" s="10">
        <v>32552.77</v>
      </c>
      <c r="F23" s="10">
        <v>113149.98</v>
      </c>
      <c r="G23" s="10">
        <v>6143.11</v>
      </c>
      <c r="H23" s="10">
        <v>113718.95</v>
      </c>
      <c r="I23" s="11">
        <v>2494</v>
      </c>
      <c r="J23" s="11">
        <v>20</v>
      </c>
      <c r="K23" s="10">
        <v>347.06</v>
      </c>
      <c r="L23" s="11">
        <v>6233</v>
      </c>
      <c r="M23" s="11">
        <v>57</v>
      </c>
      <c r="N23" s="12">
        <v>1714.49</v>
      </c>
    </row>
    <row r="24" spans="1:14" ht="24" customHeight="1">
      <c r="A24" s="8" t="s">
        <v>313</v>
      </c>
      <c r="B24" s="9" t="s">
        <v>312</v>
      </c>
      <c r="C24" s="10">
        <v>222923</v>
      </c>
      <c r="D24" s="10">
        <v>55156</v>
      </c>
      <c r="E24" s="10">
        <v>167609</v>
      </c>
      <c r="F24" s="10">
        <v>0</v>
      </c>
      <c r="G24" s="10">
        <v>158</v>
      </c>
      <c r="H24" s="10">
        <v>0</v>
      </c>
      <c r="I24" s="11">
        <v>0</v>
      </c>
      <c r="J24" s="11">
        <v>0</v>
      </c>
      <c r="K24" s="10">
        <v>0</v>
      </c>
      <c r="L24" s="11">
        <v>1097</v>
      </c>
      <c r="M24" s="11">
        <v>178</v>
      </c>
      <c r="N24" s="12">
        <v>15522.43</v>
      </c>
    </row>
    <row r="25" spans="1:14" ht="24" customHeight="1">
      <c r="A25" s="8" t="s">
        <v>311</v>
      </c>
      <c r="B25" s="9" t="s">
        <v>101</v>
      </c>
      <c r="C25" s="10">
        <v>25365815</v>
      </c>
      <c r="D25" s="10">
        <v>638322</v>
      </c>
      <c r="E25" s="10">
        <v>16173526</v>
      </c>
      <c r="F25" s="10">
        <v>8349639</v>
      </c>
      <c r="G25" s="10">
        <v>204328</v>
      </c>
      <c r="H25" s="10">
        <v>8434553.44</v>
      </c>
      <c r="I25" s="11">
        <v>134891</v>
      </c>
      <c r="J25" s="11">
        <v>9594</v>
      </c>
      <c r="K25" s="10">
        <v>142373.03</v>
      </c>
      <c r="L25" s="11">
        <v>239034</v>
      </c>
      <c r="M25" s="11">
        <v>187170</v>
      </c>
      <c r="N25" s="12">
        <v>2577197.85</v>
      </c>
    </row>
    <row r="26" spans="1:14" ht="24" customHeight="1">
      <c r="A26" s="8" t="s">
        <v>309</v>
      </c>
      <c r="B26" s="9" t="s">
        <v>87</v>
      </c>
      <c r="C26" s="10">
        <v>6284104</v>
      </c>
      <c r="D26" s="10">
        <v>213321</v>
      </c>
      <c r="E26" s="10">
        <v>4080568</v>
      </c>
      <c r="F26" s="10">
        <v>1966796</v>
      </c>
      <c r="G26" s="10">
        <v>23419</v>
      </c>
      <c r="H26" s="10">
        <v>1986801.92</v>
      </c>
      <c r="I26" s="11">
        <v>28092</v>
      </c>
      <c r="J26" s="11">
        <v>635</v>
      </c>
      <c r="K26" s="10">
        <v>8356.27</v>
      </c>
      <c r="L26" s="11">
        <v>89221</v>
      </c>
      <c r="M26" s="11">
        <v>21008</v>
      </c>
      <c r="N26" s="12">
        <v>170081.34</v>
      </c>
    </row>
    <row r="27" spans="1:14" ht="24" customHeight="1">
      <c r="A27" s="8" t="s">
        <v>308</v>
      </c>
      <c r="B27" s="9" t="s">
        <v>307</v>
      </c>
      <c r="C27" s="10">
        <v>80453</v>
      </c>
      <c r="D27" s="10">
        <v>67908</v>
      </c>
      <c r="E27" s="10">
        <v>12538</v>
      </c>
      <c r="F27" s="10">
        <v>0</v>
      </c>
      <c r="G27" s="10">
        <v>7</v>
      </c>
      <c r="H27" s="10">
        <v>0</v>
      </c>
      <c r="I27" s="11">
        <v>0</v>
      </c>
      <c r="J27" s="11">
        <v>0</v>
      </c>
      <c r="K27" s="10">
        <v>0</v>
      </c>
      <c r="L27" s="11">
        <v>6572</v>
      </c>
      <c r="M27" s="11">
        <v>261</v>
      </c>
      <c r="N27" s="12">
        <v>2896</v>
      </c>
    </row>
    <row r="28" spans="1:14" ht="24" customHeight="1">
      <c r="A28" s="8" t="s">
        <v>306</v>
      </c>
      <c r="B28" s="9" t="s">
        <v>88</v>
      </c>
      <c r="C28" s="10">
        <v>3483058</v>
      </c>
      <c r="D28" s="10">
        <v>150982</v>
      </c>
      <c r="E28" s="10">
        <v>3194</v>
      </c>
      <c r="F28" s="10">
        <v>3297815</v>
      </c>
      <c r="G28" s="10">
        <v>31067</v>
      </c>
      <c r="H28" s="10">
        <v>3297815.16</v>
      </c>
      <c r="I28" s="11">
        <v>129467</v>
      </c>
      <c r="J28" s="11">
        <v>11</v>
      </c>
      <c r="K28" s="10">
        <v>289.69</v>
      </c>
      <c r="L28" s="11">
        <v>5141</v>
      </c>
      <c r="M28" s="11">
        <v>0</v>
      </c>
      <c r="N28" s="12">
        <v>0</v>
      </c>
    </row>
    <row r="29" spans="1:14" ht="24" customHeight="1">
      <c r="A29" s="8" t="s">
        <v>305</v>
      </c>
      <c r="B29" s="9" t="s">
        <v>89</v>
      </c>
      <c r="C29" s="10">
        <v>11199069</v>
      </c>
      <c r="D29" s="10">
        <v>244105</v>
      </c>
      <c r="E29" s="10">
        <v>2964509</v>
      </c>
      <c r="F29" s="10">
        <v>7943813</v>
      </c>
      <c r="G29" s="10">
        <v>46642</v>
      </c>
      <c r="H29" s="10">
        <v>8057032.02</v>
      </c>
      <c r="I29" s="11">
        <v>75969</v>
      </c>
      <c r="J29" s="11">
        <v>155</v>
      </c>
      <c r="K29" s="10">
        <v>22202.46</v>
      </c>
      <c r="L29" s="11">
        <v>41886</v>
      </c>
      <c r="M29" s="11">
        <v>578</v>
      </c>
      <c r="N29" s="12">
        <v>18193.24</v>
      </c>
    </row>
    <row r="30" spans="1:14" ht="24" customHeight="1">
      <c r="A30" s="8" t="s">
        <v>304</v>
      </c>
      <c r="B30" s="9" t="s">
        <v>90</v>
      </c>
      <c r="C30" s="10">
        <v>1573420.06</v>
      </c>
      <c r="D30" s="10">
        <v>107833.42</v>
      </c>
      <c r="E30" s="10">
        <v>1029900.52</v>
      </c>
      <c r="F30" s="10">
        <v>430874.87</v>
      </c>
      <c r="G30" s="10">
        <v>4811.25</v>
      </c>
      <c r="H30" s="10">
        <v>435576.29</v>
      </c>
      <c r="I30" s="11">
        <v>5141</v>
      </c>
      <c r="J30" s="11">
        <v>144</v>
      </c>
      <c r="K30" s="10">
        <v>2264.18</v>
      </c>
      <c r="L30" s="11">
        <v>5964</v>
      </c>
      <c r="M30" s="11">
        <v>4307</v>
      </c>
      <c r="N30" s="12">
        <v>52842.41</v>
      </c>
    </row>
    <row r="31" spans="1:14" ht="24" customHeight="1">
      <c r="A31" s="8" t="s">
        <v>303</v>
      </c>
      <c r="B31" s="9" t="s">
        <v>302</v>
      </c>
      <c r="C31" s="10">
        <v>653768</v>
      </c>
      <c r="D31" s="10">
        <v>157831</v>
      </c>
      <c r="E31" s="10">
        <v>1250</v>
      </c>
      <c r="F31" s="10">
        <v>493389</v>
      </c>
      <c r="G31" s="10">
        <v>1298</v>
      </c>
      <c r="H31" s="10">
        <v>495038.75</v>
      </c>
      <c r="I31" s="11">
        <v>18541</v>
      </c>
      <c r="J31" s="11">
        <v>5</v>
      </c>
      <c r="K31" s="10">
        <v>133.26</v>
      </c>
      <c r="L31" s="11">
        <v>5182</v>
      </c>
      <c r="M31" s="11">
        <v>0</v>
      </c>
      <c r="N31" s="12">
        <v>0</v>
      </c>
    </row>
    <row r="32" spans="1:14" ht="24" customHeight="1">
      <c r="A32" s="8" t="s">
        <v>301</v>
      </c>
      <c r="B32" s="9" t="s">
        <v>91</v>
      </c>
      <c r="C32" s="10">
        <v>19905782</v>
      </c>
      <c r="D32" s="10">
        <v>346547</v>
      </c>
      <c r="E32" s="10">
        <v>494679</v>
      </c>
      <c r="F32" s="10">
        <v>18880962</v>
      </c>
      <c r="G32" s="10">
        <v>183594</v>
      </c>
      <c r="H32" s="10">
        <v>19059993.4</v>
      </c>
      <c r="I32" s="11">
        <v>460949</v>
      </c>
      <c r="J32" s="11">
        <v>9542</v>
      </c>
      <c r="K32" s="10">
        <v>105263.66</v>
      </c>
      <c r="L32" s="11">
        <v>23446</v>
      </c>
      <c r="M32" s="11">
        <v>12973</v>
      </c>
      <c r="N32" s="12">
        <v>56266.23</v>
      </c>
    </row>
    <row r="33" spans="1:14" ht="24" customHeight="1">
      <c r="A33" s="8" t="s">
        <v>298</v>
      </c>
      <c r="B33" s="9" t="s">
        <v>393</v>
      </c>
      <c r="C33" s="10">
        <v>2207812</v>
      </c>
      <c r="D33" s="10">
        <v>133360</v>
      </c>
      <c r="E33" s="10">
        <v>414324</v>
      </c>
      <c r="F33" s="10">
        <v>1652585</v>
      </c>
      <c r="G33" s="10">
        <v>7543</v>
      </c>
      <c r="H33" s="10">
        <v>1662165.14</v>
      </c>
      <c r="I33" s="11">
        <v>28353</v>
      </c>
      <c r="J33" s="11">
        <v>48</v>
      </c>
      <c r="K33" s="10">
        <v>904.95</v>
      </c>
      <c r="L33" s="11">
        <v>16509</v>
      </c>
      <c r="M33" s="11">
        <v>6360</v>
      </c>
      <c r="N33" s="12">
        <v>37157</v>
      </c>
    </row>
    <row r="34" spans="1:14" ht="24" customHeight="1">
      <c r="A34" s="8" t="s">
        <v>296</v>
      </c>
      <c r="B34" s="9" t="s">
        <v>295</v>
      </c>
      <c r="C34" s="10">
        <v>1698826</v>
      </c>
      <c r="D34" s="10">
        <v>162232</v>
      </c>
      <c r="E34" s="10">
        <v>188549</v>
      </c>
      <c r="F34" s="10">
        <v>1329281</v>
      </c>
      <c r="G34" s="10">
        <v>18764</v>
      </c>
      <c r="H34" s="10">
        <v>1352976.27</v>
      </c>
      <c r="I34" s="11">
        <v>33028</v>
      </c>
      <c r="J34" s="11">
        <v>259</v>
      </c>
      <c r="K34" s="10">
        <v>4022.89</v>
      </c>
      <c r="L34" s="11">
        <v>31476</v>
      </c>
      <c r="M34" s="11">
        <v>1914</v>
      </c>
      <c r="N34" s="12">
        <v>17469.36</v>
      </c>
    </row>
    <row r="35" spans="1:14" ht="24" customHeight="1">
      <c r="A35" s="8" t="s">
        <v>294</v>
      </c>
      <c r="B35" s="9" t="s">
        <v>92</v>
      </c>
      <c r="C35" s="10">
        <v>20189137</v>
      </c>
      <c r="D35" s="10">
        <v>399729</v>
      </c>
      <c r="E35" s="10">
        <v>18313161</v>
      </c>
      <c r="F35" s="10">
        <v>1432952</v>
      </c>
      <c r="G35" s="10">
        <v>43295</v>
      </c>
      <c r="H35" s="10">
        <v>1459447.96</v>
      </c>
      <c r="I35" s="11">
        <v>21610</v>
      </c>
      <c r="J35" s="11">
        <v>375</v>
      </c>
      <c r="K35" s="10">
        <v>5395.45</v>
      </c>
      <c r="L35" s="11">
        <v>455698</v>
      </c>
      <c r="M35" s="11">
        <v>134461</v>
      </c>
      <c r="N35" s="12">
        <v>1144014.44</v>
      </c>
    </row>
    <row r="36" spans="1:14" ht="24" customHeight="1">
      <c r="A36" s="8" t="s">
        <v>293</v>
      </c>
      <c r="B36" s="9" t="s">
        <v>2</v>
      </c>
      <c r="C36" s="10">
        <v>185400</v>
      </c>
      <c r="D36" s="10">
        <v>50987</v>
      </c>
      <c r="E36" s="10">
        <v>71835</v>
      </c>
      <c r="F36" s="10">
        <v>60293</v>
      </c>
      <c r="G36" s="10">
        <v>2285</v>
      </c>
      <c r="H36" s="10">
        <v>61360.04</v>
      </c>
      <c r="I36" s="11">
        <v>918</v>
      </c>
      <c r="J36" s="11">
        <v>9</v>
      </c>
      <c r="K36" s="10">
        <v>217.68</v>
      </c>
      <c r="L36" s="11">
        <v>4173</v>
      </c>
      <c r="M36" s="11">
        <v>940</v>
      </c>
      <c r="N36" s="12">
        <v>9940.95</v>
      </c>
    </row>
    <row r="37" spans="1:14" ht="24" customHeight="1">
      <c r="A37" s="8" t="s">
        <v>292</v>
      </c>
      <c r="B37" s="9" t="s">
        <v>3</v>
      </c>
      <c r="C37" s="10">
        <v>8266994</v>
      </c>
      <c r="D37" s="10">
        <v>1131306</v>
      </c>
      <c r="E37" s="10">
        <v>1343902</v>
      </c>
      <c r="F37" s="10">
        <v>5748013</v>
      </c>
      <c r="G37" s="10">
        <v>43773</v>
      </c>
      <c r="H37" s="10">
        <v>5785647.9</v>
      </c>
      <c r="I37" s="11">
        <v>95338</v>
      </c>
      <c r="J37" s="11">
        <v>6881</v>
      </c>
      <c r="K37" s="10">
        <v>128697.92</v>
      </c>
      <c r="L37" s="11">
        <v>10216</v>
      </c>
      <c r="M37" s="11">
        <v>5308</v>
      </c>
      <c r="N37" s="12">
        <v>63171</v>
      </c>
    </row>
    <row r="38" spans="1:14" ht="24" customHeight="1">
      <c r="A38" s="8" t="s">
        <v>291</v>
      </c>
      <c r="B38" s="9" t="s">
        <v>4</v>
      </c>
      <c r="C38" s="10">
        <v>1572694</v>
      </c>
      <c r="D38" s="10">
        <v>118185</v>
      </c>
      <c r="E38" s="10">
        <v>730426</v>
      </c>
      <c r="F38" s="10">
        <v>717798</v>
      </c>
      <c r="G38" s="10">
        <v>6285</v>
      </c>
      <c r="H38" s="10">
        <v>721280.35</v>
      </c>
      <c r="I38" s="11">
        <v>15230</v>
      </c>
      <c r="J38" s="11">
        <v>379</v>
      </c>
      <c r="K38" s="10">
        <v>2919.66</v>
      </c>
      <c r="L38" s="11">
        <v>65968</v>
      </c>
      <c r="M38" s="11">
        <v>2773</v>
      </c>
      <c r="N38" s="12">
        <v>40407.16</v>
      </c>
    </row>
    <row r="39" spans="1:14" ht="24" customHeight="1">
      <c r="A39" s="8" t="s">
        <v>290</v>
      </c>
      <c r="B39" s="9" t="s">
        <v>289</v>
      </c>
      <c r="C39" s="10">
        <v>862945</v>
      </c>
      <c r="D39" s="10">
        <v>62315</v>
      </c>
      <c r="E39" s="10">
        <v>798365</v>
      </c>
      <c r="F39" s="10">
        <v>0</v>
      </c>
      <c r="G39" s="10">
        <v>2265</v>
      </c>
      <c r="H39" s="10">
        <v>0</v>
      </c>
      <c r="I39" s="11">
        <v>0</v>
      </c>
      <c r="J39" s="11">
        <v>0</v>
      </c>
      <c r="K39" s="10">
        <v>0</v>
      </c>
      <c r="L39" s="11">
        <v>4775</v>
      </c>
      <c r="M39" s="11">
        <v>4759</v>
      </c>
      <c r="N39" s="12">
        <v>119931</v>
      </c>
    </row>
    <row r="40" spans="1:14" ht="24" customHeight="1">
      <c r="A40" s="8" t="s">
        <v>288</v>
      </c>
      <c r="B40" s="9" t="s">
        <v>6</v>
      </c>
      <c r="C40" s="10">
        <v>101680</v>
      </c>
      <c r="D40" s="10">
        <v>50029</v>
      </c>
      <c r="E40" s="10">
        <v>39982</v>
      </c>
      <c r="F40" s="10">
        <v>10132</v>
      </c>
      <c r="G40" s="10">
        <v>1537</v>
      </c>
      <c r="H40" s="10">
        <v>10263.76</v>
      </c>
      <c r="I40" s="11">
        <v>122</v>
      </c>
      <c r="J40" s="11">
        <v>2</v>
      </c>
      <c r="K40" s="10">
        <v>19.84</v>
      </c>
      <c r="L40" s="11">
        <v>5480</v>
      </c>
      <c r="M40" s="11">
        <v>208</v>
      </c>
      <c r="N40" s="12">
        <v>4456</v>
      </c>
    </row>
    <row r="41" spans="1:14" ht="24" customHeight="1">
      <c r="A41" s="8" t="s">
        <v>287</v>
      </c>
      <c r="B41" s="9" t="s">
        <v>7</v>
      </c>
      <c r="C41" s="10">
        <v>229759</v>
      </c>
      <c r="D41" s="10">
        <v>103604</v>
      </c>
      <c r="E41" s="10">
        <v>105920</v>
      </c>
      <c r="F41" s="10">
        <v>18950</v>
      </c>
      <c r="G41" s="10">
        <v>1285</v>
      </c>
      <c r="H41" s="10">
        <v>18950.03</v>
      </c>
      <c r="I41" s="11">
        <v>172</v>
      </c>
      <c r="J41" s="11">
        <v>1</v>
      </c>
      <c r="K41" s="10">
        <v>20.84</v>
      </c>
      <c r="L41" s="11">
        <v>5209</v>
      </c>
      <c r="M41" s="11">
        <v>154</v>
      </c>
      <c r="N41" s="12">
        <v>18230.98</v>
      </c>
    </row>
    <row r="42" spans="1:14" ht="24" customHeight="1">
      <c r="A42" s="8" t="s">
        <v>285</v>
      </c>
      <c r="B42" s="9" t="s">
        <v>10</v>
      </c>
      <c r="C42" s="10">
        <v>523914</v>
      </c>
      <c r="D42" s="10">
        <v>102419</v>
      </c>
      <c r="E42" s="10">
        <v>342351</v>
      </c>
      <c r="F42" s="10">
        <v>75558</v>
      </c>
      <c r="G42" s="10">
        <v>3586</v>
      </c>
      <c r="H42" s="10">
        <v>75816.47</v>
      </c>
      <c r="I42" s="11">
        <v>1592</v>
      </c>
      <c r="J42" s="11">
        <v>58</v>
      </c>
      <c r="K42" s="10">
        <v>993.36</v>
      </c>
      <c r="L42" s="11">
        <v>10513</v>
      </c>
      <c r="M42" s="11">
        <v>763</v>
      </c>
      <c r="N42" s="12">
        <v>14969.43</v>
      </c>
    </row>
    <row r="43" spans="1:14" ht="24" customHeight="1">
      <c r="A43" s="8" t="s">
        <v>284</v>
      </c>
      <c r="B43" s="9" t="s">
        <v>392</v>
      </c>
      <c r="C43" s="10">
        <v>228475</v>
      </c>
      <c r="D43" s="10">
        <v>142999</v>
      </c>
      <c r="E43" s="10">
        <v>68690</v>
      </c>
      <c r="F43" s="10">
        <v>16572</v>
      </c>
      <c r="G43" s="10">
        <v>214</v>
      </c>
      <c r="H43" s="10">
        <v>17546.09</v>
      </c>
      <c r="I43" s="11">
        <v>412</v>
      </c>
      <c r="J43" s="11">
        <v>0</v>
      </c>
      <c r="K43" s="10">
        <v>0</v>
      </c>
      <c r="L43" s="11">
        <v>2778</v>
      </c>
      <c r="M43" s="11">
        <v>461</v>
      </c>
      <c r="N43" s="12">
        <v>8485.33</v>
      </c>
    </row>
    <row r="44" spans="1:14" ht="24" customHeight="1">
      <c r="A44" s="8" t="s">
        <v>282</v>
      </c>
      <c r="B44" s="9" t="s">
        <v>281</v>
      </c>
      <c r="C44" s="10">
        <v>1553507</v>
      </c>
      <c r="D44" s="10">
        <v>158694</v>
      </c>
      <c r="E44" s="10">
        <v>115713</v>
      </c>
      <c r="F44" s="10">
        <v>1273897</v>
      </c>
      <c r="G44" s="10">
        <v>5204</v>
      </c>
      <c r="H44" s="10">
        <v>693843.3</v>
      </c>
      <c r="I44" s="11">
        <v>47953</v>
      </c>
      <c r="J44" s="11">
        <v>500</v>
      </c>
      <c r="K44" s="10">
        <v>4416.94</v>
      </c>
      <c r="L44" s="11">
        <v>15212</v>
      </c>
      <c r="M44" s="11">
        <v>1087</v>
      </c>
      <c r="N44" s="12">
        <v>13114.61</v>
      </c>
    </row>
    <row r="45" spans="1:14" ht="24" customHeight="1">
      <c r="A45" s="8" t="s">
        <v>280</v>
      </c>
      <c r="B45" s="9" t="s">
        <v>279</v>
      </c>
      <c r="C45" s="10">
        <v>154233</v>
      </c>
      <c r="D45" s="10">
        <v>102727</v>
      </c>
      <c r="E45" s="10">
        <v>46126</v>
      </c>
      <c r="F45" s="10">
        <v>5287</v>
      </c>
      <c r="G45" s="10">
        <v>93</v>
      </c>
      <c r="H45" s="10">
        <v>5288.12</v>
      </c>
      <c r="I45" s="11">
        <v>62</v>
      </c>
      <c r="J45" s="11">
        <v>0</v>
      </c>
      <c r="K45" s="10">
        <v>0</v>
      </c>
      <c r="L45" s="11">
        <v>6835</v>
      </c>
      <c r="M45" s="11">
        <v>86</v>
      </c>
      <c r="N45" s="13">
        <v>1140</v>
      </c>
    </row>
    <row r="46" spans="1:14" ht="24" customHeight="1">
      <c r="A46" s="8" t="s">
        <v>278</v>
      </c>
      <c r="B46" s="9" t="s">
        <v>11</v>
      </c>
      <c r="C46" s="10">
        <v>335360</v>
      </c>
      <c r="D46" s="10">
        <v>119643</v>
      </c>
      <c r="E46" s="10">
        <v>103324</v>
      </c>
      <c r="F46" s="10">
        <v>112008</v>
      </c>
      <c r="G46" s="10">
        <v>385</v>
      </c>
      <c r="H46" s="10">
        <v>112042.25</v>
      </c>
      <c r="I46" s="11">
        <v>2999</v>
      </c>
      <c r="J46" s="11">
        <v>37</v>
      </c>
      <c r="K46" s="10">
        <v>393.85</v>
      </c>
      <c r="L46" s="11">
        <v>4480</v>
      </c>
      <c r="M46" s="11">
        <v>1002</v>
      </c>
      <c r="N46" s="12">
        <v>13892.24</v>
      </c>
    </row>
    <row r="47" spans="1:14" ht="24" customHeight="1">
      <c r="A47" s="8" t="s">
        <v>277</v>
      </c>
      <c r="B47" s="9" t="s">
        <v>12</v>
      </c>
      <c r="C47" s="10">
        <v>338254</v>
      </c>
      <c r="D47" s="10">
        <v>106515</v>
      </c>
      <c r="E47" s="10">
        <v>127333</v>
      </c>
      <c r="F47" s="10">
        <v>101166</v>
      </c>
      <c r="G47" s="10">
        <v>3240</v>
      </c>
      <c r="H47" s="10">
        <v>101172.56</v>
      </c>
      <c r="I47" s="11">
        <v>2341</v>
      </c>
      <c r="J47" s="11">
        <v>1</v>
      </c>
      <c r="K47" s="10">
        <v>7.21</v>
      </c>
      <c r="L47" s="11">
        <v>5155</v>
      </c>
      <c r="M47" s="11">
        <v>285</v>
      </c>
      <c r="N47" s="12">
        <v>14610.61</v>
      </c>
    </row>
    <row r="48" spans="1:14" ht="24" customHeight="1">
      <c r="A48" s="8" t="s">
        <v>276</v>
      </c>
      <c r="B48" s="9" t="s">
        <v>145</v>
      </c>
      <c r="C48" s="10">
        <v>197902</v>
      </c>
      <c r="D48" s="10">
        <v>111914</v>
      </c>
      <c r="E48" s="10">
        <v>0</v>
      </c>
      <c r="F48" s="10">
        <v>85505</v>
      </c>
      <c r="G48" s="10">
        <v>483</v>
      </c>
      <c r="H48" s="10">
        <v>84532.17</v>
      </c>
      <c r="I48" s="11">
        <v>2659</v>
      </c>
      <c r="J48" s="11">
        <v>2</v>
      </c>
      <c r="K48" s="10">
        <v>47.13</v>
      </c>
      <c r="L48" s="11">
        <v>0</v>
      </c>
      <c r="M48" s="11">
        <v>0</v>
      </c>
      <c r="N48" s="12">
        <v>0</v>
      </c>
    </row>
    <row r="49" spans="1:14" ht="24" customHeight="1">
      <c r="A49" s="8" t="s">
        <v>274</v>
      </c>
      <c r="B49" s="9" t="s">
        <v>111</v>
      </c>
      <c r="C49" s="10">
        <v>52383</v>
      </c>
      <c r="D49" s="10">
        <v>50478</v>
      </c>
      <c r="E49" s="10">
        <v>1888</v>
      </c>
      <c r="F49" s="10">
        <v>0</v>
      </c>
      <c r="G49" s="10">
        <v>17</v>
      </c>
      <c r="H49" s="10">
        <v>0</v>
      </c>
      <c r="I49" s="11">
        <v>0</v>
      </c>
      <c r="J49" s="11">
        <v>0</v>
      </c>
      <c r="K49" s="10">
        <v>0</v>
      </c>
      <c r="L49" s="11">
        <v>756</v>
      </c>
      <c r="M49" s="11">
        <v>23</v>
      </c>
      <c r="N49" s="12">
        <v>270.99</v>
      </c>
    </row>
    <row r="50" spans="1:14" ht="24" customHeight="1">
      <c r="A50" s="8" t="s">
        <v>270</v>
      </c>
      <c r="B50" s="9" t="s">
        <v>13</v>
      </c>
      <c r="C50" s="10">
        <v>972948</v>
      </c>
      <c r="D50" s="10">
        <v>104031</v>
      </c>
      <c r="E50" s="10">
        <v>411707</v>
      </c>
      <c r="F50" s="10">
        <v>455757</v>
      </c>
      <c r="G50" s="10">
        <v>1453</v>
      </c>
      <c r="H50" s="10">
        <v>455757.09</v>
      </c>
      <c r="I50" s="11">
        <v>11338</v>
      </c>
      <c r="J50" s="11">
        <v>100</v>
      </c>
      <c r="K50" s="10">
        <v>2143.92</v>
      </c>
      <c r="L50" s="11">
        <v>20720</v>
      </c>
      <c r="M50" s="11">
        <v>1074</v>
      </c>
      <c r="N50" s="12">
        <v>6901.46</v>
      </c>
    </row>
    <row r="51" spans="1:14" ht="24" customHeight="1">
      <c r="A51" s="8" t="s">
        <v>269</v>
      </c>
      <c r="B51" s="9" t="s">
        <v>358</v>
      </c>
      <c r="C51" s="10">
        <v>1139709</v>
      </c>
      <c r="D51" s="10">
        <v>214530</v>
      </c>
      <c r="E51" s="10">
        <v>118401</v>
      </c>
      <c r="F51" s="10">
        <v>798252</v>
      </c>
      <c r="G51" s="10">
        <v>8526</v>
      </c>
      <c r="H51" s="10">
        <v>811894.7</v>
      </c>
      <c r="I51" s="11">
        <v>45132</v>
      </c>
      <c r="J51" s="11">
        <v>0</v>
      </c>
      <c r="K51" s="10">
        <v>0</v>
      </c>
      <c r="L51" s="11">
        <v>1437</v>
      </c>
      <c r="M51" s="11">
        <v>1286</v>
      </c>
      <c r="N51" s="12">
        <v>4610.37</v>
      </c>
    </row>
    <row r="52" spans="1:14" ht="24" customHeight="1">
      <c r="A52" s="8" t="s">
        <v>267</v>
      </c>
      <c r="B52" s="9" t="s">
        <v>15</v>
      </c>
      <c r="C52" s="10">
        <v>5630319</v>
      </c>
      <c r="D52" s="10">
        <v>155360</v>
      </c>
      <c r="E52" s="10">
        <v>2126535</v>
      </c>
      <c r="F52" s="10">
        <v>3076752</v>
      </c>
      <c r="G52" s="10">
        <v>271672</v>
      </c>
      <c r="H52" s="10">
        <v>3106627.77</v>
      </c>
      <c r="I52" s="11">
        <v>74743</v>
      </c>
      <c r="J52" s="11">
        <v>1806</v>
      </c>
      <c r="K52" s="10">
        <v>10993.34</v>
      </c>
      <c r="L52" s="11">
        <v>67928</v>
      </c>
      <c r="M52" s="11">
        <v>16742</v>
      </c>
      <c r="N52" s="12">
        <v>256139.47</v>
      </c>
    </row>
    <row r="53" spans="1:14" ht="24" customHeight="1">
      <c r="A53" s="8" t="s">
        <v>266</v>
      </c>
      <c r="B53" s="9" t="s">
        <v>391</v>
      </c>
      <c r="C53" s="10">
        <v>232909</v>
      </c>
      <c r="D53" s="10">
        <v>125422</v>
      </c>
      <c r="E53" s="10">
        <v>104137</v>
      </c>
      <c r="F53" s="10">
        <v>0</v>
      </c>
      <c r="G53" s="10">
        <v>3350</v>
      </c>
      <c r="H53" s="10">
        <v>0</v>
      </c>
      <c r="I53" s="11">
        <v>0</v>
      </c>
      <c r="J53" s="11">
        <v>0</v>
      </c>
      <c r="K53" s="10">
        <v>0</v>
      </c>
      <c r="L53" s="11">
        <v>1336</v>
      </c>
      <c r="M53" s="11">
        <v>171</v>
      </c>
      <c r="N53" s="12">
        <v>3154.81</v>
      </c>
    </row>
    <row r="54" spans="1:14" ht="24" customHeight="1">
      <c r="A54" s="8" t="s">
        <v>265</v>
      </c>
      <c r="B54" s="9" t="s">
        <v>357</v>
      </c>
      <c r="C54" s="10">
        <v>1878909</v>
      </c>
      <c r="D54" s="10">
        <v>123948</v>
      </c>
      <c r="E54" s="10">
        <v>1744882</v>
      </c>
      <c r="F54" s="10">
        <v>5776</v>
      </c>
      <c r="G54" s="10">
        <v>4303</v>
      </c>
      <c r="H54" s="10">
        <v>5776.47</v>
      </c>
      <c r="I54" s="11">
        <v>174</v>
      </c>
      <c r="J54" s="11">
        <v>0</v>
      </c>
      <c r="K54" s="10">
        <v>0</v>
      </c>
      <c r="L54" s="11">
        <v>70776</v>
      </c>
      <c r="M54" s="11">
        <v>29818</v>
      </c>
      <c r="N54" s="12">
        <v>505793</v>
      </c>
    </row>
    <row r="55" spans="1:14" ht="24" customHeight="1">
      <c r="A55" s="8" t="s">
        <v>263</v>
      </c>
      <c r="B55" s="9" t="s">
        <v>17</v>
      </c>
      <c r="C55" s="10">
        <v>2852232</v>
      </c>
      <c r="D55" s="10">
        <v>129114</v>
      </c>
      <c r="E55" s="10">
        <v>925179</v>
      </c>
      <c r="F55" s="10">
        <v>1785342</v>
      </c>
      <c r="G55" s="10">
        <v>12597</v>
      </c>
      <c r="H55" s="10">
        <v>1815052.86</v>
      </c>
      <c r="I55" s="11">
        <v>40865</v>
      </c>
      <c r="J55" s="11">
        <v>128</v>
      </c>
      <c r="K55" s="10">
        <v>1794.04</v>
      </c>
      <c r="L55" s="11">
        <v>10828</v>
      </c>
      <c r="M55" s="11">
        <v>1161</v>
      </c>
      <c r="N55" s="12">
        <v>51495.72</v>
      </c>
    </row>
    <row r="56" spans="1:14" ht="24" customHeight="1">
      <c r="A56" s="8" t="s">
        <v>262</v>
      </c>
      <c r="B56" s="9" t="s">
        <v>18</v>
      </c>
      <c r="C56" s="10">
        <v>1824282</v>
      </c>
      <c r="D56" s="10">
        <v>263552</v>
      </c>
      <c r="E56" s="10">
        <v>365</v>
      </c>
      <c r="F56" s="10">
        <v>1543865</v>
      </c>
      <c r="G56" s="10">
        <v>16500</v>
      </c>
      <c r="H56" s="10">
        <v>1543865.43</v>
      </c>
      <c r="I56" s="11">
        <v>65876</v>
      </c>
      <c r="J56" s="11">
        <v>4</v>
      </c>
      <c r="K56" s="10">
        <v>18.05</v>
      </c>
      <c r="L56" s="11">
        <v>7918</v>
      </c>
      <c r="M56" s="11">
        <v>0</v>
      </c>
      <c r="N56" s="12">
        <v>0</v>
      </c>
    </row>
    <row r="57" spans="1:14" ht="24" customHeight="1">
      <c r="A57" s="8" t="s">
        <v>260</v>
      </c>
      <c r="B57" s="9" t="s">
        <v>259</v>
      </c>
      <c r="C57" s="10">
        <v>209431</v>
      </c>
      <c r="D57" s="10">
        <v>46069</v>
      </c>
      <c r="E57" s="10">
        <v>79165</v>
      </c>
      <c r="F57" s="10">
        <v>82351</v>
      </c>
      <c r="G57" s="10">
        <v>1846</v>
      </c>
      <c r="H57" s="10">
        <v>83181.34</v>
      </c>
      <c r="I57" s="11">
        <v>2117</v>
      </c>
      <c r="J57" s="11">
        <v>24</v>
      </c>
      <c r="K57" s="10">
        <v>187.77</v>
      </c>
      <c r="L57" s="11">
        <v>5813</v>
      </c>
      <c r="M57" s="11">
        <v>371</v>
      </c>
      <c r="N57" s="12">
        <v>11143</v>
      </c>
    </row>
    <row r="58" spans="1:14" ht="24" customHeight="1">
      <c r="A58" s="8" t="s">
        <v>257</v>
      </c>
      <c r="B58" s="9" t="s">
        <v>256</v>
      </c>
      <c r="C58" s="10">
        <v>546550</v>
      </c>
      <c r="D58" s="10">
        <v>145890</v>
      </c>
      <c r="E58" s="10">
        <v>294780</v>
      </c>
      <c r="F58" s="10">
        <v>105263</v>
      </c>
      <c r="G58" s="10">
        <v>617</v>
      </c>
      <c r="H58" s="10">
        <v>106241.74</v>
      </c>
      <c r="I58" s="11">
        <v>3072</v>
      </c>
      <c r="J58" s="11">
        <v>26</v>
      </c>
      <c r="K58" s="10">
        <v>505.44</v>
      </c>
      <c r="L58" s="11">
        <v>31630</v>
      </c>
      <c r="M58" s="11">
        <v>1843</v>
      </c>
      <c r="N58" s="12">
        <v>35179</v>
      </c>
    </row>
    <row r="59" spans="1:14" ht="24" customHeight="1">
      <c r="A59" s="8" t="s">
        <v>255</v>
      </c>
      <c r="B59" s="9" t="s">
        <v>390</v>
      </c>
      <c r="C59" s="10">
        <v>742156</v>
      </c>
      <c r="D59" s="10">
        <v>69027</v>
      </c>
      <c r="E59" s="10">
        <v>670403</v>
      </c>
      <c r="F59" s="10">
        <v>0</v>
      </c>
      <c r="G59" s="10">
        <v>2726</v>
      </c>
      <c r="H59" s="10">
        <v>0</v>
      </c>
      <c r="I59" s="11">
        <v>0</v>
      </c>
      <c r="J59" s="11">
        <v>0</v>
      </c>
      <c r="K59" s="10">
        <v>0</v>
      </c>
      <c r="L59" s="11">
        <v>5692</v>
      </c>
      <c r="M59" s="11">
        <v>3964</v>
      </c>
      <c r="N59" s="12">
        <v>79371.4</v>
      </c>
    </row>
    <row r="60" spans="1:14" ht="24" customHeight="1">
      <c r="A60" s="8" t="s">
        <v>254</v>
      </c>
      <c r="B60" s="9" t="s">
        <v>23</v>
      </c>
      <c r="C60" s="10">
        <v>2066668</v>
      </c>
      <c r="D60" s="10">
        <v>122427</v>
      </c>
      <c r="E60" s="10">
        <v>923932</v>
      </c>
      <c r="F60" s="10">
        <v>1008184</v>
      </c>
      <c r="G60" s="10">
        <v>12125</v>
      </c>
      <c r="H60" s="10">
        <v>1018216.69</v>
      </c>
      <c r="I60" s="11">
        <v>17604</v>
      </c>
      <c r="J60" s="11">
        <v>7</v>
      </c>
      <c r="K60" s="10">
        <v>5996.72</v>
      </c>
      <c r="L60" s="11">
        <v>109859</v>
      </c>
      <c r="M60" s="11">
        <v>59032</v>
      </c>
      <c r="N60" s="12">
        <v>111544.65</v>
      </c>
    </row>
    <row r="61" spans="1:14" ht="24" customHeight="1">
      <c r="A61" s="8" t="s">
        <v>253</v>
      </c>
      <c r="B61" s="9" t="s">
        <v>24</v>
      </c>
      <c r="C61" s="10">
        <v>3164220</v>
      </c>
      <c r="D61" s="10">
        <v>119844</v>
      </c>
      <c r="E61" s="10">
        <v>1200163</v>
      </c>
      <c r="F61" s="10">
        <v>1822991</v>
      </c>
      <c r="G61" s="10">
        <v>21222</v>
      </c>
      <c r="H61" s="10">
        <v>1840337.09</v>
      </c>
      <c r="I61" s="11">
        <v>47743</v>
      </c>
      <c r="J61" s="11">
        <v>751</v>
      </c>
      <c r="K61" s="10">
        <v>8397.07</v>
      </c>
      <c r="L61" s="11">
        <v>34252</v>
      </c>
      <c r="M61" s="11">
        <v>5527</v>
      </c>
      <c r="N61" s="12">
        <v>82244.68</v>
      </c>
    </row>
    <row r="62" spans="1:14" ht="24" customHeight="1">
      <c r="A62" s="8" t="s">
        <v>252</v>
      </c>
      <c r="B62" s="9" t="s">
        <v>389</v>
      </c>
      <c r="C62" s="10">
        <v>9404013</v>
      </c>
      <c r="D62" s="10">
        <v>188659</v>
      </c>
      <c r="E62" s="10">
        <v>5711832</v>
      </c>
      <c r="F62" s="10">
        <v>3379473</v>
      </c>
      <c r="G62" s="10">
        <v>124049</v>
      </c>
      <c r="H62" s="10">
        <v>3416285.92</v>
      </c>
      <c r="I62" s="11">
        <v>52790</v>
      </c>
      <c r="J62" s="11">
        <v>528</v>
      </c>
      <c r="K62" s="12">
        <v>7794.32</v>
      </c>
      <c r="L62" s="11">
        <v>125735</v>
      </c>
      <c r="M62" s="11">
        <v>29530</v>
      </c>
      <c r="N62" s="12">
        <v>442330.62</v>
      </c>
    </row>
    <row r="63" spans="1:14" ht="24" customHeight="1">
      <c r="A63" s="8" t="s">
        <v>250</v>
      </c>
      <c r="B63" s="9" t="s">
        <v>249</v>
      </c>
      <c r="C63" s="10">
        <v>227403</v>
      </c>
      <c r="D63" s="10">
        <v>104407</v>
      </c>
      <c r="E63" s="10">
        <v>122836</v>
      </c>
      <c r="F63" s="10">
        <v>0</v>
      </c>
      <c r="G63" s="10">
        <v>160</v>
      </c>
      <c r="H63" s="10">
        <v>0</v>
      </c>
      <c r="I63" s="11">
        <v>0</v>
      </c>
      <c r="J63" s="11">
        <v>0</v>
      </c>
      <c r="K63" s="10">
        <v>0</v>
      </c>
      <c r="L63" s="11">
        <v>6495</v>
      </c>
      <c r="M63" s="11">
        <v>1</v>
      </c>
      <c r="N63" s="12">
        <v>468.57</v>
      </c>
    </row>
    <row r="64" spans="1:14" ht="24" customHeight="1">
      <c r="A64" s="8" t="s">
        <v>248</v>
      </c>
      <c r="B64" s="9" t="s">
        <v>388</v>
      </c>
      <c r="C64" s="10">
        <v>126236</v>
      </c>
      <c r="D64" s="10">
        <v>125581</v>
      </c>
      <c r="E64" s="10">
        <v>634</v>
      </c>
      <c r="F64" s="10">
        <v>0</v>
      </c>
      <c r="G64" s="10">
        <v>21</v>
      </c>
      <c r="H64" s="10">
        <v>0</v>
      </c>
      <c r="I64" s="11">
        <v>0</v>
      </c>
      <c r="J64" s="11">
        <v>0</v>
      </c>
      <c r="K64" s="10">
        <v>0</v>
      </c>
      <c r="L64" s="11">
        <v>761</v>
      </c>
      <c r="M64" s="11">
        <v>0</v>
      </c>
      <c r="N64" s="12">
        <v>0</v>
      </c>
    </row>
    <row r="65" spans="1:14" ht="24" customHeight="1">
      <c r="A65" s="8" t="s">
        <v>246</v>
      </c>
      <c r="B65" s="9" t="s">
        <v>245</v>
      </c>
      <c r="C65" s="10">
        <v>494693</v>
      </c>
      <c r="D65" s="10">
        <v>95001</v>
      </c>
      <c r="E65" s="10">
        <v>326687</v>
      </c>
      <c r="F65" s="10">
        <v>68123</v>
      </c>
      <c r="G65" s="10">
        <v>4882</v>
      </c>
      <c r="H65" s="10">
        <v>62200.19</v>
      </c>
      <c r="I65" s="11">
        <v>1283</v>
      </c>
      <c r="J65" s="11">
        <v>0</v>
      </c>
      <c r="K65" s="10">
        <v>0</v>
      </c>
      <c r="L65" s="11">
        <v>3722</v>
      </c>
      <c r="M65" s="11">
        <v>2361</v>
      </c>
      <c r="N65" s="12">
        <v>60929.71</v>
      </c>
    </row>
    <row r="66" spans="1:14" ht="24" customHeight="1">
      <c r="A66" s="8" t="s">
        <v>244</v>
      </c>
      <c r="B66" s="9" t="s">
        <v>387</v>
      </c>
      <c r="C66" s="10">
        <v>80310</v>
      </c>
      <c r="D66" s="10">
        <v>60634</v>
      </c>
      <c r="E66" s="10">
        <v>17911</v>
      </c>
      <c r="F66" s="10">
        <v>0</v>
      </c>
      <c r="G66" s="10">
        <v>1765</v>
      </c>
      <c r="H66" s="10">
        <v>0</v>
      </c>
      <c r="I66" s="11">
        <v>0</v>
      </c>
      <c r="J66" s="11">
        <v>0</v>
      </c>
      <c r="K66" s="10">
        <v>0</v>
      </c>
      <c r="L66" s="11">
        <v>2260</v>
      </c>
      <c r="M66" s="11">
        <v>559</v>
      </c>
      <c r="N66" s="12">
        <v>4726.52</v>
      </c>
    </row>
    <row r="67" spans="1:14" ht="24" customHeight="1">
      <c r="A67" s="8" t="s">
        <v>241</v>
      </c>
      <c r="B67" s="9" t="s">
        <v>240</v>
      </c>
      <c r="C67" s="10">
        <v>106365</v>
      </c>
      <c r="D67" s="10">
        <v>50259</v>
      </c>
      <c r="E67" s="10">
        <v>34249</v>
      </c>
      <c r="F67" s="10">
        <v>21622</v>
      </c>
      <c r="G67" s="10">
        <v>235</v>
      </c>
      <c r="H67" s="10">
        <v>21622</v>
      </c>
      <c r="I67" s="11">
        <v>609</v>
      </c>
      <c r="J67" s="11">
        <v>16</v>
      </c>
      <c r="K67" s="10">
        <v>134.11</v>
      </c>
      <c r="L67" s="11">
        <v>3183</v>
      </c>
      <c r="M67" s="11">
        <v>67</v>
      </c>
      <c r="N67" s="12">
        <v>1450</v>
      </c>
    </row>
    <row r="68" spans="1:14" ht="24" customHeight="1">
      <c r="A68" s="8" t="s">
        <v>239</v>
      </c>
      <c r="B68" s="9" t="s">
        <v>28</v>
      </c>
      <c r="C68" s="10">
        <v>337217</v>
      </c>
      <c r="D68" s="10">
        <v>179150</v>
      </c>
      <c r="E68" s="10">
        <v>149671</v>
      </c>
      <c r="F68" s="10">
        <v>0</v>
      </c>
      <c r="G68" s="10">
        <v>8396</v>
      </c>
      <c r="H68" s="10">
        <v>0</v>
      </c>
      <c r="I68" s="11">
        <v>0</v>
      </c>
      <c r="J68" s="11">
        <v>0</v>
      </c>
      <c r="K68" s="10">
        <v>0</v>
      </c>
      <c r="L68" s="11">
        <v>289</v>
      </c>
      <c r="M68" s="11">
        <v>38</v>
      </c>
      <c r="N68" s="12">
        <v>10401.6</v>
      </c>
    </row>
    <row r="69" spans="1:14" ht="24" customHeight="1">
      <c r="A69" s="8" t="s">
        <v>238</v>
      </c>
      <c r="B69" s="9" t="s">
        <v>29</v>
      </c>
      <c r="C69" s="10">
        <v>276394435</v>
      </c>
      <c r="D69" s="10">
        <v>4697679</v>
      </c>
      <c r="E69" s="10">
        <v>184774131</v>
      </c>
      <c r="F69" s="10">
        <v>84181150</v>
      </c>
      <c r="G69" s="10">
        <v>2741475</v>
      </c>
      <c r="H69" s="10">
        <v>85040917.59</v>
      </c>
      <c r="I69" s="11">
        <v>1661773</v>
      </c>
      <c r="J69" s="11">
        <v>18392</v>
      </c>
      <c r="K69" s="10">
        <v>200991.8</v>
      </c>
      <c r="L69" s="11">
        <v>1151448</v>
      </c>
      <c r="M69" s="11">
        <v>284463</v>
      </c>
      <c r="N69" s="12">
        <v>8741126</v>
      </c>
    </row>
    <row r="70" spans="1:14" ht="24" customHeight="1">
      <c r="A70" s="8" t="s">
        <v>237</v>
      </c>
      <c r="B70" s="9" t="s">
        <v>30</v>
      </c>
      <c r="C70" s="10">
        <v>2271377</v>
      </c>
      <c r="D70" s="10">
        <v>117835</v>
      </c>
      <c r="E70" s="10">
        <v>200026</v>
      </c>
      <c r="F70" s="10">
        <v>1941749</v>
      </c>
      <c r="G70" s="10">
        <v>11767</v>
      </c>
      <c r="H70" s="10">
        <v>1952141.63</v>
      </c>
      <c r="I70" s="11">
        <v>62221</v>
      </c>
      <c r="J70" s="11">
        <v>6</v>
      </c>
      <c r="K70" s="10">
        <v>5</v>
      </c>
      <c r="L70" s="11">
        <v>17636</v>
      </c>
      <c r="M70" s="11">
        <v>576</v>
      </c>
      <c r="N70" s="12">
        <v>32817.5</v>
      </c>
    </row>
    <row r="71" spans="1:14" ht="24" customHeight="1">
      <c r="A71" s="8" t="s">
        <v>236</v>
      </c>
      <c r="B71" s="9" t="s">
        <v>235</v>
      </c>
      <c r="C71" s="10">
        <v>1748986</v>
      </c>
      <c r="D71" s="10">
        <v>108033</v>
      </c>
      <c r="E71" s="10">
        <v>21649</v>
      </c>
      <c r="F71" s="10">
        <v>1336425</v>
      </c>
      <c r="G71" s="10">
        <v>282879</v>
      </c>
      <c r="H71" s="10">
        <v>1343975.2</v>
      </c>
      <c r="I71" s="11">
        <v>43999</v>
      </c>
      <c r="J71" s="11">
        <v>214</v>
      </c>
      <c r="K71" s="10">
        <v>7691.47</v>
      </c>
      <c r="L71" s="11">
        <v>15930</v>
      </c>
      <c r="M71" s="11">
        <v>24</v>
      </c>
      <c r="N71" s="12">
        <v>1958.9</v>
      </c>
    </row>
    <row r="72" spans="1:14" ht="24" customHeight="1">
      <c r="A72" s="8" t="s">
        <v>234</v>
      </c>
      <c r="B72" s="9" t="s">
        <v>31</v>
      </c>
      <c r="C72" s="10">
        <v>541858</v>
      </c>
      <c r="D72" s="10">
        <v>101894</v>
      </c>
      <c r="E72" s="10">
        <v>230943</v>
      </c>
      <c r="F72" s="10">
        <v>205862</v>
      </c>
      <c r="G72" s="10">
        <v>3159</v>
      </c>
      <c r="H72" s="10">
        <v>207279.91</v>
      </c>
      <c r="I72" s="11">
        <v>2906</v>
      </c>
      <c r="J72" s="11">
        <v>16</v>
      </c>
      <c r="K72" s="10">
        <v>175.97</v>
      </c>
      <c r="L72" s="11">
        <v>13744</v>
      </c>
      <c r="M72" s="11">
        <v>269</v>
      </c>
      <c r="N72" s="12">
        <v>13352.75</v>
      </c>
    </row>
    <row r="73" spans="1:14" ht="24" customHeight="1">
      <c r="A73" s="8" t="s">
        <v>233</v>
      </c>
      <c r="B73" s="9" t="s">
        <v>32</v>
      </c>
      <c r="C73" s="10">
        <v>37640493</v>
      </c>
      <c r="D73" s="10">
        <v>523088</v>
      </c>
      <c r="E73" s="10">
        <v>653637</v>
      </c>
      <c r="F73" s="10">
        <v>36135175</v>
      </c>
      <c r="G73" s="10">
        <v>328593</v>
      </c>
      <c r="H73" s="10">
        <v>33947854.98</v>
      </c>
      <c r="I73" s="11">
        <v>710719</v>
      </c>
      <c r="J73" s="11">
        <v>3117</v>
      </c>
      <c r="K73" s="10">
        <v>34668.23</v>
      </c>
      <c r="L73" s="11">
        <v>26384</v>
      </c>
      <c r="M73" s="11">
        <v>1645</v>
      </c>
      <c r="N73" s="12">
        <v>38673</v>
      </c>
    </row>
    <row r="74" spans="1:14" ht="24" customHeight="1">
      <c r="A74" s="8" t="s">
        <v>230</v>
      </c>
      <c r="B74" s="9" t="s">
        <v>34</v>
      </c>
      <c r="C74" s="10">
        <v>389427</v>
      </c>
      <c r="D74" s="10">
        <v>106111</v>
      </c>
      <c r="E74" s="10">
        <v>98868</v>
      </c>
      <c r="F74" s="10">
        <v>180882</v>
      </c>
      <c r="G74" s="10">
        <v>3565</v>
      </c>
      <c r="H74" s="10">
        <v>180880.85</v>
      </c>
      <c r="I74" s="11">
        <v>6108</v>
      </c>
      <c r="J74" s="11">
        <v>10</v>
      </c>
      <c r="K74" s="10">
        <v>414.78</v>
      </c>
      <c r="L74" s="11">
        <v>5603</v>
      </c>
      <c r="M74" s="11">
        <v>95</v>
      </c>
      <c r="N74" s="12">
        <v>2092</v>
      </c>
    </row>
    <row r="75" spans="1:14" ht="24" customHeight="1">
      <c r="A75" s="8" t="s">
        <v>229</v>
      </c>
      <c r="B75" s="9" t="s">
        <v>35</v>
      </c>
      <c r="C75" s="10">
        <v>377798177</v>
      </c>
      <c r="D75" s="10">
        <v>33291357</v>
      </c>
      <c r="E75" s="10">
        <v>304016325</v>
      </c>
      <c r="F75" s="10">
        <v>40018902</v>
      </c>
      <c r="G75" s="10">
        <v>471593</v>
      </c>
      <c r="H75" s="10">
        <v>40440331.61</v>
      </c>
      <c r="I75" s="11">
        <v>620431</v>
      </c>
      <c r="J75" s="11">
        <v>2254</v>
      </c>
      <c r="K75" s="10">
        <v>50347.71</v>
      </c>
      <c r="L75" s="11">
        <v>237002</v>
      </c>
      <c r="M75" s="11">
        <v>112516</v>
      </c>
      <c r="N75" s="12">
        <v>9955985</v>
      </c>
    </row>
    <row r="76" spans="1:14" ht="24" customHeight="1">
      <c r="A76" s="8" t="s">
        <v>228</v>
      </c>
      <c r="B76" s="9" t="s">
        <v>386</v>
      </c>
      <c r="C76" s="10">
        <v>2180252</v>
      </c>
      <c r="D76" s="10">
        <v>779360</v>
      </c>
      <c r="E76" s="10">
        <v>1387769</v>
      </c>
      <c r="F76" s="10">
        <v>0</v>
      </c>
      <c r="G76" s="10">
        <v>13123</v>
      </c>
      <c r="H76" s="10">
        <v>0</v>
      </c>
      <c r="I76" s="11">
        <v>0</v>
      </c>
      <c r="J76" s="11">
        <v>0</v>
      </c>
      <c r="K76" s="10">
        <v>0</v>
      </c>
      <c r="L76" s="11">
        <v>2137</v>
      </c>
      <c r="M76" s="11">
        <v>55</v>
      </c>
      <c r="N76" s="12">
        <v>7874.92</v>
      </c>
    </row>
    <row r="77" spans="1:14" ht="24" customHeight="1">
      <c r="A77" s="8" t="s">
        <v>226</v>
      </c>
      <c r="B77" s="9" t="s">
        <v>37</v>
      </c>
      <c r="C77" s="10">
        <v>5375483</v>
      </c>
      <c r="D77" s="10">
        <v>110317</v>
      </c>
      <c r="E77" s="10">
        <v>5544</v>
      </c>
      <c r="F77" s="10">
        <v>5216490</v>
      </c>
      <c r="G77" s="10">
        <v>43132</v>
      </c>
      <c r="H77" s="10">
        <v>4848008.72</v>
      </c>
      <c r="I77" s="11">
        <v>160215</v>
      </c>
      <c r="J77" s="11">
        <v>38</v>
      </c>
      <c r="K77" s="10">
        <v>102.86</v>
      </c>
      <c r="L77" s="11">
        <v>5563</v>
      </c>
      <c r="M77" s="11">
        <v>2</v>
      </c>
      <c r="N77" s="12">
        <v>13.99</v>
      </c>
    </row>
    <row r="78" spans="1:14" ht="24" customHeight="1">
      <c r="A78" s="8" t="s">
        <v>225</v>
      </c>
      <c r="B78" s="9" t="s">
        <v>38</v>
      </c>
      <c r="C78" s="10">
        <v>22544644</v>
      </c>
      <c r="D78" s="10">
        <v>2131901.93</v>
      </c>
      <c r="E78" s="10">
        <v>10047965.83</v>
      </c>
      <c r="F78" s="10">
        <v>10065524.69</v>
      </c>
      <c r="G78" s="10">
        <v>299251.55</v>
      </c>
      <c r="H78" s="10">
        <v>10065524.69</v>
      </c>
      <c r="I78" s="11">
        <v>284523</v>
      </c>
      <c r="J78" s="11">
        <v>4059</v>
      </c>
      <c r="K78" s="10">
        <v>38166.93</v>
      </c>
      <c r="L78" s="11">
        <v>207245</v>
      </c>
      <c r="M78" s="11">
        <v>33351</v>
      </c>
      <c r="N78" s="12">
        <v>438320.2</v>
      </c>
    </row>
    <row r="79" spans="1:14" ht="24" customHeight="1">
      <c r="A79" s="8" t="s">
        <v>224</v>
      </c>
      <c r="B79" s="9" t="s">
        <v>223</v>
      </c>
      <c r="C79" s="10">
        <v>270881</v>
      </c>
      <c r="D79" s="10">
        <v>130176</v>
      </c>
      <c r="E79" s="10">
        <v>87133</v>
      </c>
      <c r="F79" s="10">
        <v>52916</v>
      </c>
      <c r="G79" s="10">
        <v>656</v>
      </c>
      <c r="H79" s="10">
        <v>52916.16</v>
      </c>
      <c r="I79" s="11">
        <v>667</v>
      </c>
      <c r="J79" s="11">
        <v>7</v>
      </c>
      <c r="K79" s="10">
        <v>102.22</v>
      </c>
      <c r="L79" s="11">
        <v>20512</v>
      </c>
      <c r="M79" s="11">
        <v>1</v>
      </c>
      <c r="N79" s="12">
        <v>341.16</v>
      </c>
    </row>
    <row r="80" spans="1:14" ht="24" customHeight="1">
      <c r="A80" s="8" t="s">
        <v>222</v>
      </c>
      <c r="B80" s="9" t="s">
        <v>40</v>
      </c>
      <c r="C80" s="10">
        <v>27242225</v>
      </c>
      <c r="D80" s="10">
        <v>191682</v>
      </c>
      <c r="E80" s="10">
        <v>6000420</v>
      </c>
      <c r="F80" s="10">
        <v>20590693</v>
      </c>
      <c r="G80" s="10">
        <v>459430</v>
      </c>
      <c r="H80" s="10">
        <v>20590836.14</v>
      </c>
      <c r="I80" s="11">
        <v>773475</v>
      </c>
      <c r="J80" s="11">
        <v>2557</v>
      </c>
      <c r="K80" s="10">
        <v>29344.34</v>
      </c>
      <c r="L80" s="11">
        <v>153475</v>
      </c>
      <c r="M80" s="11">
        <v>23896</v>
      </c>
      <c r="N80" s="12">
        <v>292305.4</v>
      </c>
    </row>
    <row r="81" spans="1:14" ht="24" customHeight="1">
      <c r="A81" s="8" t="s">
        <v>221</v>
      </c>
      <c r="B81" s="9" t="s">
        <v>220</v>
      </c>
      <c r="C81" s="10">
        <v>332574</v>
      </c>
      <c r="D81" s="10">
        <v>118387</v>
      </c>
      <c r="E81" s="10">
        <v>961</v>
      </c>
      <c r="F81" s="10">
        <v>205789</v>
      </c>
      <c r="G81" s="10">
        <v>7437</v>
      </c>
      <c r="H81" s="10">
        <v>203946</v>
      </c>
      <c r="I81" s="11">
        <v>4084</v>
      </c>
      <c r="J81" s="11">
        <v>0</v>
      </c>
      <c r="K81" s="10">
        <v>0</v>
      </c>
      <c r="L81" s="11">
        <v>5915</v>
      </c>
      <c r="M81" s="11">
        <v>0</v>
      </c>
      <c r="N81" s="12">
        <v>0</v>
      </c>
    </row>
    <row r="82" spans="1:14" ht="24" customHeight="1">
      <c r="A82" s="8" t="s">
        <v>219</v>
      </c>
      <c r="B82" s="9" t="s">
        <v>43</v>
      </c>
      <c r="C82" s="10">
        <v>175628</v>
      </c>
      <c r="D82" s="10">
        <v>55741</v>
      </c>
      <c r="E82" s="10">
        <v>118960</v>
      </c>
      <c r="F82" s="10">
        <v>0</v>
      </c>
      <c r="G82" s="10">
        <v>927</v>
      </c>
      <c r="H82" s="10">
        <v>0</v>
      </c>
      <c r="I82" s="11">
        <v>0</v>
      </c>
      <c r="J82" s="11">
        <v>0</v>
      </c>
      <c r="K82" s="10">
        <v>0</v>
      </c>
      <c r="L82" s="11">
        <v>5844</v>
      </c>
      <c r="M82" s="11">
        <v>1368</v>
      </c>
      <c r="N82" s="12">
        <v>17913.69</v>
      </c>
    </row>
    <row r="83" spans="1:14" ht="24" customHeight="1">
      <c r="A83" s="8" t="s">
        <v>218</v>
      </c>
      <c r="B83" s="9" t="s">
        <v>44</v>
      </c>
      <c r="C83" s="10">
        <v>8631172</v>
      </c>
      <c r="D83" s="10">
        <v>162918</v>
      </c>
      <c r="E83" s="10">
        <v>2331563</v>
      </c>
      <c r="F83" s="10">
        <v>6076902</v>
      </c>
      <c r="G83" s="10">
        <v>59789</v>
      </c>
      <c r="H83" s="10">
        <v>6170638.46</v>
      </c>
      <c r="I83" s="11">
        <v>149209</v>
      </c>
      <c r="J83" s="11">
        <v>6</v>
      </c>
      <c r="K83" s="10">
        <v>14.67</v>
      </c>
      <c r="L83" s="11">
        <v>31128</v>
      </c>
      <c r="M83" s="11">
        <v>4419</v>
      </c>
      <c r="N83" s="12">
        <v>100952</v>
      </c>
    </row>
    <row r="84" spans="1:14" ht="24" customHeight="1">
      <c r="A84" s="8" t="s">
        <v>217</v>
      </c>
      <c r="B84" s="9" t="s">
        <v>385</v>
      </c>
      <c r="C84" s="10">
        <v>1077840</v>
      </c>
      <c r="D84" s="10">
        <v>86149</v>
      </c>
      <c r="E84" s="10">
        <v>60409</v>
      </c>
      <c r="F84" s="10">
        <v>894539</v>
      </c>
      <c r="G84" s="10">
        <v>36743</v>
      </c>
      <c r="H84" s="10">
        <v>872187.49</v>
      </c>
      <c r="I84" s="11">
        <v>46521</v>
      </c>
      <c r="J84" s="11">
        <v>2</v>
      </c>
      <c r="K84" s="10">
        <v>23.59</v>
      </c>
      <c r="L84" s="11">
        <v>9747</v>
      </c>
      <c r="M84" s="11">
        <v>18</v>
      </c>
      <c r="N84" s="12">
        <v>361.29</v>
      </c>
    </row>
    <row r="85" spans="1:14" ht="24" customHeight="1">
      <c r="A85" s="8" t="s">
        <v>215</v>
      </c>
      <c r="B85" s="9" t="s">
        <v>46</v>
      </c>
      <c r="C85" s="10">
        <v>10301274</v>
      </c>
      <c r="D85" s="10">
        <v>167028</v>
      </c>
      <c r="E85" s="10">
        <v>3710269</v>
      </c>
      <c r="F85" s="10">
        <v>6302807</v>
      </c>
      <c r="G85" s="10">
        <v>121170</v>
      </c>
      <c r="H85" s="10">
        <v>6335659.48</v>
      </c>
      <c r="I85" s="11">
        <v>157079</v>
      </c>
      <c r="J85" s="11">
        <v>440</v>
      </c>
      <c r="K85" s="10">
        <v>3865.59</v>
      </c>
      <c r="L85" s="11">
        <v>341699</v>
      </c>
      <c r="M85" s="11">
        <v>39440</v>
      </c>
      <c r="N85" s="14">
        <v>321030.53</v>
      </c>
    </row>
    <row r="86" spans="1:14" ht="24" customHeight="1">
      <c r="A86" s="8" t="s">
        <v>214</v>
      </c>
      <c r="B86" s="9" t="s">
        <v>47</v>
      </c>
      <c r="C86" s="10">
        <v>1784774</v>
      </c>
      <c r="D86" s="10">
        <v>118376</v>
      </c>
      <c r="E86" s="10">
        <v>307523</v>
      </c>
      <c r="F86" s="10">
        <v>1344536</v>
      </c>
      <c r="G86" s="10">
        <v>14339</v>
      </c>
      <c r="H86" s="10">
        <v>1345660.99</v>
      </c>
      <c r="I86" s="11">
        <v>57200</v>
      </c>
      <c r="J86" s="11">
        <v>0</v>
      </c>
      <c r="K86" s="10">
        <v>0</v>
      </c>
      <c r="L86" s="11">
        <v>5950</v>
      </c>
      <c r="M86" s="11">
        <v>624</v>
      </c>
      <c r="N86" s="12">
        <v>43411.42</v>
      </c>
    </row>
    <row r="87" spans="1:14" ht="24" customHeight="1">
      <c r="A87" s="8" t="s">
        <v>213</v>
      </c>
      <c r="B87" s="9" t="s">
        <v>48</v>
      </c>
      <c r="C87" s="10">
        <v>11214902</v>
      </c>
      <c r="D87" s="10">
        <v>196719</v>
      </c>
      <c r="E87" s="10">
        <v>1353562</v>
      </c>
      <c r="F87" s="10">
        <v>9453175</v>
      </c>
      <c r="G87" s="10">
        <v>211446</v>
      </c>
      <c r="H87" s="10">
        <v>9453175.1</v>
      </c>
      <c r="I87" s="11">
        <v>271407</v>
      </c>
      <c r="J87" s="11">
        <v>3411</v>
      </c>
      <c r="K87" s="10">
        <v>27269.81</v>
      </c>
      <c r="L87" s="11">
        <v>117129</v>
      </c>
      <c r="M87" s="11">
        <v>39857</v>
      </c>
      <c r="N87" s="12">
        <v>160517.21</v>
      </c>
    </row>
    <row r="88" spans="1:14" ht="24" customHeight="1">
      <c r="A88" s="8" t="s">
        <v>212</v>
      </c>
      <c r="B88" s="9" t="s">
        <v>211</v>
      </c>
      <c r="C88" s="10">
        <v>445710</v>
      </c>
      <c r="D88" s="10">
        <v>256257</v>
      </c>
      <c r="E88" s="10">
        <v>5329</v>
      </c>
      <c r="F88" s="10">
        <v>180923</v>
      </c>
      <c r="G88" s="10">
        <v>3201</v>
      </c>
      <c r="H88" s="10">
        <v>186333.72</v>
      </c>
      <c r="I88" s="11">
        <v>5266</v>
      </c>
      <c r="J88" s="11">
        <v>0</v>
      </c>
      <c r="K88" s="10">
        <v>0</v>
      </c>
      <c r="L88" s="11">
        <v>5096</v>
      </c>
      <c r="M88" s="11">
        <v>0</v>
      </c>
      <c r="N88" s="12">
        <v>0</v>
      </c>
    </row>
    <row r="89" spans="1:14" ht="24" customHeight="1">
      <c r="A89" s="8" t="s">
        <v>210</v>
      </c>
      <c r="B89" s="9" t="s">
        <v>49</v>
      </c>
      <c r="C89" s="10">
        <v>857761</v>
      </c>
      <c r="D89" s="10">
        <v>116278</v>
      </c>
      <c r="E89" s="10">
        <v>427678</v>
      </c>
      <c r="F89" s="10">
        <v>201447</v>
      </c>
      <c r="G89" s="10">
        <v>112358</v>
      </c>
      <c r="H89" s="10">
        <v>203535.96</v>
      </c>
      <c r="I89" s="11">
        <v>5331</v>
      </c>
      <c r="J89" s="11">
        <v>0</v>
      </c>
      <c r="K89" s="10">
        <v>0</v>
      </c>
      <c r="L89" s="11">
        <v>13887</v>
      </c>
      <c r="M89" s="11">
        <v>12575</v>
      </c>
      <c r="N89" s="12">
        <v>12960.38</v>
      </c>
    </row>
    <row r="90" spans="1:14" ht="24" customHeight="1">
      <c r="A90" s="8" t="s">
        <v>209</v>
      </c>
      <c r="B90" s="9" t="s">
        <v>384</v>
      </c>
      <c r="C90" s="10">
        <v>1631445</v>
      </c>
      <c r="D90" s="10">
        <v>125973</v>
      </c>
      <c r="E90" s="10">
        <v>865155</v>
      </c>
      <c r="F90" s="10">
        <v>635722</v>
      </c>
      <c r="G90" s="10">
        <v>4595</v>
      </c>
      <c r="H90" s="10">
        <v>629948.11</v>
      </c>
      <c r="I90" s="11">
        <v>10531</v>
      </c>
      <c r="J90" s="11">
        <v>71</v>
      </c>
      <c r="K90" s="10">
        <v>1353.59</v>
      </c>
      <c r="L90" s="11">
        <v>28031</v>
      </c>
      <c r="M90" s="11">
        <v>1555</v>
      </c>
      <c r="N90" s="12">
        <v>104234.79</v>
      </c>
    </row>
    <row r="91" spans="1:14" ht="24" customHeight="1">
      <c r="A91" s="8" t="s">
        <v>207</v>
      </c>
      <c r="B91" s="9" t="s">
        <v>50</v>
      </c>
      <c r="C91" s="10">
        <v>55171</v>
      </c>
      <c r="D91" s="10">
        <v>47341</v>
      </c>
      <c r="E91" s="10">
        <v>7823</v>
      </c>
      <c r="F91" s="10">
        <v>0</v>
      </c>
      <c r="G91" s="10">
        <v>7</v>
      </c>
      <c r="H91" s="10">
        <v>0</v>
      </c>
      <c r="I91" s="11">
        <v>0</v>
      </c>
      <c r="J91" s="11">
        <v>0</v>
      </c>
      <c r="K91" s="10">
        <v>0</v>
      </c>
      <c r="L91" s="11">
        <v>10</v>
      </c>
      <c r="M91" s="11">
        <v>10</v>
      </c>
      <c r="N91" s="12">
        <v>5624</v>
      </c>
    </row>
    <row r="92" spans="1:14" ht="24" customHeight="1">
      <c r="A92" s="8" t="s">
        <v>206</v>
      </c>
      <c r="B92" s="9" t="s">
        <v>52</v>
      </c>
      <c r="C92" s="10">
        <v>201669</v>
      </c>
      <c r="D92" s="10">
        <v>152740</v>
      </c>
      <c r="E92" s="10">
        <v>39553</v>
      </c>
      <c r="F92" s="10">
        <v>0</v>
      </c>
      <c r="G92" s="10">
        <v>9376</v>
      </c>
      <c r="H92" s="10">
        <v>0</v>
      </c>
      <c r="I92" s="11">
        <v>0</v>
      </c>
      <c r="J92" s="11">
        <v>0</v>
      </c>
      <c r="K92" s="10">
        <v>0</v>
      </c>
      <c r="L92" s="11">
        <v>11522</v>
      </c>
      <c r="M92" s="11">
        <v>2808</v>
      </c>
      <c r="N92" s="12">
        <v>15032.2</v>
      </c>
    </row>
    <row r="93" spans="1:14" ht="24" customHeight="1">
      <c r="A93" s="8" t="s">
        <v>205</v>
      </c>
      <c r="B93" s="9" t="s">
        <v>383</v>
      </c>
      <c r="C93" s="10">
        <v>166093</v>
      </c>
      <c r="D93" s="10">
        <v>50325</v>
      </c>
      <c r="E93" s="10">
        <v>115396</v>
      </c>
      <c r="F93" s="10">
        <v>0</v>
      </c>
      <c r="G93" s="10">
        <v>372</v>
      </c>
      <c r="H93" s="10">
        <v>0</v>
      </c>
      <c r="I93" s="11">
        <v>0</v>
      </c>
      <c r="J93" s="11">
        <v>0</v>
      </c>
      <c r="K93" s="10">
        <v>0</v>
      </c>
      <c r="L93" s="11">
        <v>19585</v>
      </c>
      <c r="M93" s="11">
        <v>7091</v>
      </c>
      <c r="N93" s="12">
        <v>29850.14</v>
      </c>
    </row>
    <row r="94" spans="1:14" ht="24" customHeight="1">
      <c r="A94" s="8" t="s">
        <v>204</v>
      </c>
      <c r="B94" s="9" t="s">
        <v>382</v>
      </c>
      <c r="C94" s="10">
        <v>14089769</v>
      </c>
      <c r="D94" s="10">
        <v>1626586</v>
      </c>
      <c r="E94" s="10">
        <v>3812588</v>
      </c>
      <c r="F94" s="10">
        <v>8267218</v>
      </c>
      <c r="G94" s="10">
        <v>383377</v>
      </c>
      <c r="H94" s="10">
        <v>8346971.6</v>
      </c>
      <c r="I94" s="11">
        <v>330139</v>
      </c>
      <c r="J94" s="11">
        <v>1872</v>
      </c>
      <c r="K94" s="10">
        <v>16601.7</v>
      </c>
      <c r="L94" s="11">
        <v>15368</v>
      </c>
      <c r="M94" s="11">
        <v>2341</v>
      </c>
      <c r="N94" s="12">
        <v>207061</v>
      </c>
    </row>
    <row r="95" spans="1:14" ht="24" customHeight="1">
      <c r="A95" s="8" t="s">
        <v>203</v>
      </c>
      <c r="B95" s="9" t="s">
        <v>55</v>
      </c>
      <c r="C95" s="10">
        <v>184728.19</v>
      </c>
      <c r="D95" s="10">
        <v>128699.59</v>
      </c>
      <c r="E95" s="10">
        <v>45437.56</v>
      </c>
      <c r="F95" s="10">
        <v>10424.2</v>
      </c>
      <c r="G95" s="10">
        <v>166.85</v>
      </c>
      <c r="H95" s="10">
        <v>10424.2</v>
      </c>
      <c r="I95" s="11">
        <v>84</v>
      </c>
      <c r="J95" s="11">
        <v>0</v>
      </c>
      <c r="K95" s="10">
        <v>0</v>
      </c>
      <c r="L95" s="11">
        <v>9077</v>
      </c>
      <c r="M95" s="11">
        <v>8</v>
      </c>
      <c r="N95" s="12">
        <v>4636.68</v>
      </c>
    </row>
    <row r="96" spans="1:14" ht="24" customHeight="1">
      <c r="A96" s="8" t="s">
        <v>202</v>
      </c>
      <c r="B96" s="9" t="s">
        <v>56</v>
      </c>
      <c r="C96" s="10">
        <v>1253313</v>
      </c>
      <c r="D96" s="10">
        <v>118452</v>
      </c>
      <c r="E96" s="10">
        <v>483472</v>
      </c>
      <c r="F96" s="10">
        <v>584938</v>
      </c>
      <c r="G96" s="10">
        <v>66451</v>
      </c>
      <c r="H96" s="10">
        <v>591370.83</v>
      </c>
      <c r="I96" s="11">
        <v>9037</v>
      </c>
      <c r="J96" s="11">
        <v>0</v>
      </c>
      <c r="K96" s="10">
        <v>0</v>
      </c>
      <c r="L96" s="11">
        <v>26899</v>
      </c>
      <c r="M96" s="11">
        <v>188</v>
      </c>
      <c r="N96" s="12">
        <v>3026.89</v>
      </c>
    </row>
    <row r="97" spans="1:14" ht="24" customHeight="1">
      <c r="A97" s="8" t="s">
        <v>201</v>
      </c>
      <c r="B97" s="9" t="s">
        <v>200</v>
      </c>
      <c r="C97" s="10">
        <v>135350</v>
      </c>
      <c r="D97" s="10">
        <v>95800</v>
      </c>
      <c r="E97" s="10">
        <v>38648</v>
      </c>
      <c r="F97" s="10">
        <v>0</v>
      </c>
      <c r="G97" s="10">
        <v>902</v>
      </c>
      <c r="H97" s="10">
        <v>0</v>
      </c>
      <c r="I97" s="11">
        <v>0</v>
      </c>
      <c r="J97" s="11">
        <v>0</v>
      </c>
      <c r="K97" s="10">
        <v>0</v>
      </c>
      <c r="L97" s="11">
        <v>1503</v>
      </c>
      <c r="M97" s="11">
        <v>66</v>
      </c>
      <c r="N97" s="12">
        <v>3596.96</v>
      </c>
    </row>
    <row r="98" spans="1:14" ht="24" customHeight="1">
      <c r="A98" s="8" t="s">
        <v>199</v>
      </c>
      <c r="B98" s="9" t="s">
        <v>57</v>
      </c>
      <c r="C98" s="10">
        <v>1372548</v>
      </c>
      <c r="D98" s="10">
        <v>198075</v>
      </c>
      <c r="E98" s="10">
        <v>463307</v>
      </c>
      <c r="F98" s="10">
        <v>704315</v>
      </c>
      <c r="G98" s="10">
        <v>6851</v>
      </c>
      <c r="H98" s="10">
        <v>711548.32</v>
      </c>
      <c r="I98" s="11">
        <v>9207</v>
      </c>
      <c r="J98" s="11">
        <v>45</v>
      </c>
      <c r="K98" s="10">
        <v>817.02</v>
      </c>
      <c r="L98" s="11">
        <v>24591</v>
      </c>
      <c r="M98" s="11">
        <v>4170</v>
      </c>
      <c r="N98" s="12">
        <v>31940.06</v>
      </c>
    </row>
    <row r="99" spans="1:14" ht="24" customHeight="1">
      <c r="A99" s="8" t="s">
        <v>198</v>
      </c>
      <c r="B99" s="9" t="s">
        <v>197</v>
      </c>
      <c r="C99" s="10">
        <v>23373498</v>
      </c>
      <c r="D99" s="10">
        <v>327784</v>
      </c>
      <c r="E99" s="10">
        <v>19959009</v>
      </c>
      <c r="F99" s="10">
        <v>2837458</v>
      </c>
      <c r="G99" s="10">
        <v>249247</v>
      </c>
      <c r="H99" s="10">
        <v>2884820.21</v>
      </c>
      <c r="I99" s="11">
        <v>60725</v>
      </c>
      <c r="J99" s="11">
        <v>670</v>
      </c>
      <c r="K99" s="10">
        <v>9644.21</v>
      </c>
      <c r="L99" s="11">
        <v>86078</v>
      </c>
      <c r="M99" s="11">
        <v>55399</v>
      </c>
      <c r="N99" s="12">
        <v>1206536.58</v>
      </c>
    </row>
    <row r="100" spans="1:14" ht="24" customHeight="1">
      <c r="A100" s="8" t="s">
        <v>196</v>
      </c>
      <c r="B100" s="9" t="s">
        <v>58</v>
      </c>
      <c r="C100" s="10">
        <v>47868581</v>
      </c>
      <c r="D100" s="10">
        <v>677494</v>
      </c>
      <c r="E100" s="10">
        <v>42481751</v>
      </c>
      <c r="F100" s="10">
        <v>4586761</v>
      </c>
      <c r="G100" s="10">
        <v>122575</v>
      </c>
      <c r="H100" s="10">
        <v>4649157.44</v>
      </c>
      <c r="I100" s="11">
        <v>45765</v>
      </c>
      <c r="J100" s="11">
        <v>92</v>
      </c>
      <c r="K100" s="10">
        <v>1898.69</v>
      </c>
      <c r="L100" s="11">
        <v>189420</v>
      </c>
      <c r="M100" s="11">
        <v>13345</v>
      </c>
      <c r="N100" s="12">
        <v>842320.5</v>
      </c>
    </row>
    <row r="101" spans="1:14" ht="24" customHeight="1">
      <c r="A101" s="8" t="s">
        <v>195</v>
      </c>
      <c r="B101" s="9" t="s">
        <v>346</v>
      </c>
      <c r="C101" s="10">
        <v>3408840</v>
      </c>
      <c r="D101" s="10">
        <v>111085</v>
      </c>
      <c r="E101" s="10">
        <v>1034057</v>
      </c>
      <c r="F101" s="10">
        <v>2053507</v>
      </c>
      <c r="G101" s="10">
        <v>210191</v>
      </c>
      <c r="H101" s="10">
        <v>2064308.42</v>
      </c>
      <c r="I101" s="11">
        <v>53765</v>
      </c>
      <c r="J101" s="11">
        <v>79</v>
      </c>
      <c r="K101" s="10">
        <v>1377.3</v>
      </c>
      <c r="L101" s="11">
        <v>26786</v>
      </c>
      <c r="M101" s="11">
        <v>9730</v>
      </c>
      <c r="N101" s="12">
        <v>175088</v>
      </c>
    </row>
    <row r="102" spans="1:14" ht="24" customHeight="1">
      <c r="A102" s="8" t="s">
        <v>193</v>
      </c>
      <c r="B102" s="9" t="s">
        <v>381</v>
      </c>
      <c r="C102" s="10">
        <v>1577528</v>
      </c>
      <c r="D102" s="10">
        <v>274740</v>
      </c>
      <c r="E102" s="10">
        <v>1278957</v>
      </c>
      <c r="F102" s="10">
        <v>0</v>
      </c>
      <c r="G102" s="10">
        <v>23831</v>
      </c>
      <c r="H102" s="10">
        <v>0</v>
      </c>
      <c r="I102" s="11">
        <v>0</v>
      </c>
      <c r="J102" s="11">
        <v>0</v>
      </c>
      <c r="K102" s="10">
        <v>0</v>
      </c>
      <c r="L102" s="11">
        <v>2242</v>
      </c>
      <c r="M102" s="11">
        <v>516</v>
      </c>
      <c r="N102" s="12">
        <v>46703.71</v>
      </c>
    </row>
    <row r="103" spans="1:14" ht="24" customHeight="1">
      <c r="A103" s="8" t="s">
        <v>190</v>
      </c>
      <c r="B103" s="9" t="s">
        <v>175</v>
      </c>
      <c r="C103" s="10">
        <v>191928</v>
      </c>
      <c r="D103" s="10">
        <v>50900</v>
      </c>
      <c r="E103" s="10">
        <v>135686</v>
      </c>
      <c r="F103" s="10">
        <v>0</v>
      </c>
      <c r="G103" s="10">
        <v>5342</v>
      </c>
      <c r="H103" s="10">
        <v>0</v>
      </c>
      <c r="I103" s="11">
        <v>0</v>
      </c>
      <c r="J103" s="11">
        <v>0</v>
      </c>
      <c r="K103" s="10">
        <v>0</v>
      </c>
      <c r="L103" s="11">
        <v>13171</v>
      </c>
      <c r="M103" s="11">
        <v>1491</v>
      </c>
      <c r="N103" s="12">
        <v>23345</v>
      </c>
    </row>
    <row r="104" spans="1:14" ht="24" customHeight="1">
      <c r="A104" s="8" t="s">
        <v>189</v>
      </c>
      <c r="B104" s="9" t="s">
        <v>60</v>
      </c>
      <c r="C104" s="10">
        <v>161667</v>
      </c>
      <c r="D104" s="10">
        <v>57352</v>
      </c>
      <c r="E104" s="10">
        <v>100351</v>
      </c>
      <c r="F104" s="10">
        <v>0</v>
      </c>
      <c r="G104" s="10">
        <v>3964</v>
      </c>
      <c r="H104" s="10">
        <v>0</v>
      </c>
      <c r="I104" s="11">
        <v>0</v>
      </c>
      <c r="J104" s="11">
        <v>0</v>
      </c>
      <c r="K104" s="10">
        <v>0</v>
      </c>
      <c r="L104" s="11">
        <v>217371</v>
      </c>
      <c r="M104" s="11">
        <v>50</v>
      </c>
      <c r="N104" s="12">
        <v>3199.44</v>
      </c>
    </row>
    <row r="105" spans="1:14" ht="24" customHeight="1">
      <c r="A105" s="8" t="s">
        <v>188</v>
      </c>
      <c r="B105" s="9" t="s">
        <v>380</v>
      </c>
      <c r="C105" s="10">
        <v>412407</v>
      </c>
      <c r="D105" s="10">
        <v>147420</v>
      </c>
      <c r="E105" s="10">
        <v>239723</v>
      </c>
      <c r="F105" s="10">
        <v>0</v>
      </c>
      <c r="G105" s="10">
        <v>25264</v>
      </c>
      <c r="H105" s="10">
        <v>0</v>
      </c>
      <c r="I105" s="11">
        <v>0</v>
      </c>
      <c r="J105" s="11">
        <v>0</v>
      </c>
      <c r="K105" s="10">
        <v>0</v>
      </c>
      <c r="L105" s="11">
        <v>2895</v>
      </c>
      <c r="M105" s="11">
        <v>431</v>
      </c>
      <c r="N105" s="12">
        <v>27996.7</v>
      </c>
    </row>
    <row r="106" spans="1:14" ht="24" customHeight="1">
      <c r="A106" s="8" t="s">
        <v>186</v>
      </c>
      <c r="B106" s="9" t="s">
        <v>379</v>
      </c>
      <c r="C106" s="10">
        <v>172537</v>
      </c>
      <c r="D106" s="10">
        <v>123841</v>
      </c>
      <c r="E106" s="10">
        <v>48458</v>
      </c>
      <c r="F106" s="10">
        <v>0</v>
      </c>
      <c r="G106" s="10">
        <v>238</v>
      </c>
      <c r="H106" s="10">
        <v>0</v>
      </c>
      <c r="I106" s="11">
        <v>0</v>
      </c>
      <c r="J106" s="11">
        <v>0</v>
      </c>
      <c r="K106" s="10">
        <v>0</v>
      </c>
      <c r="L106" s="11">
        <v>226</v>
      </c>
      <c r="M106" s="11">
        <v>71</v>
      </c>
      <c r="N106" s="12">
        <v>1488</v>
      </c>
    </row>
    <row r="107" spans="1:14" ht="24" customHeight="1">
      <c r="A107" s="8" t="s">
        <v>185</v>
      </c>
      <c r="B107" s="9" t="s">
        <v>62</v>
      </c>
      <c r="C107" s="10">
        <v>2661493</v>
      </c>
      <c r="D107" s="10">
        <v>143794</v>
      </c>
      <c r="E107" s="10">
        <v>1023097</v>
      </c>
      <c r="F107" s="10">
        <v>1480856</v>
      </c>
      <c r="G107" s="10">
        <v>13746</v>
      </c>
      <c r="H107" s="10">
        <v>1505322.45</v>
      </c>
      <c r="I107" s="11">
        <v>43206</v>
      </c>
      <c r="J107" s="11">
        <v>1762</v>
      </c>
      <c r="K107" s="10">
        <v>10923.89</v>
      </c>
      <c r="L107" s="11">
        <v>54492</v>
      </c>
      <c r="M107" s="11">
        <v>6910</v>
      </c>
      <c r="N107" s="12">
        <v>88038.27</v>
      </c>
    </row>
    <row r="108" spans="1:14" ht="24" customHeight="1">
      <c r="A108" s="8" t="s">
        <v>184</v>
      </c>
      <c r="B108" s="9" t="s">
        <v>64</v>
      </c>
      <c r="C108" s="10">
        <v>4672470</v>
      </c>
      <c r="D108" s="10">
        <v>1221513</v>
      </c>
      <c r="E108" s="10">
        <v>3126765</v>
      </c>
      <c r="F108" s="10">
        <v>315345</v>
      </c>
      <c r="G108" s="10">
        <v>8847</v>
      </c>
      <c r="H108" s="10">
        <v>319826.21</v>
      </c>
      <c r="I108" s="11">
        <v>5646</v>
      </c>
      <c r="J108" s="11">
        <v>95</v>
      </c>
      <c r="K108" s="10">
        <v>1379.46</v>
      </c>
      <c r="L108" s="11">
        <v>35382</v>
      </c>
      <c r="M108" s="11">
        <v>10793</v>
      </c>
      <c r="N108" s="12">
        <v>161727.9</v>
      </c>
    </row>
    <row r="109" spans="1:14" ht="24" customHeight="1">
      <c r="A109" s="8" t="s">
        <v>183</v>
      </c>
      <c r="B109" s="9" t="s">
        <v>182</v>
      </c>
      <c r="C109" s="10">
        <v>2720265</v>
      </c>
      <c r="D109" s="10">
        <v>146540</v>
      </c>
      <c r="E109" s="10">
        <v>208374</v>
      </c>
      <c r="F109" s="10">
        <v>2342802</v>
      </c>
      <c r="G109" s="10">
        <v>22549</v>
      </c>
      <c r="H109" s="10">
        <v>2357354.99</v>
      </c>
      <c r="I109" s="11">
        <v>40777</v>
      </c>
      <c r="J109" s="11">
        <v>144</v>
      </c>
      <c r="K109" s="10">
        <v>2052.6</v>
      </c>
      <c r="L109" s="11">
        <v>32724</v>
      </c>
      <c r="M109" s="11">
        <v>431</v>
      </c>
      <c r="N109" s="12">
        <v>2486.27</v>
      </c>
    </row>
    <row r="110" spans="1:14" ht="24" customHeight="1">
      <c r="A110" s="8" t="s">
        <v>181</v>
      </c>
      <c r="B110" s="9" t="s">
        <v>180</v>
      </c>
      <c r="C110" s="10">
        <v>2101393.33</v>
      </c>
      <c r="D110" s="10">
        <v>125010.53</v>
      </c>
      <c r="E110" s="10">
        <v>1768478.17</v>
      </c>
      <c r="F110" s="10">
        <v>179675.44</v>
      </c>
      <c r="G110" s="10">
        <v>28229.19</v>
      </c>
      <c r="H110" s="10">
        <v>182863.16</v>
      </c>
      <c r="I110" s="11">
        <v>2822</v>
      </c>
      <c r="J110" s="11">
        <v>52</v>
      </c>
      <c r="K110" s="10">
        <v>922.99</v>
      </c>
      <c r="L110" s="11">
        <v>29331</v>
      </c>
      <c r="M110" s="11">
        <v>7970</v>
      </c>
      <c r="N110" s="12">
        <v>133184.88</v>
      </c>
    </row>
    <row r="111" spans="1:14" ht="24" customHeight="1">
      <c r="A111" s="8" t="s">
        <v>179</v>
      </c>
      <c r="B111" s="9" t="s">
        <v>65</v>
      </c>
      <c r="C111" s="10">
        <v>92526</v>
      </c>
      <c r="D111" s="10">
        <v>51041</v>
      </c>
      <c r="E111" s="10">
        <v>40738</v>
      </c>
      <c r="F111" s="10">
        <v>0</v>
      </c>
      <c r="G111" s="10">
        <v>747</v>
      </c>
      <c r="H111" s="10">
        <v>0</v>
      </c>
      <c r="I111" s="11">
        <v>0</v>
      </c>
      <c r="J111" s="11">
        <v>0</v>
      </c>
      <c r="K111" s="10">
        <v>0</v>
      </c>
      <c r="L111" s="11">
        <v>6425</v>
      </c>
      <c r="M111" s="11">
        <v>68</v>
      </c>
      <c r="N111" s="12">
        <v>30857</v>
      </c>
    </row>
    <row r="112" spans="1:14" ht="24" customHeight="1">
      <c r="A112" s="8" t="s">
        <v>177</v>
      </c>
      <c r="B112" s="9" t="s">
        <v>66</v>
      </c>
      <c r="C112" s="10">
        <v>156453</v>
      </c>
      <c r="D112" s="10">
        <v>123123</v>
      </c>
      <c r="E112" s="10">
        <v>1</v>
      </c>
      <c r="F112" s="10">
        <v>32927</v>
      </c>
      <c r="G112" s="10">
        <v>402</v>
      </c>
      <c r="H112" s="10">
        <v>33130.16</v>
      </c>
      <c r="I112" s="11">
        <v>601</v>
      </c>
      <c r="J112" s="11">
        <v>0</v>
      </c>
      <c r="K112" s="10">
        <v>0</v>
      </c>
      <c r="L112" s="11">
        <v>0</v>
      </c>
      <c r="M112" s="11">
        <v>0</v>
      </c>
      <c r="N112" s="12">
        <v>0</v>
      </c>
    </row>
    <row r="113" spans="1:14" ht="24" customHeight="1">
      <c r="A113" s="8" t="s">
        <v>176</v>
      </c>
      <c r="B113" s="9" t="s">
        <v>175</v>
      </c>
      <c r="C113" s="10">
        <v>296579</v>
      </c>
      <c r="D113" s="10">
        <v>58371</v>
      </c>
      <c r="E113" s="10">
        <v>237239</v>
      </c>
      <c r="F113" s="10">
        <v>0</v>
      </c>
      <c r="G113" s="10">
        <v>969</v>
      </c>
      <c r="H113" s="10">
        <v>0</v>
      </c>
      <c r="I113" s="11">
        <v>0</v>
      </c>
      <c r="J113" s="11">
        <v>0</v>
      </c>
      <c r="K113" s="10">
        <v>0</v>
      </c>
      <c r="L113" s="11">
        <v>3657</v>
      </c>
      <c r="M113" s="11">
        <v>654</v>
      </c>
      <c r="N113" s="12">
        <v>26252.96</v>
      </c>
    </row>
    <row r="114" spans="1:14" ht="24" customHeight="1">
      <c r="A114" s="8" t="s">
        <v>174</v>
      </c>
      <c r="B114" s="9" t="s">
        <v>378</v>
      </c>
      <c r="C114" s="10">
        <v>460259</v>
      </c>
      <c r="D114" s="10">
        <v>57924</v>
      </c>
      <c r="E114" s="10">
        <v>401646</v>
      </c>
      <c r="F114" s="10">
        <v>0</v>
      </c>
      <c r="G114" s="10">
        <v>689</v>
      </c>
      <c r="H114" s="10">
        <v>0</v>
      </c>
      <c r="I114" s="11">
        <v>0</v>
      </c>
      <c r="J114" s="11">
        <v>0</v>
      </c>
      <c r="K114" s="10">
        <v>0</v>
      </c>
      <c r="L114" s="11">
        <v>8679</v>
      </c>
      <c r="M114" s="11">
        <v>672</v>
      </c>
      <c r="N114" s="12">
        <v>32946</v>
      </c>
    </row>
    <row r="115" spans="1:14" ht="24" customHeight="1">
      <c r="A115" s="8" t="s">
        <v>172</v>
      </c>
      <c r="B115" s="9" t="s">
        <v>67</v>
      </c>
      <c r="C115" s="10">
        <v>517993</v>
      </c>
      <c r="D115" s="10">
        <v>47269</v>
      </c>
      <c r="E115" s="10">
        <v>5983</v>
      </c>
      <c r="F115" s="10">
        <v>460914</v>
      </c>
      <c r="G115" s="10">
        <v>3827</v>
      </c>
      <c r="H115" s="10">
        <v>468034.23</v>
      </c>
      <c r="I115" s="11">
        <v>4533</v>
      </c>
      <c r="J115" s="11">
        <v>0</v>
      </c>
      <c r="K115" s="10">
        <v>0</v>
      </c>
      <c r="L115" s="11">
        <v>4774</v>
      </c>
      <c r="M115" s="11">
        <v>0</v>
      </c>
      <c r="N115" s="12">
        <v>0</v>
      </c>
    </row>
    <row r="116" spans="1:14" ht="24" customHeight="1">
      <c r="A116" s="8" t="s">
        <v>171</v>
      </c>
      <c r="B116" s="9" t="s">
        <v>68</v>
      </c>
      <c r="C116" s="10">
        <v>3671395</v>
      </c>
      <c r="D116" s="10">
        <v>258636</v>
      </c>
      <c r="E116" s="10">
        <v>88275</v>
      </c>
      <c r="F116" s="10">
        <v>3291318</v>
      </c>
      <c r="G116" s="10">
        <v>33166</v>
      </c>
      <c r="H116" s="10">
        <v>3315979.3</v>
      </c>
      <c r="I116" s="11">
        <v>83337</v>
      </c>
      <c r="J116" s="11">
        <v>177</v>
      </c>
      <c r="K116" s="10">
        <v>2151.71</v>
      </c>
      <c r="L116" s="11">
        <v>17310</v>
      </c>
      <c r="M116" s="11">
        <v>232</v>
      </c>
      <c r="N116" s="12">
        <v>286.54</v>
      </c>
    </row>
    <row r="117" spans="1:14" ht="24" customHeight="1">
      <c r="A117" s="8" t="s">
        <v>170</v>
      </c>
      <c r="B117" s="9" t="s">
        <v>69</v>
      </c>
      <c r="C117" s="10">
        <v>3177062</v>
      </c>
      <c r="D117" s="10">
        <v>151086</v>
      </c>
      <c r="E117" s="10">
        <v>758624</v>
      </c>
      <c r="F117" s="10">
        <v>2263156</v>
      </c>
      <c r="G117" s="10">
        <v>4196</v>
      </c>
      <c r="H117" s="10">
        <v>2281568.57</v>
      </c>
      <c r="I117" s="11">
        <v>59496</v>
      </c>
      <c r="J117" s="11">
        <v>619</v>
      </c>
      <c r="K117" s="10">
        <v>7772.09</v>
      </c>
      <c r="L117" s="11">
        <v>20333</v>
      </c>
      <c r="M117" s="11">
        <v>10327</v>
      </c>
      <c r="N117" s="12">
        <v>43579.21</v>
      </c>
    </row>
    <row r="118" spans="1:14" ht="24" customHeight="1">
      <c r="A118" s="8" t="s">
        <v>169</v>
      </c>
      <c r="B118" s="9" t="s">
        <v>70</v>
      </c>
      <c r="C118" s="10">
        <v>5423768</v>
      </c>
      <c r="D118" s="10">
        <v>438038</v>
      </c>
      <c r="E118" s="10">
        <v>1242193</v>
      </c>
      <c r="F118" s="10">
        <v>3725550</v>
      </c>
      <c r="G118" s="10">
        <v>17987</v>
      </c>
      <c r="H118" s="10">
        <v>3725550.13</v>
      </c>
      <c r="I118" s="11">
        <v>65561</v>
      </c>
      <c r="J118" s="11">
        <v>1159</v>
      </c>
      <c r="K118" s="10">
        <v>11491.7</v>
      </c>
      <c r="L118" s="11">
        <v>71267</v>
      </c>
      <c r="M118" s="11">
        <v>8969</v>
      </c>
      <c r="N118" s="12">
        <v>57463.43</v>
      </c>
    </row>
    <row r="119" spans="1:14" ht="24" customHeight="1">
      <c r="A119" s="8" t="s">
        <v>168</v>
      </c>
      <c r="B119" s="9" t="s">
        <v>71</v>
      </c>
      <c r="C119" s="10">
        <v>452524</v>
      </c>
      <c r="D119" s="10">
        <v>109691</v>
      </c>
      <c r="E119" s="10">
        <v>340318</v>
      </c>
      <c r="F119" s="10">
        <v>0</v>
      </c>
      <c r="G119" s="10">
        <v>2515</v>
      </c>
      <c r="H119" s="10">
        <v>0</v>
      </c>
      <c r="I119" s="11">
        <v>0</v>
      </c>
      <c r="J119" s="11">
        <v>0</v>
      </c>
      <c r="K119" s="10">
        <v>0</v>
      </c>
      <c r="L119" s="11">
        <v>18220</v>
      </c>
      <c r="M119" s="11">
        <v>3804</v>
      </c>
      <c r="N119" s="12">
        <v>64799</v>
      </c>
    </row>
    <row r="120" spans="1:14" ht="24" customHeight="1">
      <c r="A120" s="8" t="s">
        <v>167</v>
      </c>
      <c r="B120" s="9" t="s">
        <v>72</v>
      </c>
      <c r="C120" s="10">
        <v>4081281</v>
      </c>
      <c r="D120" s="10">
        <v>222739</v>
      </c>
      <c r="E120" s="10">
        <v>3847701</v>
      </c>
      <c r="F120" s="10">
        <v>0</v>
      </c>
      <c r="G120" s="10">
        <v>10841</v>
      </c>
      <c r="H120" s="10">
        <v>0</v>
      </c>
      <c r="I120" s="11">
        <v>0</v>
      </c>
      <c r="J120" s="11">
        <v>0</v>
      </c>
      <c r="K120" s="10">
        <v>0</v>
      </c>
      <c r="L120" s="11">
        <v>26232</v>
      </c>
      <c r="M120" s="11">
        <v>3</v>
      </c>
      <c r="N120" s="12">
        <v>2323.8</v>
      </c>
    </row>
    <row r="121" spans="1:14" ht="24" customHeight="1">
      <c r="A121" s="8" t="s">
        <v>166</v>
      </c>
      <c r="B121" s="9" t="s">
        <v>73</v>
      </c>
      <c r="C121" s="10">
        <v>169741</v>
      </c>
      <c r="D121" s="10">
        <v>121214</v>
      </c>
      <c r="E121" s="10">
        <v>46205</v>
      </c>
      <c r="F121" s="10">
        <v>0</v>
      </c>
      <c r="G121" s="10">
        <v>2322</v>
      </c>
      <c r="H121" s="10">
        <v>0</v>
      </c>
      <c r="I121" s="11">
        <v>0</v>
      </c>
      <c r="J121" s="11">
        <v>0</v>
      </c>
      <c r="K121" s="10">
        <v>0</v>
      </c>
      <c r="L121" s="11">
        <v>795</v>
      </c>
      <c r="M121" s="11">
        <v>771</v>
      </c>
      <c r="N121" s="12">
        <v>9651</v>
      </c>
    </row>
    <row r="122" spans="1:14" ht="24" customHeight="1">
      <c r="A122" s="8" t="s">
        <v>165</v>
      </c>
      <c r="B122" s="9" t="s">
        <v>74</v>
      </c>
      <c r="C122" s="10">
        <v>1623367</v>
      </c>
      <c r="D122" s="10">
        <v>108625</v>
      </c>
      <c r="E122" s="10">
        <v>1272738</v>
      </c>
      <c r="F122" s="10">
        <v>208909</v>
      </c>
      <c r="G122" s="10">
        <v>33095</v>
      </c>
      <c r="H122" s="10">
        <v>208908.37</v>
      </c>
      <c r="I122" s="11">
        <v>2003</v>
      </c>
      <c r="J122" s="11">
        <v>7</v>
      </c>
      <c r="K122" s="10">
        <v>304.95</v>
      </c>
      <c r="L122" s="11">
        <v>13704</v>
      </c>
      <c r="M122" s="11">
        <v>1494</v>
      </c>
      <c r="N122" s="12">
        <v>93636</v>
      </c>
    </row>
    <row r="123" spans="1:14" ht="24" customHeight="1">
      <c r="A123" s="8" t="s">
        <v>164</v>
      </c>
      <c r="B123" s="9" t="s">
        <v>75</v>
      </c>
      <c r="C123" s="10">
        <v>117445</v>
      </c>
      <c r="D123" s="10">
        <v>49796</v>
      </c>
      <c r="E123" s="10">
        <v>25427</v>
      </c>
      <c r="F123" s="10">
        <v>40334</v>
      </c>
      <c r="G123" s="10">
        <v>1888</v>
      </c>
      <c r="H123" s="10">
        <v>37754.08</v>
      </c>
      <c r="I123" s="11">
        <v>1058</v>
      </c>
      <c r="J123" s="11">
        <v>19</v>
      </c>
      <c r="K123" s="10">
        <v>412.71</v>
      </c>
      <c r="L123" s="11">
        <v>8773</v>
      </c>
      <c r="M123" s="11">
        <v>344</v>
      </c>
      <c r="N123" s="12">
        <v>7473.74</v>
      </c>
    </row>
    <row r="124" spans="1:14" ht="24" customHeight="1">
      <c r="A124" s="8" t="s">
        <v>163</v>
      </c>
      <c r="B124" s="9" t="s">
        <v>76</v>
      </c>
      <c r="C124" s="10">
        <v>779850</v>
      </c>
      <c r="D124" s="10">
        <v>151254</v>
      </c>
      <c r="E124" s="10">
        <v>199028</v>
      </c>
      <c r="F124" s="10">
        <v>422550</v>
      </c>
      <c r="G124" s="10">
        <v>7018</v>
      </c>
      <c r="H124" s="10">
        <v>426193.89</v>
      </c>
      <c r="I124" s="11">
        <v>14854</v>
      </c>
      <c r="J124" s="11">
        <v>15</v>
      </c>
      <c r="K124" s="10">
        <v>104.48</v>
      </c>
      <c r="L124" s="11">
        <v>52075</v>
      </c>
      <c r="M124" s="11">
        <v>183</v>
      </c>
      <c r="N124" s="12">
        <v>1478.62</v>
      </c>
    </row>
    <row r="125" spans="1:14" ht="24" customHeight="1">
      <c r="A125" s="8" t="s">
        <v>162</v>
      </c>
      <c r="B125" s="9" t="s">
        <v>77</v>
      </c>
      <c r="C125" s="10">
        <v>6384459</v>
      </c>
      <c r="D125" s="10">
        <v>352461</v>
      </c>
      <c r="E125" s="10">
        <v>957</v>
      </c>
      <c r="F125" s="10">
        <v>5992252</v>
      </c>
      <c r="G125" s="10">
        <v>38789</v>
      </c>
      <c r="H125" s="10">
        <v>6045808.05</v>
      </c>
      <c r="I125" s="11">
        <v>143656</v>
      </c>
      <c r="J125" s="11">
        <v>7</v>
      </c>
      <c r="K125" s="10">
        <v>2519.32</v>
      </c>
      <c r="L125" s="11">
        <v>28073</v>
      </c>
      <c r="M125" s="11">
        <v>0</v>
      </c>
      <c r="N125" s="12">
        <v>0</v>
      </c>
    </row>
    <row r="126" spans="1:14" ht="24" customHeight="1">
      <c r="A126" s="8" t="s">
        <v>161</v>
      </c>
      <c r="B126" s="9" t="s">
        <v>78</v>
      </c>
      <c r="C126" s="10">
        <v>290111</v>
      </c>
      <c r="D126" s="10">
        <v>102314</v>
      </c>
      <c r="E126" s="10">
        <v>8086</v>
      </c>
      <c r="F126" s="10">
        <v>170770</v>
      </c>
      <c r="G126" s="10">
        <v>8941</v>
      </c>
      <c r="H126" s="10">
        <v>162677.79</v>
      </c>
      <c r="I126" s="11">
        <v>5900</v>
      </c>
      <c r="J126" s="11">
        <v>18</v>
      </c>
      <c r="K126" s="10">
        <v>196.67</v>
      </c>
      <c r="L126" s="11">
        <v>5394</v>
      </c>
      <c r="M126" s="11">
        <v>533</v>
      </c>
      <c r="N126" s="12">
        <v>57580</v>
      </c>
    </row>
    <row r="127" spans="1:14" ht="24" customHeight="1">
      <c r="A127" s="8" t="s">
        <v>160</v>
      </c>
      <c r="B127" s="9" t="s">
        <v>141</v>
      </c>
      <c r="C127" s="10">
        <v>113931</v>
      </c>
      <c r="D127" s="10">
        <v>100034</v>
      </c>
      <c r="E127" s="10">
        <v>187</v>
      </c>
      <c r="F127" s="10">
        <v>13207</v>
      </c>
      <c r="G127" s="10">
        <v>503</v>
      </c>
      <c r="H127" s="10">
        <v>13207.11</v>
      </c>
      <c r="I127" s="11">
        <v>276</v>
      </c>
      <c r="J127" s="11">
        <v>0</v>
      </c>
      <c r="K127" s="10">
        <v>0</v>
      </c>
      <c r="L127" s="11">
        <v>1</v>
      </c>
      <c r="M127" s="11">
        <v>1</v>
      </c>
      <c r="N127" s="12">
        <v>7</v>
      </c>
    </row>
    <row r="128" spans="1:14" ht="24" customHeight="1">
      <c r="A128" s="8" t="s">
        <v>159</v>
      </c>
      <c r="B128" s="9" t="s">
        <v>342</v>
      </c>
      <c r="C128" s="10">
        <v>464198</v>
      </c>
      <c r="D128" s="10">
        <v>121836</v>
      </c>
      <c r="E128" s="10">
        <v>169700</v>
      </c>
      <c r="F128" s="10">
        <v>170425</v>
      </c>
      <c r="G128" s="10">
        <v>2237</v>
      </c>
      <c r="H128" s="10">
        <v>172373.05</v>
      </c>
      <c r="I128" s="11">
        <v>4222</v>
      </c>
      <c r="J128" s="11">
        <v>962</v>
      </c>
      <c r="K128" s="12">
        <v>22708</v>
      </c>
      <c r="L128" s="11">
        <v>9326</v>
      </c>
      <c r="M128" s="11">
        <v>4437</v>
      </c>
      <c r="N128" s="12">
        <v>45669</v>
      </c>
    </row>
    <row r="129" spans="1:14" ht="24" customHeight="1">
      <c r="A129" s="8" t="s">
        <v>157</v>
      </c>
      <c r="B129" s="9" t="s">
        <v>80</v>
      </c>
      <c r="C129" s="10">
        <v>110076</v>
      </c>
      <c r="D129" s="10">
        <v>102529</v>
      </c>
      <c r="E129" s="10">
        <v>7307</v>
      </c>
      <c r="F129" s="10">
        <v>0</v>
      </c>
      <c r="G129" s="10">
        <v>240</v>
      </c>
      <c r="H129" s="10">
        <v>0</v>
      </c>
      <c r="I129" s="11">
        <v>0</v>
      </c>
      <c r="J129" s="11">
        <v>0</v>
      </c>
      <c r="K129" s="10">
        <v>0</v>
      </c>
      <c r="L129" s="11">
        <v>23986</v>
      </c>
      <c r="M129" s="11">
        <v>141</v>
      </c>
      <c r="N129" s="12">
        <v>1370.76</v>
      </c>
    </row>
    <row r="130" spans="1:14" ht="24" customHeight="1">
      <c r="A130" s="8" t="s">
        <v>156</v>
      </c>
      <c r="B130" s="9" t="s">
        <v>81</v>
      </c>
      <c r="C130" s="10">
        <v>28639048</v>
      </c>
      <c r="D130" s="10">
        <v>365849</v>
      </c>
      <c r="E130" s="10">
        <v>20215</v>
      </c>
      <c r="F130" s="10">
        <v>27846386</v>
      </c>
      <c r="G130" s="10">
        <v>406598</v>
      </c>
      <c r="H130" s="10">
        <v>27846386.41</v>
      </c>
      <c r="I130" s="11">
        <v>936279</v>
      </c>
      <c r="J130" s="11">
        <v>12</v>
      </c>
      <c r="K130" s="10">
        <v>9.69</v>
      </c>
      <c r="L130" s="11">
        <v>4905</v>
      </c>
      <c r="M130" s="11">
        <v>4</v>
      </c>
      <c r="N130" s="12">
        <v>43.98</v>
      </c>
    </row>
    <row r="131" spans="1:14" ht="24" customHeight="1">
      <c r="A131" s="8" t="s">
        <v>155</v>
      </c>
      <c r="B131" s="9" t="s">
        <v>82</v>
      </c>
      <c r="C131" s="10">
        <v>34223063</v>
      </c>
      <c r="D131" s="10">
        <v>154808</v>
      </c>
      <c r="E131" s="10">
        <v>67474</v>
      </c>
      <c r="F131" s="10">
        <v>33488438</v>
      </c>
      <c r="G131" s="10">
        <v>512343</v>
      </c>
      <c r="H131" s="10">
        <v>33700819.44</v>
      </c>
      <c r="I131" s="11">
        <v>1359796</v>
      </c>
      <c r="J131" s="11">
        <v>1147</v>
      </c>
      <c r="K131" s="10">
        <v>16.18</v>
      </c>
      <c r="L131" s="11">
        <v>3176</v>
      </c>
      <c r="M131" s="11">
        <v>4</v>
      </c>
      <c r="N131" s="12">
        <v>147.16</v>
      </c>
    </row>
    <row r="132" spans="1:14" ht="24" customHeight="1">
      <c r="A132" s="8" t="s">
        <v>154</v>
      </c>
      <c r="B132" s="9" t="s">
        <v>84</v>
      </c>
      <c r="C132" s="10">
        <v>216869</v>
      </c>
      <c r="D132" s="10">
        <v>49495</v>
      </c>
      <c r="E132" s="10">
        <v>28142</v>
      </c>
      <c r="F132" s="10">
        <v>0</v>
      </c>
      <c r="G132" s="10">
        <v>139232</v>
      </c>
      <c r="H132" s="10">
        <v>0</v>
      </c>
      <c r="I132" s="11">
        <v>0</v>
      </c>
      <c r="J132" s="11">
        <v>0</v>
      </c>
      <c r="K132" s="10">
        <v>0</v>
      </c>
      <c r="L132" s="11">
        <v>0</v>
      </c>
      <c r="M132" s="11">
        <v>579</v>
      </c>
      <c r="N132" s="12">
        <v>6249.55</v>
      </c>
    </row>
    <row r="133" spans="1:14" ht="24" customHeight="1">
      <c r="A133" s="8" t="s">
        <v>153</v>
      </c>
      <c r="B133" s="9" t="s">
        <v>377</v>
      </c>
      <c r="C133" s="10">
        <v>3843774</v>
      </c>
      <c r="D133" s="10">
        <v>321461</v>
      </c>
      <c r="E133" s="10">
        <v>222974</v>
      </c>
      <c r="F133" s="10">
        <v>3296825</v>
      </c>
      <c r="G133" s="10">
        <v>2514</v>
      </c>
      <c r="H133" s="10">
        <v>3324602.69</v>
      </c>
      <c r="I133" s="11">
        <v>128557</v>
      </c>
      <c r="J133" s="11">
        <v>518</v>
      </c>
      <c r="K133" s="10">
        <v>5430.95</v>
      </c>
      <c r="L133" s="11">
        <v>25000</v>
      </c>
      <c r="M133" s="11">
        <v>1643</v>
      </c>
      <c r="N133" s="12">
        <v>22878</v>
      </c>
    </row>
    <row r="134" spans="1:14" ht="24" customHeight="1">
      <c r="A134" s="8" t="s">
        <v>151</v>
      </c>
      <c r="B134" s="9" t="s">
        <v>376</v>
      </c>
      <c r="C134" s="10">
        <v>297274</v>
      </c>
      <c r="D134" s="10">
        <v>160935</v>
      </c>
      <c r="E134" s="10">
        <v>108000</v>
      </c>
      <c r="F134" s="10">
        <v>23634</v>
      </c>
      <c r="G134" s="10">
        <v>4705</v>
      </c>
      <c r="H134" s="10">
        <v>23832.65</v>
      </c>
      <c r="I134" s="11">
        <v>252</v>
      </c>
      <c r="J134" s="11">
        <v>0</v>
      </c>
      <c r="K134" s="10">
        <v>0</v>
      </c>
      <c r="L134" s="11">
        <v>1562</v>
      </c>
      <c r="M134" s="11">
        <v>0</v>
      </c>
      <c r="N134" s="12">
        <v>0</v>
      </c>
    </row>
    <row r="135" spans="1:14" ht="24" customHeight="1">
      <c r="A135" s="8" t="s">
        <v>149</v>
      </c>
      <c r="B135" s="9" t="s">
        <v>85</v>
      </c>
      <c r="C135" s="10">
        <v>1474956</v>
      </c>
      <c r="D135" s="10">
        <v>298116</v>
      </c>
      <c r="E135" s="10">
        <v>1256</v>
      </c>
      <c r="F135" s="10">
        <v>1153858</v>
      </c>
      <c r="G135" s="10">
        <v>21726</v>
      </c>
      <c r="H135" s="10">
        <v>1162871.97</v>
      </c>
      <c r="I135" s="11">
        <v>25141</v>
      </c>
      <c r="J135" s="11">
        <v>0</v>
      </c>
      <c r="K135" s="10">
        <v>0</v>
      </c>
      <c r="L135" s="11">
        <v>8</v>
      </c>
      <c r="M135" s="11">
        <v>1</v>
      </c>
      <c r="N135" s="12">
        <v>180</v>
      </c>
    </row>
    <row r="136" spans="1:14" ht="24" customHeight="1">
      <c r="A136" s="15">
        <v>426</v>
      </c>
      <c r="B136" s="9" t="s">
        <v>86</v>
      </c>
      <c r="C136" s="16">
        <v>4797164</v>
      </c>
      <c r="D136" s="16">
        <v>163598</v>
      </c>
      <c r="E136" s="16">
        <v>4619474</v>
      </c>
      <c r="F136" s="16">
        <v>0</v>
      </c>
      <c r="G136" s="16">
        <v>14092</v>
      </c>
      <c r="H136" s="16">
        <v>0</v>
      </c>
      <c r="I136" s="17">
        <v>0</v>
      </c>
      <c r="J136" s="17">
        <v>0</v>
      </c>
      <c r="K136" s="10">
        <v>0</v>
      </c>
      <c r="L136" s="17">
        <v>9836</v>
      </c>
      <c r="M136" s="17">
        <v>1191</v>
      </c>
      <c r="N136" s="12">
        <v>90710</v>
      </c>
    </row>
    <row r="137" spans="1:14" ht="24" customHeight="1">
      <c r="A137" s="18"/>
      <c r="B137" s="19" t="s">
        <v>375</v>
      </c>
      <c r="C137" s="20">
        <v>1550472319.48</v>
      </c>
      <c r="D137" s="20">
        <v>109941663.52000001</v>
      </c>
      <c r="E137" s="20">
        <v>758072904.8499999</v>
      </c>
      <c r="F137" s="20">
        <v>668690445.1800001</v>
      </c>
      <c r="G137" s="20">
        <v>13767304.95</v>
      </c>
      <c r="H137" s="20">
        <v>669190262.9900004</v>
      </c>
      <c r="I137" s="21">
        <v>16570105</v>
      </c>
      <c r="J137" s="21">
        <v>125208</v>
      </c>
      <c r="K137" s="20">
        <f>SUM(K3:K136)</f>
        <v>1739805.69</v>
      </c>
      <c r="L137" s="21">
        <v>6781470</v>
      </c>
      <c r="M137" s="21">
        <v>1537090</v>
      </c>
      <c r="N137" s="20">
        <v>36648553.58</v>
      </c>
    </row>
    <row r="138" spans="1:14" ht="15" customHeight="1">
      <c r="A138" s="67"/>
      <c r="B138" s="68"/>
      <c r="C138" s="69"/>
      <c r="D138" s="69"/>
      <c r="E138" s="69"/>
      <c r="F138" s="69"/>
      <c r="G138" s="69"/>
      <c r="H138" s="69"/>
      <c r="I138" s="70"/>
      <c r="J138" s="70"/>
      <c r="K138" s="69"/>
      <c r="L138" s="70"/>
      <c r="M138" s="70"/>
      <c r="N138" s="69"/>
    </row>
    <row r="139" spans="1:12" ht="24" customHeight="1">
      <c r="A139" s="23" t="s">
        <v>404</v>
      </c>
      <c r="B139" s="23" t="s">
        <v>405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5.75" customHeight="1">
      <c r="A140" s="23" t="s">
        <v>406</v>
      </c>
      <c r="B140" s="23" t="s">
        <v>407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5" customHeight="1">
      <c r="A141" s="23" t="s">
        <v>408</v>
      </c>
      <c r="B141" s="23" t="s">
        <v>409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2012-05-30T13:35:46Z</dcterms:created>
  <dcterms:modified xsi:type="dcterms:W3CDTF">2018-04-06T09:59:09Z</dcterms:modified>
  <cp:category/>
  <cp:version/>
  <cp:contentType/>
  <cp:contentStatus/>
</cp:coreProperties>
</file>