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oykovAV\Documents\4 кв 2018\НПФ\Публикация\"/>
    </mc:Choice>
  </mc:AlternateContent>
  <bookViews>
    <workbookView xWindow="480" yWindow="15" windowWidth="15120" windowHeight="9285"/>
  </bookViews>
  <sheets>
    <sheet name="отчет_1" sheetId="1" r:id="rId1"/>
  </sheets>
  <calcPr calcId="162913"/>
  <webPublishing codePage="1252"/>
</workbook>
</file>

<file path=xl/calcChain.xml><?xml version="1.0" encoding="utf-8"?>
<calcChain xmlns="http://schemas.openxmlformats.org/spreadsheetml/2006/main">
  <c r="C61" i="1" l="1"/>
  <c r="G61" i="1" l="1"/>
  <c r="E61" i="1"/>
</calcChain>
</file>

<file path=xl/sharedStrings.xml><?xml version="1.0" encoding="utf-8"?>
<sst xmlns="http://schemas.openxmlformats.org/spreadsheetml/2006/main" count="107" uniqueCount="104">
  <si>
    <t>Форма 9</t>
  </si>
  <si>
    <t>Наименование НПФ</t>
  </si>
  <si>
    <t>Отчисления на формирование ИОУД</t>
  </si>
  <si>
    <t xml:space="preserve">Вознаграждение управляющих компаний </t>
  </si>
  <si>
    <t>тыс. рублей</t>
  </si>
  <si>
    <t>процентов от средней стоимости чистых активов</t>
  </si>
  <si>
    <t>процентов от полученного в отчетном году дохода от инвестирования средств пенсионных накоплений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</si>
  <si>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</si>
  <si>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</si>
  <si>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</si>
  <si>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</si>
  <si>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</si>
  <si>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</si>
  <si>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</si>
  <si>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</si>
  <si>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</si>
  <si>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</si>
  <si>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</si>
  <si>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</si>
  <si>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</si>
  <si>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</si>
  <si>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</si>
  <si>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</si>
  <si>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</si>
  <si>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</si>
  <si>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</si>
  <si>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</si>
  <si>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</si>
  <si>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</si>
  <si>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</si>
  <si>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158/2</t>
  </si>
  <si>
    <t>Акционерное общество Негосударственный пенсионный фонд «Роствертол»</t>
  </si>
  <si>
    <t>169/2</t>
  </si>
  <si>
    <t>175/2</t>
  </si>
  <si>
    <t>Акционерное общество «Негосударственный Пенсионный Фонд «Стройкомплекс»</t>
  </si>
  <si>
    <t>202/2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</si>
  <si>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</si>
  <si>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</si>
  <si>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</si>
  <si>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</si>
  <si>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</si>
  <si>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</si>
  <si>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</si>
  <si>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</si>
  <si>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</si>
  <si>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</si>
  <si>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</si>
  <si>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</si>
  <si>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</si>
  <si>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</si>
  <si>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</si>
  <si>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</si>
  <si>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</si>
  <si>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</si>
  <si>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</si>
  <si>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</si>
  <si>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</si>
  <si>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</si>
  <si>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</si>
  <si>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</si>
  <si>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</si>
  <si>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</si>
  <si>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</si>
  <si>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</si>
  <si>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</si>
  <si>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</si>
  <si>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№ лиц.</t>
  </si>
  <si>
    <t>Доход от инвестирования средств пенсионных накоплений, полученный за отчетный год и распределенный по пенсионным счетам накопительной пенсии</t>
  </si>
  <si>
    <t>22/2</t>
  </si>
  <si>
    <t>30/2</t>
  </si>
  <si>
    <t>33/2</t>
  </si>
  <si>
    <t>50/2</t>
  </si>
  <si>
    <t>140/2</t>
  </si>
  <si>
    <t>194/2</t>
  </si>
  <si>
    <t>215/2</t>
  </si>
  <si>
    <t>234/2</t>
  </si>
  <si>
    <t>274/2</t>
  </si>
  <si>
    <t>350/2</t>
  </si>
  <si>
    <t>368/2</t>
  </si>
  <si>
    <t>383/2</t>
  </si>
  <si>
    <t>Акционерное общество «Негосударственный пенсионный фонд «Внешэкономфонд»</t>
  </si>
  <si>
    <t>Итого: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</si>
  <si>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</si>
  <si>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</si>
  <si>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Акционерное общество «Негосударственный пенсионный фонд ГАЗФОНД пенсионные накопления»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</si>
  <si>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</si>
  <si>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</si>
  <si>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Сведения   о распределении дохода от инвестирования средств пенсионных накоплений,                                                                                сформированных в негосударственных пенсионных фондах, полученного в 2018 году</t>
  </si>
  <si>
    <t>Акционерное общество Негосударственный пенсионный фонд «Пенсионный выбор»</t>
  </si>
  <si>
    <t>Акционерное общество «Негосударственный пенсионный фонд «Уголь»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</si>
  <si>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</si>
  <si>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«Эмеритура»</t>
  </si>
  <si>
    <t>Акционерное общество «Негосударственный пенсионный фонд «АПК-Фонд»</t>
  </si>
  <si>
    <t>Акционерное общество «Негосударственный пенсионный фонд «Ростех»</t>
  </si>
  <si>
    <t>Акционерное общество «Негосударственный пенсионный фонд «Авиаполис»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</si>
  <si>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</si>
  <si>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«БЛАГОСОСТОЯНИЕ»</t>
  </si>
  <si>
    <t>Акционерное общество «Негосударственный пенсионный фонд «Пенсион-Инвест»</t>
  </si>
  <si>
    <t>Акционерное общество «Негосударственный пенсионный фонд ГАЗФОНД»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</si>
  <si>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</si>
  <si>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«Корабел»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</si>
  <si>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</si>
  <si>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</si>
  <si>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«Открытие»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</si>
</sst>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2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" fillId="2" borderId="6" xfId="0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3" fillId="2" borderId="6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="110" zoomScaleNormal="110" workbookViewId="0">
      <selection activeCell="B64" sqref="B64"/>
    </sheetView>
  </sheetViews>
  <sheetFormatPr defaultRowHeight="27" customHeight="1" x14ac:dyDescent="0.2"/>
  <cols>
    <col min="1" max="1" width="11.5703125" style="3" customWidth="1"/>
    <col min="2" max="2" width="49.7109375" style="2" customWidth="1"/>
    <col min="3" max="3" width="17.28515625" customWidth="1"/>
    <col min="4" max="4" width="18.28515625" customWidth="1"/>
    <col min="5" max="5" width="15.7109375" customWidth="1"/>
    <col min="6" max="6" width="17.28515625" customWidth="1"/>
    <col min="7" max="7" width="15.85546875" customWidth="1"/>
    <col min="8" max="8" width="16.140625" customWidth="1"/>
    <col min="9" max="9" width="18.42578125" customWidth="1"/>
    <col min="10" max="10" width="23.85546875" bestFit="1" customWidth="1"/>
  </cols>
  <sheetData>
    <row r="1" spans="1:11" ht="18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8.4499999999999993" customHeight="1" x14ac:dyDescent="0.2">
      <c r="A2" s="1"/>
    </row>
    <row r="3" spans="1:11" s="2" customFormat="1" ht="38.450000000000003" customHeight="1" x14ac:dyDescent="0.2">
      <c r="A3" s="11" t="s">
        <v>87</v>
      </c>
      <c r="B3" s="11"/>
      <c r="C3" s="11"/>
      <c r="D3" s="11"/>
      <c r="E3" s="11"/>
      <c r="F3" s="11"/>
      <c r="G3" s="11"/>
      <c r="H3" s="11"/>
    </row>
    <row r="4" spans="1:11" s="2" customFormat="1" ht="22.15" customHeight="1" x14ac:dyDescent="0.2"/>
    <row r="5" spans="1:11" ht="27" customHeight="1" x14ac:dyDescent="0.2">
      <c r="A5" s="20" t="s">
        <v>66</v>
      </c>
      <c r="B5" s="24" t="s">
        <v>1</v>
      </c>
      <c r="C5" s="28" t="s">
        <v>67</v>
      </c>
      <c r="D5" s="29"/>
      <c r="E5" s="28" t="s">
        <v>2</v>
      </c>
      <c r="F5" s="32"/>
      <c r="G5" s="28" t="s">
        <v>3</v>
      </c>
      <c r="H5" s="35"/>
    </row>
    <row r="6" spans="1:11" ht="39.6" customHeight="1" x14ac:dyDescent="0.2">
      <c r="A6" s="21"/>
      <c r="B6" s="25"/>
      <c r="C6" s="30"/>
      <c r="D6" s="31"/>
      <c r="E6" s="33"/>
      <c r="F6" s="34"/>
      <c r="G6" s="36"/>
      <c r="H6" s="37"/>
    </row>
    <row r="7" spans="1:11" ht="27" customHeight="1" x14ac:dyDescent="0.2">
      <c r="A7" s="22"/>
      <c r="B7" s="26"/>
      <c r="C7" s="18" t="s">
        <v>4</v>
      </c>
      <c r="D7" s="16" t="s">
        <v>5</v>
      </c>
      <c r="E7" s="18" t="s">
        <v>4</v>
      </c>
      <c r="F7" s="16" t="s">
        <v>6</v>
      </c>
      <c r="G7" s="18" t="s">
        <v>4</v>
      </c>
      <c r="H7" s="16" t="s">
        <v>6</v>
      </c>
    </row>
    <row r="8" spans="1:11" ht="79.5" customHeight="1" x14ac:dyDescent="0.2">
      <c r="A8" s="23"/>
      <c r="B8" s="27"/>
      <c r="C8" s="19"/>
      <c r="D8" s="17"/>
      <c r="E8" s="19"/>
      <c r="F8" s="17"/>
      <c r="G8" s="19"/>
      <c r="H8" s="17"/>
    </row>
    <row r="9" spans="1:11" ht="27" customHeight="1" x14ac:dyDescent="0.2">
      <c r="A9" s="7" t="s">
        <v>11</v>
      </c>
      <c r="B9" s="8" t="s">
        <v>12</v>
      </c>
      <c r="C9" s="5">
        <v>127568.08255000001</v>
      </c>
      <c r="D9" s="5">
        <v>4.21</v>
      </c>
      <c r="E9" s="5">
        <v>50964.865859999998</v>
      </c>
      <c r="F9" s="5">
        <v>27.92</v>
      </c>
      <c r="G9" s="5">
        <v>0</v>
      </c>
      <c r="H9" s="5">
        <v>0</v>
      </c>
    </row>
    <row r="10" spans="1:11" ht="27" customHeight="1" x14ac:dyDescent="0.2">
      <c r="A10" s="7" t="s">
        <v>68</v>
      </c>
      <c r="B10" s="8" t="s">
        <v>88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1:11" ht="27" customHeight="1" x14ac:dyDescent="0.2">
      <c r="A11" s="7" t="s">
        <v>13</v>
      </c>
      <c r="B11" s="8" t="s">
        <v>14</v>
      </c>
      <c r="C11" s="5">
        <v>176453.35513000001</v>
      </c>
      <c r="D11" s="5">
        <v>4.8</v>
      </c>
      <c r="E11" s="5">
        <v>32295.61636</v>
      </c>
      <c r="F11" s="5">
        <v>12.75</v>
      </c>
      <c r="G11" s="5">
        <v>0</v>
      </c>
      <c r="H11" s="5">
        <v>0</v>
      </c>
    </row>
    <row r="12" spans="1:11" ht="27" customHeight="1" x14ac:dyDescent="0.2">
      <c r="A12" s="7" t="s">
        <v>69</v>
      </c>
      <c r="B12" s="8" t="s">
        <v>89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1:11" ht="39.75" customHeight="1" x14ac:dyDescent="0.2">
      <c r="A13" s="7" t="s">
        <v>15</v>
      </c>
      <c r="B13" s="8" t="s">
        <v>16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</row>
    <row r="14" spans="1:11" ht="27" customHeight="1" x14ac:dyDescent="0.2">
      <c r="A14" s="7" t="s">
        <v>70</v>
      </c>
      <c r="B14" s="8" t="s">
        <v>90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11" ht="27" customHeight="1" x14ac:dyDescent="0.2">
      <c r="A15" s="7" t="s">
        <v>17</v>
      </c>
      <c r="B15" s="8" t="s">
        <v>18</v>
      </c>
      <c r="C15" s="5">
        <v>24721342.12348</v>
      </c>
      <c r="D15" s="5">
        <v>4.4400000000000004</v>
      </c>
      <c r="E15" s="5">
        <v>4451863.3224299997</v>
      </c>
      <c r="F15" s="5">
        <v>12.62</v>
      </c>
      <c r="G15" s="5">
        <v>0</v>
      </c>
      <c r="H15" s="5">
        <v>0</v>
      </c>
    </row>
    <row r="16" spans="1:11" ht="27" customHeight="1" x14ac:dyDescent="0.2">
      <c r="A16" s="7" t="s">
        <v>71</v>
      </c>
      <c r="B16" s="8" t="s">
        <v>91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</row>
    <row r="17" spans="1:8" ht="27" customHeight="1" x14ac:dyDescent="0.2">
      <c r="A17" s="7" t="s">
        <v>19</v>
      </c>
      <c r="B17" s="8" t="s">
        <v>20</v>
      </c>
      <c r="C17" s="5">
        <v>547865.30241999996</v>
      </c>
      <c r="D17" s="5">
        <v>3.8</v>
      </c>
      <c r="E17" s="5">
        <v>101710.72891999999</v>
      </c>
      <c r="F17" s="5">
        <v>15</v>
      </c>
      <c r="G17" s="5">
        <v>0</v>
      </c>
      <c r="H17" s="5">
        <v>0</v>
      </c>
    </row>
    <row r="18" spans="1:8" ht="27" customHeight="1" x14ac:dyDescent="0.2">
      <c r="A18" s="7" t="s">
        <v>21</v>
      </c>
      <c r="B18" s="8" t="s">
        <v>22</v>
      </c>
      <c r="C18" s="5">
        <v>83082.081649999993</v>
      </c>
      <c r="D18" s="5">
        <v>4.13</v>
      </c>
      <c r="E18" s="5">
        <v>34332.764150000003</v>
      </c>
      <c r="F18" s="5">
        <v>28.52</v>
      </c>
      <c r="G18" s="5">
        <v>0</v>
      </c>
      <c r="H18" s="5">
        <v>0</v>
      </c>
    </row>
    <row r="19" spans="1:8" ht="27" customHeight="1" x14ac:dyDescent="0.2">
      <c r="A19" s="7" t="s">
        <v>23</v>
      </c>
      <c r="B19" s="8" t="s">
        <v>24</v>
      </c>
      <c r="C19" s="5">
        <v>-17796761.97546</v>
      </c>
      <c r="D19" s="5">
        <v>-9.6999999999999993</v>
      </c>
      <c r="E19" s="5">
        <v>0</v>
      </c>
      <c r="F19" s="5">
        <v>0</v>
      </c>
      <c r="G19" s="5">
        <v>0</v>
      </c>
      <c r="H19" s="5">
        <v>0</v>
      </c>
    </row>
    <row r="20" spans="1:8" ht="33" customHeight="1" x14ac:dyDescent="0.2">
      <c r="A20" s="7" t="s">
        <v>25</v>
      </c>
      <c r="B20" s="8" t="s">
        <v>26</v>
      </c>
      <c r="C20" s="5">
        <v>830132.74101</v>
      </c>
      <c r="D20" s="5">
        <v>2.21</v>
      </c>
      <c r="E20" s="5">
        <v>506293.54165000003</v>
      </c>
      <c r="F20" s="5">
        <v>37.31</v>
      </c>
      <c r="G20" s="5">
        <v>0</v>
      </c>
      <c r="H20" s="5">
        <v>0</v>
      </c>
    </row>
    <row r="21" spans="1:8" ht="27" customHeight="1" x14ac:dyDescent="0.2">
      <c r="A21" s="7" t="s">
        <v>27</v>
      </c>
      <c r="B21" s="8" t="s">
        <v>28</v>
      </c>
      <c r="C21" s="5">
        <v>-158979.54746</v>
      </c>
      <c r="D21" s="5">
        <v>-10.199999999999999</v>
      </c>
      <c r="E21" s="5">
        <v>0</v>
      </c>
      <c r="F21" s="5">
        <v>0</v>
      </c>
      <c r="G21" s="5">
        <v>0</v>
      </c>
      <c r="H21" s="5">
        <v>0</v>
      </c>
    </row>
    <row r="22" spans="1:8" ht="27" customHeight="1" x14ac:dyDescent="0.2">
      <c r="A22" s="7" t="s">
        <v>29</v>
      </c>
      <c r="B22" s="8" t="s">
        <v>63</v>
      </c>
      <c r="C22" s="5">
        <v>44743.367310000001</v>
      </c>
      <c r="D22" s="5">
        <v>4.1100000000000003</v>
      </c>
      <c r="E22" s="5">
        <v>7581.5694199999998</v>
      </c>
      <c r="F22" s="5">
        <v>11.31</v>
      </c>
      <c r="G22" s="5">
        <v>0</v>
      </c>
      <c r="H22" s="5">
        <v>0</v>
      </c>
    </row>
    <row r="23" spans="1:8" ht="27" customHeight="1" x14ac:dyDescent="0.2">
      <c r="A23" s="7" t="s">
        <v>72</v>
      </c>
      <c r="B23" s="8" t="s">
        <v>92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</row>
    <row r="24" spans="1:8" ht="27" customHeight="1" x14ac:dyDescent="0.2">
      <c r="A24" s="7" t="s">
        <v>30</v>
      </c>
      <c r="B24" s="8" t="s">
        <v>31</v>
      </c>
      <c r="C24" s="5">
        <v>33445.020949999998</v>
      </c>
      <c r="D24" s="5">
        <v>4.1900000000000004</v>
      </c>
      <c r="E24" s="5">
        <v>6093.6463199999998</v>
      </c>
      <c r="F24" s="5">
        <v>12.49</v>
      </c>
      <c r="G24" s="5">
        <v>0</v>
      </c>
      <c r="H24" s="5">
        <v>0</v>
      </c>
    </row>
    <row r="25" spans="1:8" ht="26.45" customHeight="1" x14ac:dyDescent="0.2">
      <c r="A25" s="7" t="s">
        <v>32</v>
      </c>
      <c r="B25" s="8" t="s">
        <v>93</v>
      </c>
      <c r="C25" s="5">
        <v>30287.581409999999</v>
      </c>
      <c r="D25" s="5">
        <v>3.3</v>
      </c>
      <c r="E25" s="5">
        <v>5443.6382400000002</v>
      </c>
      <c r="F25" s="5">
        <v>14.93</v>
      </c>
      <c r="G25" s="5">
        <v>0</v>
      </c>
      <c r="H25" s="5">
        <v>0</v>
      </c>
    </row>
    <row r="26" spans="1:8" ht="26.45" customHeight="1" x14ac:dyDescent="0.2">
      <c r="A26" s="7" t="s">
        <v>33</v>
      </c>
      <c r="B26" s="8" t="s">
        <v>34</v>
      </c>
      <c r="C26" s="5">
        <v>130312.91228999999</v>
      </c>
      <c r="D26" s="5">
        <v>4.5199999999999996</v>
      </c>
      <c r="E26" s="5">
        <v>46837.317309999999</v>
      </c>
      <c r="F26" s="5">
        <v>26.42</v>
      </c>
      <c r="G26" s="5">
        <v>0</v>
      </c>
      <c r="H26" s="5">
        <v>0</v>
      </c>
    </row>
    <row r="27" spans="1:8" ht="26.45" customHeight="1" x14ac:dyDescent="0.2">
      <c r="A27" s="7" t="s">
        <v>73</v>
      </c>
      <c r="B27" s="8" t="s">
        <v>94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</row>
    <row r="28" spans="1:8" ht="26.45" customHeight="1" x14ac:dyDescent="0.2">
      <c r="A28" s="7" t="s">
        <v>35</v>
      </c>
      <c r="B28" s="8" t="s">
        <v>95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ht="26.45" customHeight="1" x14ac:dyDescent="0.2">
      <c r="A29" s="7" t="s">
        <v>74</v>
      </c>
      <c r="B29" s="8" t="s">
        <v>82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1:8" ht="26.45" customHeight="1" x14ac:dyDescent="0.2">
      <c r="A30" s="7" t="s">
        <v>75</v>
      </c>
      <c r="B30" s="8" t="s">
        <v>96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1:8" ht="27" customHeight="1" x14ac:dyDescent="0.2">
      <c r="A31" s="7" t="s">
        <v>36</v>
      </c>
      <c r="B31" s="8" t="s">
        <v>83</v>
      </c>
      <c r="C31" s="5">
        <v>251733.99809000001</v>
      </c>
      <c r="D31" s="5">
        <v>4.0199999999999996</v>
      </c>
      <c r="E31" s="5">
        <v>65599.003150000004</v>
      </c>
      <c r="F31" s="5">
        <v>20.32</v>
      </c>
      <c r="G31" s="5">
        <v>0</v>
      </c>
      <c r="H31" s="5">
        <v>0</v>
      </c>
    </row>
    <row r="32" spans="1:8" ht="27" customHeight="1" x14ac:dyDescent="0.2">
      <c r="A32" s="7" t="s">
        <v>37</v>
      </c>
      <c r="B32" s="8" t="s">
        <v>97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</row>
    <row r="33" spans="1:8" ht="27" customHeight="1" x14ac:dyDescent="0.2">
      <c r="A33" s="7" t="s">
        <v>38</v>
      </c>
      <c r="B33" s="8" t="s">
        <v>39</v>
      </c>
      <c r="C33" s="5">
        <v>8965987.7241699994</v>
      </c>
      <c r="D33" s="5">
        <v>4.96</v>
      </c>
      <c r="E33" s="5">
        <v>3299129.9240100002</v>
      </c>
      <c r="F33" s="5">
        <v>26.04</v>
      </c>
      <c r="G33" s="5">
        <v>110639.26397</v>
      </c>
      <c r="H33" s="5">
        <v>0.87</v>
      </c>
    </row>
    <row r="34" spans="1:8" ht="27" customHeight="1" x14ac:dyDescent="0.2">
      <c r="A34" s="7" t="s">
        <v>76</v>
      </c>
      <c r="B34" s="8" t="s">
        <v>98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</row>
    <row r="35" spans="1:8" ht="27" customHeight="1" x14ac:dyDescent="0.2">
      <c r="A35" s="7" t="s">
        <v>40</v>
      </c>
      <c r="B35" s="8" t="s">
        <v>41</v>
      </c>
      <c r="C35" s="5">
        <v>220357.05913000001</v>
      </c>
      <c r="D35" s="5">
        <v>1.79</v>
      </c>
      <c r="E35" s="5">
        <v>42434.977959999997</v>
      </c>
      <c r="F35" s="5">
        <v>11.07</v>
      </c>
      <c r="G35" s="5">
        <v>10.26038</v>
      </c>
      <c r="H35" s="5">
        <v>0</v>
      </c>
    </row>
    <row r="36" spans="1:8" ht="27" customHeight="1" x14ac:dyDescent="0.2">
      <c r="A36" s="7" t="s">
        <v>42</v>
      </c>
      <c r="B36" s="8" t="s">
        <v>43</v>
      </c>
      <c r="C36" s="5">
        <v>685918.17705000006</v>
      </c>
      <c r="D36" s="5">
        <v>3.89</v>
      </c>
      <c r="E36" s="5">
        <v>274912.41035999998</v>
      </c>
      <c r="F36" s="5">
        <v>27.67</v>
      </c>
      <c r="G36" s="5">
        <v>0</v>
      </c>
      <c r="H36" s="5">
        <v>0</v>
      </c>
    </row>
    <row r="37" spans="1:8" ht="27" customHeight="1" x14ac:dyDescent="0.2">
      <c r="A37" s="7" t="s">
        <v>44</v>
      </c>
      <c r="B37" s="8" t="s">
        <v>45</v>
      </c>
      <c r="C37" s="5">
        <v>-954380.84681000002</v>
      </c>
      <c r="D37" s="5">
        <v>-15.29</v>
      </c>
      <c r="E37" s="5">
        <v>0</v>
      </c>
      <c r="F37" s="5">
        <v>0</v>
      </c>
      <c r="G37" s="5">
        <v>27.20261</v>
      </c>
      <c r="H37" s="5">
        <v>0</v>
      </c>
    </row>
    <row r="38" spans="1:8" ht="27" customHeight="1" x14ac:dyDescent="0.2">
      <c r="A38" s="7" t="s">
        <v>9</v>
      </c>
      <c r="B38" s="8" t="s">
        <v>10</v>
      </c>
      <c r="C38" s="5">
        <v>-8132724.1826299997</v>
      </c>
      <c r="D38" s="5">
        <v>-8.7799999999999994</v>
      </c>
      <c r="E38" s="5">
        <v>0</v>
      </c>
      <c r="F38" s="5">
        <v>0</v>
      </c>
      <c r="G38" s="5">
        <v>0</v>
      </c>
      <c r="H38" s="5">
        <v>0</v>
      </c>
    </row>
    <row r="39" spans="1:8" ht="27" customHeight="1" x14ac:dyDescent="0.2">
      <c r="A39" s="7" t="s">
        <v>7</v>
      </c>
      <c r="B39" s="8" t="s">
        <v>8</v>
      </c>
      <c r="C39" s="5">
        <v>874601.41610000003</v>
      </c>
      <c r="D39" s="5">
        <v>5.1100000000000003</v>
      </c>
      <c r="E39" s="5">
        <v>278018.73233999999</v>
      </c>
      <c r="F39" s="5">
        <v>22.62</v>
      </c>
      <c r="G39" s="5">
        <v>0</v>
      </c>
      <c r="H39" s="5">
        <v>0</v>
      </c>
    </row>
    <row r="40" spans="1:8" ht="27" customHeight="1" x14ac:dyDescent="0.2">
      <c r="A40" s="7" t="s">
        <v>46</v>
      </c>
      <c r="B40" s="8" t="s">
        <v>47</v>
      </c>
      <c r="C40" s="5">
        <v>57417.77377</v>
      </c>
      <c r="D40" s="5">
        <v>5.52</v>
      </c>
      <c r="E40" s="5">
        <v>6574.11978</v>
      </c>
      <c r="F40" s="5">
        <v>9.82</v>
      </c>
      <c r="G40" s="5">
        <v>0</v>
      </c>
      <c r="H40" s="5">
        <v>0</v>
      </c>
    </row>
    <row r="41" spans="1:8" ht="27" customHeight="1" x14ac:dyDescent="0.2">
      <c r="A41" s="7" t="s">
        <v>48</v>
      </c>
      <c r="B41" s="8" t="s">
        <v>99</v>
      </c>
      <c r="C41" s="5">
        <v>366377.76562000002</v>
      </c>
      <c r="D41" s="5">
        <v>3.91</v>
      </c>
      <c r="E41" s="5">
        <v>174334.64025999999</v>
      </c>
      <c r="F41" s="5">
        <v>31.36</v>
      </c>
      <c r="G41" s="5">
        <v>1800.6880799999999</v>
      </c>
      <c r="H41" s="5">
        <v>0.32</v>
      </c>
    </row>
    <row r="42" spans="1:8" ht="27" customHeight="1" x14ac:dyDescent="0.2">
      <c r="A42" s="7" t="s">
        <v>49</v>
      </c>
      <c r="B42" s="8" t="s">
        <v>50</v>
      </c>
      <c r="C42" s="5">
        <v>256909.28021</v>
      </c>
      <c r="D42" s="5">
        <v>5.1100000000000003</v>
      </c>
      <c r="E42" s="5">
        <v>79197.176460000002</v>
      </c>
      <c r="F42" s="5">
        <v>21.57</v>
      </c>
      <c r="G42" s="5">
        <v>0</v>
      </c>
      <c r="H42" s="5">
        <v>0</v>
      </c>
    </row>
    <row r="43" spans="1:8" ht="27" customHeight="1" x14ac:dyDescent="0.2">
      <c r="A43" s="7" t="s">
        <v>77</v>
      </c>
      <c r="B43" s="8" t="s">
        <v>80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</row>
    <row r="44" spans="1:8" ht="27" customHeight="1" x14ac:dyDescent="0.2">
      <c r="A44" s="7" t="s">
        <v>51</v>
      </c>
      <c r="B44" s="8" t="s">
        <v>52</v>
      </c>
      <c r="C44" s="5">
        <v>85454.86047</v>
      </c>
      <c r="D44" s="5">
        <v>4.72</v>
      </c>
      <c r="E44" s="5">
        <v>15013.68708</v>
      </c>
      <c r="F44" s="5">
        <v>14.4</v>
      </c>
      <c r="G44" s="5">
        <v>0</v>
      </c>
      <c r="H44" s="5">
        <v>0</v>
      </c>
    </row>
    <row r="45" spans="1:8" ht="27" customHeight="1" x14ac:dyDescent="0.2">
      <c r="A45" s="7" t="s">
        <v>53</v>
      </c>
      <c r="B45" s="8" t="s">
        <v>54</v>
      </c>
      <c r="C45" s="5">
        <v>46371.059730000001</v>
      </c>
      <c r="D45" s="5">
        <v>3.58</v>
      </c>
      <c r="E45" s="5">
        <v>11172.018239999999</v>
      </c>
      <c r="F45" s="5">
        <v>20.309999999999999</v>
      </c>
      <c r="G45" s="5">
        <v>0</v>
      </c>
      <c r="H45" s="5">
        <v>0</v>
      </c>
    </row>
    <row r="46" spans="1:8" ht="27" customHeight="1" x14ac:dyDescent="0.2">
      <c r="A46" s="7" t="s">
        <v>78</v>
      </c>
      <c r="B46" s="8" t="s">
        <v>100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</row>
    <row r="47" spans="1:8" ht="27" customHeight="1" x14ac:dyDescent="0.2">
      <c r="A47" s="7" t="s">
        <v>55</v>
      </c>
      <c r="B47" s="8" t="s">
        <v>56</v>
      </c>
      <c r="C47" s="5">
        <v>168350.00865999999</v>
      </c>
      <c r="D47" s="5">
        <v>3.74</v>
      </c>
      <c r="E47" s="5">
        <v>30470.870439999999</v>
      </c>
      <c r="F47" s="5">
        <v>12.23</v>
      </c>
      <c r="G47" s="5">
        <v>0</v>
      </c>
      <c r="H47" s="5">
        <v>0</v>
      </c>
    </row>
    <row r="48" spans="1:8" ht="27" customHeight="1" x14ac:dyDescent="0.2">
      <c r="A48" s="7" t="s">
        <v>57</v>
      </c>
      <c r="B48" s="8" t="s">
        <v>58</v>
      </c>
      <c r="C48" s="5">
        <v>382507.98963999999</v>
      </c>
      <c r="D48" s="5">
        <v>4.3099999999999996</v>
      </c>
      <c r="E48" s="5">
        <v>70180</v>
      </c>
      <c r="F48" s="5">
        <v>15</v>
      </c>
      <c r="G48" s="5">
        <v>0</v>
      </c>
      <c r="H48" s="5">
        <v>0</v>
      </c>
    </row>
    <row r="49" spans="1:8" ht="27" customHeight="1" x14ac:dyDescent="0.2">
      <c r="A49" s="7" t="s">
        <v>79</v>
      </c>
      <c r="B49" s="8" t="s">
        <v>101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</row>
    <row r="50" spans="1:8" ht="27" customHeight="1" x14ac:dyDescent="0.2">
      <c r="A50" s="7">
        <v>412</v>
      </c>
      <c r="B50" s="8" t="s">
        <v>59</v>
      </c>
      <c r="C50" s="5">
        <v>-752508.36176</v>
      </c>
      <c r="D50" s="5">
        <v>-15.82</v>
      </c>
      <c r="E50" s="5">
        <v>0</v>
      </c>
      <c r="F50" s="5">
        <v>0</v>
      </c>
      <c r="G50" s="5">
        <v>0</v>
      </c>
      <c r="H50" s="5">
        <v>0</v>
      </c>
    </row>
    <row r="51" spans="1:8" ht="27" customHeight="1" x14ac:dyDescent="0.2">
      <c r="A51" s="7">
        <v>415</v>
      </c>
      <c r="B51" s="8" t="s">
        <v>60</v>
      </c>
      <c r="C51" s="5">
        <v>25390.567480000002</v>
      </c>
      <c r="D51" s="5">
        <v>4.17</v>
      </c>
      <c r="E51" s="5">
        <v>4389.5961100000004</v>
      </c>
      <c r="F51" s="5">
        <v>14.6</v>
      </c>
      <c r="G51" s="5">
        <v>0</v>
      </c>
      <c r="H51" s="5">
        <v>0</v>
      </c>
    </row>
    <row r="52" spans="1:8" ht="27" customHeight="1" x14ac:dyDescent="0.2">
      <c r="A52" s="7">
        <v>426</v>
      </c>
      <c r="B52" s="8" t="s">
        <v>102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</row>
    <row r="53" spans="1:8" ht="27" customHeight="1" x14ac:dyDescent="0.2">
      <c r="A53" s="7">
        <v>430</v>
      </c>
      <c r="B53" s="8" t="s">
        <v>84</v>
      </c>
      <c r="C53" s="5">
        <v>28475744.639389999</v>
      </c>
      <c r="D53" s="5">
        <v>5.78</v>
      </c>
      <c r="E53" s="5">
        <v>5202019.3097200003</v>
      </c>
      <c r="F53" s="5">
        <v>13.24</v>
      </c>
      <c r="G53" s="5">
        <v>0</v>
      </c>
      <c r="H53" s="5">
        <v>0</v>
      </c>
    </row>
    <row r="54" spans="1:8" ht="27" customHeight="1" x14ac:dyDescent="0.2">
      <c r="A54" s="7">
        <v>431</v>
      </c>
      <c r="B54" s="9" t="s">
        <v>61</v>
      </c>
      <c r="C54" s="5">
        <v>-35923355.569789998</v>
      </c>
      <c r="D54" s="5">
        <v>-13.77</v>
      </c>
      <c r="E54" s="5">
        <v>0</v>
      </c>
      <c r="F54" s="5">
        <v>0</v>
      </c>
      <c r="G54" s="5">
        <v>0</v>
      </c>
      <c r="H54" s="5">
        <v>0</v>
      </c>
    </row>
    <row r="55" spans="1:8" ht="27" customHeight="1" x14ac:dyDescent="0.2">
      <c r="A55" s="7">
        <v>432</v>
      </c>
      <c r="B55" s="8" t="s">
        <v>103</v>
      </c>
      <c r="C55" s="5">
        <v>-12059578.0392</v>
      </c>
      <c r="D55" s="5">
        <v>-3.48</v>
      </c>
      <c r="E55" s="5">
        <v>4891261.7322800001</v>
      </c>
      <c r="F55" s="5">
        <v>-14.57</v>
      </c>
      <c r="G55" s="5">
        <v>22002.83973</v>
      </c>
      <c r="H55" s="5">
        <v>-7.0000000000000007E-2</v>
      </c>
    </row>
    <row r="56" spans="1:8" ht="27" customHeight="1" x14ac:dyDescent="0.2">
      <c r="A56" s="7">
        <v>433</v>
      </c>
      <c r="B56" s="8" t="s">
        <v>62</v>
      </c>
      <c r="C56" s="5">
        <v>510679.55884000001</v>
      </c>
      <c r="D56" s="5">
        <v>5.62</v>
      </c>
      <c r="E56" s="5">
        <v>37161.717830000001</v>
      </c>
      <c r="F56" s="5">
        <v>6.59</v>
      </c>
      <c r="G56" s="5">
        <v>0</v>
      </c>
      <c r="H56" s="5">
        <v>0</v>
      </c>
    </row>
    <row r="57" spans="1:8" ht="27" customHeight="1" x14ac:dyDescent="0.2">
      <c r="A57" s="7">
        <v>436</v>
      </c>
      <c r="B57" s="8" t="s">
        <v>64</v>
      </c>
      <c r="C57" s="5">
        <v>5187779.5716199996</v>
      </c>
      <c r="D57" s="5">
        <v>15.43</v>
      </c>
      <c r="E57" s="5">
        <v>866105.58484999998</v>
      </c>
      <c r="F57" s="5">
        <v>14.07</v>
      </c>
      <c r="G57" s="5">
        <v>0</v>
      </c>
      <c r="H57" s="5">
        <v>0</v>
      </c>
    </row>
    <row r="58" spans="1:8" ht="27" customHeight="1" x14ac:dyDescent="0.2">
      <c r="A58" s="7">
        <v>437</v>
      </c>
      <c r="B58" s="8" t="s">
        <v>65</v>
      </c>
      <c r="C58" s="5">
        <v>276743.35368</v>
      </c>
      <c r="D58" s="5">
        <v>4.05</v>
      </c>
      <c r="E58" s="5">
        <v>51424</v>
      </c>
      <c r="F58" s="5">
        <v>15</v>
      </c>
      <c r="G58" s="5">
        <v>0</v>
      </c>
      <c r="H58" s="5">
        <v>0</v>
      </c>
    </row>
    <row r="59" spans="1:8" ht="27" customHeight="1" x14ac:dyDescent="0.2">
      <c r="A59" s="7">
        <v>440</v>
      </c>
      <c r="B59" s="8" t="s">
        <v>85</v>
      </c>
      <c r="C59" s="5">
        <v>137077.78675</v>
      </c>
      <c r="D59" s="5">
        <v>3.16</v>
      </c>
      <c r="E59" s="5">
        <v>24436.955089999999</v>
      </c>
      <c r="F59" s="5">
        <v>11.37</v>
      </c>
      <c r="G59" s="5">
        <v>0</v>
      </c>
      <c r="H59" s="5">
        <v>0</v>
      </c>
    </row>
    <row r="60" spans="1:8" ht="27" customHeight="1" x14ac:dyDescent="0.2">
      <c r="A60" s="7">
        <v>441</v>
      </c>
      <c r="B60" s="10" t="s">
        <v>86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</row>
    <row r="61" spans="1:8" ht="27" customHeight="1" x14ac:dyDescent="0.2">
      <c r="A61" s="14" t="s">
        <v>81</v>
      </c>
      <c r="B61" s="15"/>
      <c r="C61" s="6">
        <f>SUM(C9:C60)</f>
        <v>-2077653.3645099974</v>
      </c>
      <c r="D61" s="5"/>
      <c r="E61" s="6">
        <f>SUM(E9:E59)</f>
        <v>20667253.466619994</v>
      </c>
      <c r="F61" s="5"/>
      <c r="G61" s="6">
        <f>SUM(G9:G59)</f>
        <v>134480.25477</v>
      </c>
      <c r="H61" s="4"/>
    </row>
    <row r="62" spans="1:8" ht="27" customHeight="1" x14ac:dyDescent="0.2">
      <c r="A62" s="2"/>
      <c r="B62"/>
    </row>
    <row r="63" spans="1:8" ht="27" customHeight="1" x14ac:dyDescent="0.2">
      <c r="A63" s="2"/>
      <c r="B63"/>
    </row>
  </sheetData>
  <mergeCells count="14">
    <mergeCell ref="A3:H3"/>
    <mergeCell ref="A1:K1"/>
    <mergeCell ref="A61:B61"/>
    <mergeCell ref="F7:F8"/>
    <mergeCell ref="G7:G8"/>
    <mergeCell ref="H7:H8"/>
    <mergeCell ref="A5:A8"/>
    <mergeCell ref="B5:B8"/>
    <mergeCell ref="C7:C8"/>
    <mergeCell ref="D7:D8"/>
    <mergeCell ref="E7:E8"/>
    <mergeCell ref="C5:D6"/>
    <mergeCell ref="E5:F6"/>
    <mergeCell ref="G5:H6"/>
  </mergeCells>
  <pageMargins left="0.7" right="0.7" top="0.75" bottom="0.75" header="0.3" footer="0.3"/>
  <pageSetup paperSize="9" orientation="portrait" r:id="rId1"/>
  <ignoredErrors>
    <ignoredError sqref="E61:G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2017-02-21T12:13:59Z</dcterms:created>
  <dcterms:modified xsi:type="dcterms:W3CDTF">2019-05-28T07:05:44Z</dcterms:modified>
</cp:coreProperties>
</file>