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WORK\РГ по 214-ФЗ\информационное освещение\обследование на сайте\56. на 01.04.2024\"/>
    </mc:Choice>
  </mc:AlternateContent>
  <bookViews>
    <workbookView xWindow="0" yWindow="0" windowWidth="28800" windowHeight="11832"/>
  </bookViews>
  <sheets>
    <sheet name="по регионам" sheetId="13" r:id="rId1"/>
  </sheets>
  <externalReferences>
    <externalReference r:id="rId2"/>
  </externalReferences>
  <definedNames>
    <definedName name="ddmmyyyy">[1]Свод_МКД!$C$1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<sst xmlns="http://schemas.openxmlformats.org/spreadsheetml/2006/main" count="112" uniqueCount="112">
  <si>
    <t>№ п/п</t>
  </si>
  <si>
    <t>Субъект Российской Федерации/федеральный округ</t>
  </si>
  <si>
    <t>Кол-во действующих кредитных договоров</t>
  </si>
  <si>
    <t>Кол-во счетов эскроу</t>
  </si>
  <si>
    <t>Остатки средств на счетах эскроу, млн руб.</t>
  </si>
  <si>
    <t>Сумма средств, перечисленных с «раскрытых» счетов эскроу, млн руб.</t>
  </si>
  <si>
    <t>Центральный ФО</t>
  </si>
  <si>
    <t>г. Москва</t>
  </si>
  <si>
    <t>Московская область</t>
  </si>
  <si>
    <t>Воронежская область</t>
  </si>
  <si>
    <t>Калужская область</t>
  </si>
  <si>
    <t>Орловская область</t>
  </si>
  <si>
    <t>Тверская область</t>
  </si>
  <si>
    <t>Владимирская область</t>
  </si>
  <si>
    <t>Белгородская область</t>
  </si>
  <si>
    <t>Тульская область</t>
  </si>
  <si>
    <t>Ярославская область</t>
  </si>
  <si>
    <t>Смоленская область</t>
  </si>
  <si>
    <t>Брянская область</t>
  </si>
  <si>
    <t>Тамбовская область</t>
  </si>
  <si>
    <t>Ивановская область</t>
  </si>
  <si>
    <t>Липецкая область</t>
  </si>
  <si>
    <t>Курская область</t>
  </si>
  <si>
    <t>Рязанская область</t>
  </si>
  <si>
    <t>Костромская область</t>
  </si>
  <si>
    <t>Дальневосточный ФО</t>
  </si>
  <si>
    <t>Приморский край</t>
  </si>
  <si>
    <t>Сахалинская область</t>
  </si>
  <si>
    <t>Хабаровский край</t>
  </si>
  <si>
    <t>Амурская область</t>
  </si>
  <si>
    <t>Республика Саха (Якутия)</t>
  </si>
  <si>
    <t>Республика Бурятия</t>
  </si>
  <si>
    <t>Еврейская автономная область</t>
  </si>
  <si>
    <t>Забайкальский край</t>
  </si>
  <si>
    <t>Камчатский край</t>
  </si>
  <si>
    <t>Магаданская область</t>
  </si>
  <si>
    <t>Чукотский автономный округ</t>
  </si>
  <si>
    <t>Приволжский ФО</t>
  </si>
  <si>
    <t>Республика Татарстан (Татарстан)</t>
  </si>
  <si>
    <t>Нижегородская область</t>
  </si>
  <si>
    <t>Пермский край</t>
  </si>
  <si>
    <t>Чувашская Республика - Чувашия</t>
  </si>
  <si>
    <t>Самарская область</t>
  </si>
  <si>
    <t>Удмуртская Республика</t>
  </si>
  <si>
    <t>Республика Башкортостан</t>
  </si>
  <si>
    <t>Кировская область</t>
  </si>
  <si>
    <t>Пензенская область</t>
  </si>
  <si>
    <t>Ульяновская область</t>
  </si>
  <si>
    <t>Оренбургская область</t>
  </si>
  <si>
    <t>Саратовская область</t>
  </si>
  <si>
    <t>Республика Марий Эл</t>
  </si>
  <si>
    <t>Республика Мордовия</t>
  </si>
  <si>
    <t>Северо-Западный ФО</t>
  </si>
  <si>
    <t>г. Санкт-Петербург</t>
  </si>
  <si>
    <t>Ленинградская область</t>
  </si>
  <si>
    <t>Вологодская область</t>
  </si>
  <si>
    <t>Республика Карелия</t>
  </si>
  <si>
    <t>Калининградская область</t>
  </si>
  <si>
    <t>Архангельская область</t>
  </si>
  <si>
    <t>Новгородская область</t>
  </si>
  <si>
    <t>Псковская область</t>
  </si>
  <si>
    <t>Мурманская область</t>
  </si>
  <si>
    <t>Ненецкий автономный округ</t>
  </si>
  <si>
    <t>Республика Коми</t>
  </si>
  <si>
    <t>Северо-Кавказский ФО</t>
  </si>
  <si>
    <t>Ставропольский край</t>
  </si>
  <si>
    <t>Республика Северная Осетия - Алания</t>
  </si>
  <si>
    <t>Республика Ингушетия</t>
  </si>
  <si>
    <t>Чеченская Республика</t>
  </si>
  <si>
    <t>Кабардино-Балкарская Республика</t>
  </si>
  <si>
    <t>Карачаево-Черкесская Республика</t>
  </si>
  <si>
    <t>Республика Дагестан</t>
  </si>
  <si>
    <t>Сибирский ФО</t>
  </si>
  <si>
    <t>Новосибирская область</t>
  </si>
  <si>
    <t>Красноярский край</t>
  </si>
  <si>
    <t>Иркутская область</t>
  </si>
  <si>
    <t>Алтайский край</t>
  </si>
  <si>
    <t>Республика Хакасия</t>
  </si>
  <si>
    <t>Республика Алтай</t>
  </si>
  <si>
    <t>Кемеровская область</t>
  </si>
  <si>
    <t>Томская область</t>
  </si>
  <si>
    <t>Омская область</t>
  </si>
  <si>
    <t>Республика Тыва</t>
  </si>
  <si>
    <t>Уральский ФО</t>
  </si>
  <si>
    <t>Тюменская область</t>
  </si>
  <si>
    <t>Свердловская область</t>
  </si>
  <si>
    <t>Ханты-Мансийский автономный округ - Югра</t>
  </si>
  <si>
    <t>Челябинская область</t>
  </si>
  <si>
    <t>Курганская область</t>
  </si>
  <si>
    <t>Ямало-Ненецкий автономный округ</t>
  </si>
  <si>
    <t>Южный ФО</t>
  </si>
  <si>
    <t>Ростовская область</t>
  </si>
  <si>
    <t>Краснодарский край</t>
  </si>
  <si>
    <t>Республика Крым</t>
  </si>
  <si>
    <t>Волгоградская область</t>
  </si>
  <si>
    <t>г. Севастополь</t>
  </si>
  <si>
    <t>Республика Калмыкия</t>
  </si>
  <si>
    <t>Астраханская область</t>
  </si>
  <si>
    <t>Республика Адыгея (Адыгея)</t>
  </si>
  <si>
    <t xml:space="preserve">Сумма действующих кредитных договоров, млн руб. </t>
  </si>
  <si>
    <r>
      <t xml:space="preserve">3 </t>
    </r>
    <r>
      <rPr>
        <sz val="12"/>
        <color theme="1"/>
        <rFont val="Times New Roman"/>
        <family val="1"/>
        <charset val="204"/>
      </rPr>
      <t>Начиная с 01.12.2020 данные приводятся только по счетам эскроу, открытым на отчетную дату.</t>
    </r>
  </si>
  <si>
    <t>Приложение</t>
  </si>
  <si>
    <r>
      <t>2</t>
    </r>
    <r>
      <rPr>
        <sz val="12"/>
        <color theme="1"/>
        <rFont val="Times New Roman"/>
        <family val="1"/>
        <charset val="204"/>
      </rPr>
      <t xml:space="preserve"> Начиная с 01.12.2020 данные приводятся только по договорам, действующим на отчетную дату. </t>
    </r>
  </si>
  <si>
    <r>
      <t>Средневзвешенная ставка по кредитным договорам по федеральному округу, %</t>
    </r>
    <r>
      <rPr>
        <b/>
        <vertAlign val="superscript"/>
        <sz val="11"/>
        <color theme="1"/>
        <rFont val="Times New Roman"/>
        <family val="1"/>
        <charset val="204"/>
      </rPr>
      <t xml:space="preserve">4 </t>
    </r>
  </si>
  <si>
    <r>
      <t>4</t>
    </r>
    <r>
      <rPr>
        <sz val="12"/>
        <color theme="1"/>
        <rFont val="Times New Roman"/>
        <family val="1"/>
        <charset val="204"/>
      </rPr>
      <t xml:space="preserve"> Начиная с 01.02.2023 указывается с</t>
    </r>
    <r>
      <rPr>
        <sz val="12"/>
        <color rgb="FF000000"/>
        <rFont val="Times New Roman"/>
        <family val="1"/>
        <charset val="204"/>
      </rPr>
      <t>редневзвешенная процентная ставка по всем кредитным договорам с задолженностью, заключенным по объектам строительства в соответствующем федеральном округе.</t>
    </r>
  </si>
  <si>
    <r>
      <t>Кол-во «раскрытых» счетов эскроу</t>
    </r>
    <r>
      <rPr>
        <b/>
        <vertAlign val="superscript"/>
        <sz val="11"/>
        <color theme="1"/>
        <rFont val="Times New Roman"/>
        <family val="1"/>
        <charset val="204"/>
      </rPr>
      <t>5</t>
    </r>
  </si>
  <si>
    <r>
      <rPr>
        <vertAlign val="superscript"/>
        <sz val="12"/>
        <color theme="1"/>
        <rFont val="Times New Roman"/>
        <family val="1"/>
        <charset val="204"/>
      </rPr>
      <t>5</t>
    </r>
    <r>
      <rPr>
        <sz val="12"/>
        <color theme="1"/>
        <rFont val="Times New Roman"/>
        <family val="1"/>
        <charset val="204"/>
      </rPr>
      <t xml:space="preserve"> Начиная с 01.03.2023 информация по раскрытым после 01.03.2023 счетам эскроу указывается в отношении счетов эскроу, по которым имелись остатки средств на момент раскрытия и с которых осуществлено перечисление средств.</t>
    </r>
  </si>
  <si>
    <t>Показатели приведены без учета статистической информации по Донецкой Народной Республике, Луганской Народной Республике, Запорожской и Херсонской областям.</t>
  </si>
  <si>
    <r>
      <rPr>
        <vertAlign val="superscript"/>
        <sz val="12"/>
        <color theme="10"/>
        <rFont val="Times New Roman"/>
        <family val="1"/>
        <charset val="204"/>
      </rPr>
      <t>1</t>
    </r>
    <r>
      <rPr>
        <sz val="12"/>
        <color theme="10"/>
        <rFont val="Times New Roman"/>
        <family val="1"/>
        <charset val="204"/>
      </rPr>
      <t xml:space="preserve"> Данные представляются по результатам обследования уполномоченных банков в соответствии с Программой обследования Банка России. 
</t>
    </r>
  </si>
  <si>
    <t>Возможные корректировки данных по отдельным показателям связаны с корректировками, представленными банками.</t>
  </si>
  <si>
    <t>Итого по РФ</t>
  </si>
  <si>
    <r>
      <t xml:space="preserve">  Информация о проектном финансировании</t>
    </r>
    <r>
      <rPr>
        <b/>
        <vertAlign val="superscript"/>
        <sz val="14"/>
        <rFont val="Times New Roman"/>
        <family val="1"/>
        <charset val="204"/>
      </rPr>
      <t>1</t>
    </r>
    <r>
      <rPr>
        <b/>
        <sz val="14"/>
        <rFont val="Times New Roman"/>
        <family val="1"/>
        <charset val="204"/>
      </rPr>
      <t>: заключении кредитных договоров с застройщиками, использующими счета эскроу для расчетов по договорам участия в долевом строительстве</t>
    </r>
    <r>
      <rPr>
        <b/>
        <vertAlign val="superscript"/>
        <sz val="14"/>
        <rFont val="Times New Roman"/>
        <family val="1"/>
        <charset val="204"/>
      </rPr>
      <t>2</t>
    </r>
    <r>
      <rPr>
        <b/>
        <sz val="14"/>
        <rFont val="Times New Roman"/>
        <family val="1"/>
        <charset val="204"/>
      </rPr>
      <t>, и открытии счетов эскроу для расчетов по договорам участия в долевом строительстве</t>
    </r>
    <r>
      <rPr>
        <b/>
        <vertAlign val="superscript"/>
        <sz val="14"/>
        <rFont val="Times New Roman"/>
        <family val="1"/>
        <charset val="204"/>
      </rPr>
      <t>3</t>
    </r>
    <r>
      <rPr>
        <b/>
        <sz val="14"/>
        <rFont val="Times New Roman"/>
        <family val="1"/>
        <charset val="204"/>
      </rPr>
      <t xml:space="preserve"> 
на 01.04.2024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</si>
</sst>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-;\-* #,##0.00_-;_-* &quot;-&quot;??_-;_-@_-"/>
    <numFmt numFmtId="165" formatCode="#,##0.0"/>
    <numFmt numFmtId="171" formatCode="#,##0.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2"/>
      <color theme="10"/>
      <name val="Times New Roman"/>
      <family val="1"/>
      <charset val="204"/>
    </font>
    <font>
      <vertAlign val="superscript"/>
      <sz val="12"/>
      <color theme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62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6" fillId="0" borderId="0"/>
    <xf numFmtId="0" fontId="8" fillId="0" borderId="0"/>
    <xf numFmtId="0" fontId="18" fillId="0" borderId="7" applyNumberFormat="0" applyFill="0" applyProtection="0">
      <alignment horizontal="left" vertical="top" wrapText="1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7" borderId="0" applyNumberFormat="0" applyBorder="0" applyAlignment="0" applyProtection="0"/>
    <xf numFmtId="0" fontId="6" fillId="4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43" fontId="8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9" fillId="0" borderId="0"/>
    <xf numFmtId="0" fontId="20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</cellStyleXfs>
  <cellXfs count="44">
    <xf numFmtId="0" fontId="0" fillId="0" borderId="0" xfId="0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165" fontId="7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right" vertical="center"/>
    </xf>
    <xf numFmtId="0" fontId="12" fillId="3" borderId="2" xfId="0" applyFont="1" applyFill="1" applyBorder="1" applyAlignment="1">
      <alignment horizontal="center" vertical="center" wrapText="1"/>
    </xf>
    <xf numFmtId="3" fontId="13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5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/>
    <xf numFmtId="0" fontId="24" fillId="22" borderId="3" xfId="0" applyFont="1" applyFill="1" applyBorder="1" applyAlignment="1">
      <alignment vertical="center"/>
    </xf>
    <xf numFmtId="0" fontId="24" fillId="22" borderId="4" xfId="0" applyFont="1" applyFill="1" applyBorder="1" applyAlignment="1">
      <alignment vertical="center"/>
    </xf>
    <xf numFmtId="3" fontId="24" fillId="22" borderId="2" xfId="0" applyNumberFormat="1" applyFont="1" applyFill="1" applyBorder="1" applyAlignment="1">
      <alignment horizontal="center" vertical="center"/>
    </xf>
    <xf numFmtId="4" fontId="24" fillId="22" borderId="2" xfId="0" applyNumberFormat="1" applyFont="1" applyFill="1" applyBorder="1" applyAlignment="1">
      <alignment horizontal="center" vertical="center"/>
    </xf>
    <xf numFmtId="49" fontId="24" fillId="2" borderId="5" xfId="0" applyNumberFormat="1" applyFont="1" applyFill="1" applyBorder="1" applyAlignment="1">
      <alignment vertical="center"/>
    </xf>
    <xf numFmtId="0" fontId="24" fillId="2" borderId="6" xfId="0" applyFont="1" applyFill="1" applyBorder="1" applyAlignment="1">
      <alignment vertical="center"/>
    </xf>
    <xf numFmtId="3" fontId="24" fillId="2" borderId="2" xfId="0" applyNumberFormat="1" applyFont="1" applyFill="1" applyBorder="1" applyAlignment="1">
      <alignment horizontal="center" vertical="center"/>
    </xf>
    <xf numFmtId="4" fontId="24" fillId="2" borderId="2" xfId="0" applyNumberFormat="1" applyFont="1" applyFill="1" applyBorder="1" applyAlignment="1">
      <alignment horizontal="center" vertical="center"/>
    </xf>
    <xf numFmtId="165" fontId="24" fillId="2" borderId="2" xfId="0" applyNumberFormat="1" applyFont="1" applyFill="1" applyBorder="1" applyAlignment="1">
      <alignment horizontal="center" vertical="center"/>
    </xf>
    <xf numFmtId="2" fontId="24" fillId="2" borderId="2" xfId="61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3" fontId="1" fillId="2" borderId="2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  <xf numFmtId="2" fontId="1" fillId="2" borderId="2" xfId="61" applyNumberFormat="1" applyFont="1" applyFill="1" applyBorder="1" applyAlignment="1">
      <alignment horizontal="center" vertical="center"/>
    </xf>
    <xf numFmtId="49" fontId="24" fillId="2" borderId="3" xfId="0" applyNumberFormat="1" applyFont="1" applyFill="1" applyBorder="1" applyAlignment="1">
      <alignment vertical="center"/>
    </xf>
    <xf numFmtId="0" fontId="24" fillId="2" borderId="4" xfId="0" applyFont="1" applyFill="1" applyBorder="1" applyAlignment="1">
      <alignment vertical="center"/>
    </xf>
    <xf numFmtId="2" fontId="24" fillId="22" borderId="2" xfId="61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21" fillId="0" borderId="0" xfId="35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23" fillId="0" borderId="0" xfId="35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71" fontId="3" fillId="0" borderId="0" xfId="0" applyNumberFormat="1" applyFont="1" applyAlignment="1">
      <alignment horizontal="center" vertical="center"/>
    </xf>
  </cellXfs>
  <cellStyles count="62">
    <cellStyle name="20% - Акцент1" xfId="14"/>
    <cellStyle name="20% - Акцент1 2" xfId="46"/>
    <cellStyle name="20% - Акцент2" xfId="13"/>
    <cellStyle name="20% - Акцент2 2" xfId="45"/>
    <cellStyle name="20% - Акцент3" xfId="12"/>
    <cellStyle name="20% - Акцент3 2" xfId="44"/>
    <cellStyle name="20% - Акцент4" xfId="15"/>
    <cellStyle name="20% - Акцент4 2" xfId="47"/>
    <cellStyle name="20% - Акцент5" xfId="16"/>
    <cellStyle name="20% - Акцент5 2" xfId="48"/>
    <cellStyle name="20% - Акцент6" xfId="17"/>
    <cellStyle name="20% - Акцент6 2" xfId="49"/>
    <cellStyle name="40% - Акцент1" xfId="18"/>
    <cellStyle name="40% - Акцент1 2" xfId="50"/>
    <cellStyle name="40% - Акцент2" xfId="19"/>
    <cellStyle name="40% - Акцент2 2" xfId="51"/>
    <cellStyle name="40% - Акцент3" xfId="20"/>
    <cellStyle name="40% - Акцент3 2" xfId="52"/>
    <cellStyle name="40% - Акцент4" xfId="21"/>
    <cellStyle name="40% - Акцент4 2" xfId="53"/>
    <cellStyle name="40% - Акцент5" xfId="22"/>
    <cellStyle name="40% - Акцент5 2" xfId="54"/>
    <cellStyle name="40% - Акцент6" xfId="23"/>
    <cellStyle name="40% - Акцент6 2" xfId="55"/>
    <cellStyle name="60% - Акцент1" xfId="24"/>
    <cellStyle name="60% - Акцент2" xfId="25"/>
    <cellStyle name="60% - Акцент3" xfId="26"/>
    <cellStyle name="60% - Акцент4" xfId="27"/>
    <cellStyle name="60% - Акцент5" xfId="28"/>
    <cellStyle name="60% - Акцент6" xfId="29"/>
    <cellStyle name="dt0" xfId="7"/>
    <cellStyle name="Normal" xfId="31"/>
    <cellStyle name="Normal 2" xfId="57"/>
    <cellStyle name="Гиперссылка" xfId="35" builtinId="8"/>
    <cellStyle name="Обычный" xfId="0" builtinId="0"/>
    <cellStyle name="Обычный 2" xfId="5"/>
    <cellStyle name="Обычный 2 2" xfId="6"/>
    <cellStyle name="Обычный 2 3" xfId="39"/>
    <cellStyle name="Обычный 3" xfId="32"/>
    <cellStyle name="Обычный 3 2" xfId="58"/>
    <cellStyle name="Обычный 4" xfId="34"/>
    <cellStyle name="Обычный 5" xfId="60"/>
    <cellStyle name="Процентный" xfId="61" builtinId="5"/>
    <cellStyle name="Процентный 2" xfId="33"/>
    <cellStyle name="Процентный 2 2" xfId="59"/>
    <cellStyle name="Финансовый 2" xfId="1"/>
    <cellStyle name="Финансовый 2 2" xfId="8"/>
    <cellStyle name="Финансовый 2 2 2" xfId="11"/>
    <cellStyle name="Финансовый 2 2 2 2" xfId="43"/>
    <cellStyle name="Финансовый 2 2 3" xfId="40"/>
    <cellStyle name="Финансовый 2 3" xfId="10"/>
    <cellStyle name="Финансовый 2 3 2" xfId="42"/>
    <cellStyle name="Финансовый 2 4" xfId="36"/>
    <cellStyle name="Финансовый 3" xfId="3"/>
    <cellStyle name="Финансовый 3 2" xfId="38"/>
    <cellStyle name="Финансовый 3 2 2" xfId="9"/>
    <cellStyle name="Финансовый 3 2 2 2" xfId="41"/>
    <cellStyle name="Финансовый 4" xfId="4"/>
    <cellStyle name="Финансовый 5" xfId="30"/>
    <cellStyle name="Финансовый 5 2" xfId="56"/>
    <cellStyle name="Финансовый 6" xfId="2"/>
    <cellStyle name="Финансовый 7" xfId="37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CTUAL%20&#1054;&#1073;&#1089;&#1083;&#1077;&#1076;&#1086;&#1074;&#1072;&#1085;&#1080;&#1077;_214-&#1060;&#1047;_&#1089;&#1074;&#1086;&#1076;_&#1087;&#1086;_&#1088;2_2024-04-0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.24_NEW"/>
      <sheetName val="ДНР"/>
      <sheetName val="03.24_OLD"/>
      <sheetName val="Среднвзв. ставка"/>
      <sheetName val="Свод_МКД"/>
      <sheetName val="для НЭС по КО_МКД"/>
      <sheetName val="для НЭС по КО_МКД (old)"/>
      <sheetName val="для НЭС по ФО_МКД"/>
      <sheetName val="для НЭС по ФО_OLD"/>
      <sheetName val="отчет_регионы_МКД"/>
      <sheetName val="отчет регионы_OLD"/>
      <sheetName val="Свод_ИЖС"/>
      <sheetName val="для НЭС по КО_ИЖС"/>
      <sheetName val="для НЭС по ФО_ИЖС"/>
      <sheetName val="отчет_регионы_ИЖС"/>
      <sheetName val="отчет регионы_ИЖС (2)"/>
      <sheetName val="ФО_МКД"/>
      <sheetName val="ФО_ИЖС"/>
      <sheetName val="Регионы"/>
      <sheetName val="ГУ"/>
      <sheetName val="КО"/>
      <sheetName val="inn"/>
    </sheetNames>
    <sheetDataSet>
      <sheetData sheetId="0"/>
      <sheetData sheetId="1"/>
      <sheetData sheetId="2"/>
      <sheetData sheetId="3"/>
      <sheetData sheetId="4">
        <row r="1">
          <cell r="C1">
            <v>45383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br.ru/statistics/p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9"/>
  <sheetViews>
    <sheetView tabSelected="1" zoomScaleNormal="100" workbookViewId="0">
      <selection activeCell="G5" sqref="G5"/>
    </sheetView>
  </sheetViews>
  <sheetFormatPr defaultColWidth="9.109375" defaultRowHeight="14.4" x14ac:dyDescent="0.3"/>
  <cols>
    <col min="1" max="1" width="4.5546875" style="9" customWidth="1"/>
    <col min="2" max="2" width="31.6640625" style="10" customWidth="1"/>
    <col min="3" max="5" width="22.6640625" style="11" customWidth="1"/>
    <col min="6" max="6" width="22.6640625" style="12" customWidth="1"/>
    <col min="7" max="8" width="22.6640625" style="11" customWidth="1"/>
    <col min="9" max="9" width="22.6640625" style="12" customWidth="1"/>
    <col min="10" max="16384" width="9.109375" style="13"/>
  </cols>
  <sheetData>
    <row r="1" spans="1:9" x14ac:dyDescent="0.3">
      <c r="A1" s="1"/>
      <c r="B1" s="2"/>
      <c r="C1" s="3"/>
      <c r="D1" s="3"/>
      <c r="E1" s="4"/>
      <c r="F1" s="3"/>
      <c r="G1" s="3"/>
      <c r="H1" s="4"/>
      <c r="I1" s="7" t="s">
        <v>101</v>
      </c>
    </row>
    <row r="2" spans="1:9" x14ac:dyDescent="0.3">
      <c r="A2" s="1"/>
      <c r="B2" s="2"/>
      <c r="C2" s="3"/>
      <c r="D2" s="3"/>
      <c r="E2" s="4"/>
      <c r="F2" s="3"/>
      <c r="G2" s="3"/>
      <c r="H2" s="4"/>
      <c r="I2" s="5"/>
    </row>
    <row r="3" spans="1:9" ht="81" customHeight="1" x14ac:dyDescent="0.3">
      <c r="A3" s="33" t="s">
        <v>111</v>
      </c>
      <c r="B3" s="33"/>
      <c r="C3" s="33"/>
      <c r="D3" s="33"/>
      <c r="E3" s="33"/>
      <c r="F3" s="33"/>
      <c r="G3" s="33"/>
      <c r="H3" s="33"/>
      <c r="I3" s="33"/>
    </row>
    <row r="4" spans="1:9" ht="72" x14ac:dyDescent="0.3">
      <c r="A4" s="6" t="s">
        <v>0</v>
      </c>
      <c r="B4" s="6" t="s">
        <v>1</v>
      </c>
      <c r="C4" s="6" t="s">
        <v>2</v>
      </c>
      <c r="D4" s="6" t="s">
        <v>99</v>
      </c>
      <c r="E4" s="6" t="s">
        <v>3</v>
      </c>
      <c r="F4" s="6" t="s">
        <v>4</v>
      </c>
      <c r="G4" s="6" t="s">
        <v>103</v>
      </c>
      <c r="H4" s="6" t="s">
        <v>105</v>
      </c>
      <c r="I4" s="6" t="s">
        <v>5</v>
      </c>
    </row>
    <row r="5" spans="1:9" x14ac:dyDescent="0.3">
      <c r="A5" s="18" t="s">
        <v>6</v>
      </c>
      <c r="B5" s="19"/>
      <c r="C5" s="20">
        <v>2737</v>
      </c>
      <c r="D5" s="21">
        <v>9542768.3866802491</v>
      </c>
      <c r="E5" s="20">
        <v>347050</v>
      </c>
      <c r="F5" s="22">
        <v>2964160.45217617</v>
      </c>
      <c r="G5" s="23">
        <v>7.0011536855882017</v>
      </c>
      <c r="H5" s="20">
        <v>493814</v>
      </c>
      <c r="I5" s="22">
        <v>3513851.7893697899</v>
      </c>
    </row>
    <row r="6" spans="1:9" x14ac:dyDescent="0.3">
      <c r="A6" s="24">
        <v>1</v>
      </c>
      <c r="B6" s="25" t="s">
        <v>7</v>
      </c>
      <c r="C6" s="26">
        <v>1257</v>
      </c>
      <c r="D6" s="27">
        <v>7069491.8965823203</v>
      </c>
      <c r="E6" s="26">
        <v>200180</v>
      </c>
      <c r="F6" s="28">
        <v>2289243.5307000601</v>
      </c>
      <c r="G6" s="29"/>
      <c r="H6" s="26">
        <v>220744</v>
      </c>
      <c r="I6" s="28">
        <v>2314227.6106280298</v>
      </c>
    </row>
    <row r="7" spans="1:9" x14ac:dyDescent="0.3">
      <c r="A7" s="24">
        <v>2</v>
      </c>
      <c r="B7" s="25" t="s">
        <v>8</v>
      </c>
      <c r="C7" s="26">
        <v>666</v>
      </c>
      <c r="D7" s="27">
        <v>1994219.1998316101</v>
      </c>
      <c r="E7" s="26">
        <v>82157</v>
      </c>
      <c r="F7" s="28">
        <v>444071.73932743998</v>
      </c>
      <c r="G7" s="29"/>
      <c r="H7" s="26">
        <v>140255</v>
      </c>
      <c r="I7" s="28">
        <v>764609.03630168992</v>
      </c>
    </row>
    <row r="8" spans="1:9" x14ac:dyDescent="0.3">
      <c r="A8" s="24">
        <v>3</v>
      </c>
      <c r="B8" s="25" t="s">
        <v>9</v>
      </c>
      <c r="C8" s="26">
        <v>164</v>
      </c>
      <c r="D8" s="27">
        <v>123765.25107524001</v>
      </c>
      <c r="E8" s="26">
        <v>12802</v>
      </c>
      <c r="F8" s="28">
        <v>49616.296478429998</v>
      </c>
      <c r="G8" s="29"/>
      <c r="H8" s="26">
        <v>36612</v>
      </c>
      <c r="I8" s="28">
        <v>120270.25366963001</v>
      </c>
    </row>
    <row r="9" spans="1:9" x14ac:dyDescent="0.3">
      <c r="A9" s="24">
        <v>4</v>
      </c>
      <c r="B9" s="25" t="s">
        <v>10</v>
      </c>
      <c r="C9" s="26">
        <v>33</v>
      </c>
      <c r="D9" s="27">
        <v>22886.839315109999</v>
      </c>
      <c r="E9" s="26">
        <v>2838</v>
      </c>
      <c r="F9" s="28">
        <v>10768.59288756</v>
      </c>
      <c r="G9" s="29"/>
      <c r="H9" s="26">
        <v>7864</v>
      </c>
      <c r="I9" s="28">
        <v>27489.319260150001</v>
      </c>
    </row>
    <row r="10" spans="1:9" x14ac:dyDescent="0.3">
      <c r="A10" s="24">
        <v>5</v>
      </c>
      <c r="B10" s="25" t="s">
        <v>11</v>
      </c>
      <c r="C10" s="26">
        <v>30</v>
      </c>
      <c r="D10" s="27">
        <v>16532.194740999999</v>
      </c>
      <c r="E10" s="26">
        <v>1786</v>
      </c>
      <c r="F10" s="28">
        <v>6778.7470713800003</v>
      </c>
      <c r="G10" s="29"/>
      <c r="H10" s="26">
        <v>7125</v>
      </c>
      <c r="I10" s="28">
        <v>21676.135354959999</v>
      </c>
    </row>
    <row r="11" spans="1:9" x14ac:dyDescent="0.3">
      <c r="A11" s="24">
        <v>6</v>
      </c>
      <c r="B11" s="25" t="s">
        <v>12</v>
      </c>
      <c r="C11" s="26">
        <v>50</v>
      </c>
      <c r="D11" s="27">
        <v>23599.297299999998</v>
      </c>
      <c r="E11" s="26">
        <v>2858</v>
      </c>
      <c r="F11" s="28">
        <v>9955.2311876799995</v>
      </c>
      <c r="G11" s="29"/>
      <c r="H11" s="26">
        <v>9661</v>
      </c>
      <c r="I11" s="28">
        <v>29330.526768669999</v>
      </c>
    </row>
    <row r="12" spans="1:9" x14ac:dyDescent="0.3">
      <c r="A12" s="24">
        <v>7</v>
      </c>
      <c r="B12" s="25" t="s">
        <v>13</v>
      </c>
      <c r="C12" s="26">
        <v>58</v>
      </c>
      <c r="D12" s="27">
        <v>22226.681444999998</v>
      </c>
      <c r="E12" s="26">
        <v>3841</v>
      </c>
      <c r="F12" s="28">
        <v>13460.78026</v>
      </c>
      <c r="G12" s="29"/>
      <c r="H12" s="26">
        <v>5538</v>
      </c>
      <c r="I12" s="28">
        <v>17381.793156200001</v>
      </c>
    </row>
    <row r="13" spans="1:9" x14ac:dyDescent="0.3">
      <c r="A13" s="24">
        <v>8</v>
      </c>
      <c r="B13" s="25" t="s">
        <v>14</v>
      </c>
      <c r="C13" s="26">
        <v>30</v>
      </c>
      <c r="D13" s="27">
        <v>12324.201112999999</v>
      </c>
      <c r="E13" s="26">
        <v>2167</v>
      </c>
      <c r="F13" s="28">
        <v>10037.37914789</v>
      </c>
      <c r="G13" s="29"/>
      <c r="H13" s="26">
        <v>5405</v>
      </c>
      <c r="I13" s="28">
        <v>21050.301621799998</v>
      </c>
    </row>
    <row r="14" spans="1:9" x14ac:dyDescent="0.3">
      <c r="A14" s="24">
        <v>9</v>
      </c>
      <c r="B14" s="25" t="s">
        <v>15</v>
      </c>
      <c r="C14" s="26">
        <v>107</v>
      </c>
      <c r="D14" s="27">
        <v>88979.160999399988</v>
      </c>
      <c r="E14" s="26">
        <v>9318</v>
      </c>
      <c r="F14" s="28">
        <v>32975.960230559998</v>
      </c>
      <c r="G14" s="29"/>
      <c r="H14" s="26">
        <v>10691</v>
      </c>
      <c r="I14" s="28">
        <v>43771.652963100001</v>
      </c>
    </row>
    <row r="15" spans="1:9" x14ac:dyDescent="0.3">
      <c r="A15" s="24">
        <v>10</v>
      </c>
      <c r="B15" s="25" t="s">
        <v>16</v>
      </c>
      <c r="C15" s="26">
        <v>56</v>
      </c>
      <c r="D15" s="27">
        <v>24480.566980310003</v>
      </c>
      <c r="E15" s="26">
        <v>3800</v>
      </c>
      <c r="F15" s="28">
        <v>14042.126477459999</v>
      </c>
      <c r="G15" s="29"/>
      <c r="H15" s="26">
        <v>10576</v>
      </c>
      <c r="I15" s="28">
        <v>35889.029967930001</v>
      </c>
    </row>
    <row r="16" spans="1:9" x14ac:dyDescent="0.3">
      <c r="A16" s="24">
        <v>11</v>
      </c>
      <c r="B16" s="25" t="s">
        <v>17</v>
      </c>
      <c r="C16" s="26">
        <v>25</v>
      </c>
      <c r="D16" s="27">
        <v>9544.9511407199989</v>
      </c>
      <c r="E16" s="26">
        <v>2495</v>
      </c>
      <c r="F16" s="28">
        <v>7989.7161256400004</v>
      </c>
      <c r="G16" s="29"/>
      <c r="H16" s="26">
        <v>6110</v>
      </c>
      <c r="I16" s="28">
        <v>15367.418348290001</v>
      </c>
    </row>
    <row r="17" spans="1:9" x14ac:dyDescent="0.3">
      <c r="A17" s="24">
        <v>12</v>
      </c>
      <c r="B17" s="25" t="s">
        <v>18</v>
      </c>
      <c r="C17" s="26">
        <v>19</v>
      </c>
      <c r="D17" s="27">
        <v>9479.7671444400003</v>
      </c>
      <c r="E17" s="26">
        <v>2548</v>
      </c>
      <c r="F17" s="28">
        <v>9043.4174062000002</v>
      </c>
      <c r="G17" s="29"/>
      <c r="H17" s="26">
        <v>6935</v>
      </c>
      <c r="I17" s="28">
        <v>23305.029956509999</v>
      </c>
    </row>
    <row r="18" spans="1:9" x14ac:dyDescent="0.3">
      <c r="A18" s="24">
        <v>13</v>
      </c>
      <c r="B18" s="25" t="s">
        <v>19</v>
      </c>
      <c r="C18" s="26">
        <v>19</v>
      </c>
      <c r="D18" s="27">
        <v>6940.9936699999998</v>
      </c>
      <c r="E18" s="26">
        <v>1711</v>
      </c>
      <c r="F18" s="28">
        <v>4558.7049407900004</v>
      </c>
      <c r="G18" s="29"/>
      <c r="H18" s="26">
        <v>4306</v>
      </c>
      <c r="I18" s="28">
        <v>12045.207579329999</v>
      </c>
    </row>
    <row r="19" spans="1:9" x14ac:dyDescent="0.3">
      <c r="A19" s="24">
        <v>14</v>
      </c>
      <c r="B19" s="25" t="s">
        <v>20</v>
      </c>
      <c r="C19" s="26">
        <v>50</v>
      </c>
      <c r="D19" s="27">
        <v>15264.512801499999</v>
      </c>
      <c r="E19" s="26">
        <v>2421</v>
      </c>
      <c r="F19" s="28">
        <v>7570.4905951999999</v>
      </c>
      <c r="G19" s="29"/>
      <c r="H19" s="26">
        <v>3446</v>
      </c>
      <c r="I19" s="28">
        <v>10498.139090389999</v>
      </c>
    </row>
    <row r="20" spans="1:9" x14ac:dyDescent="0.3">
      <c r="A20" s="24">
        <v>15</v>
      </c>
      <c r="B20" s="25" t="s">
        <v>21</v>
      </c>
      <c r="C20" s="26">
        <v>65</v>
      </c>
      <c r="D20" s="27">
        <v>47745.035630599996</v>
      </c>
      <c r="E20" s="26">
        <v>3445</v>
      </c>
      <c r="F20" s="28">
        <v>12503.74568804</v>
      </c>
      <c r="G20" s="29"/>
      <c r="H20" s="26">
        <v>2951</v>
      </c>
      <c r="I20" s="28">
        <v>9636.2055211799998</v>
      </c>
    </row>
    <row r="21" spans="1:9" x14ac:dyDescent="0.3">
      <c r="A21" s="24">
        <v>16</v>
      </c>
      <c r="B21" s="25" t="s">
        <v>22</v>
      </c>
      <c r="C21" s="26">
        <v>20</v>
      </c>
      <c r="D21" s="27">
        <v>8355.5884119999992</v>
      </c>
      <c r="E21" s="26">
        <v>1491</v>
      </c>
      <c r="F21" s="28">
        <v>5773.4101417000002</v>
      </c>
      <c r="G21" s="29"/>
      <c r="H21" s="26">
        <v>4680</v>
      </c>
      <c r="I21" s="28">
        <v>16213.954497000001</v>
      </c>
    </row>
    <row r="22" spans="1:9" x14ac:dyDescent="0.3">
      <c r="A22" s="24">
        <v>17</v>
      </c>
      <c r="B22" s="25" t="s">
        <v>23</v>
      </c>
      <c r="C22" s="26">
        <v>63</v>
      </c>
      <c r="D22" s="27">
        <v>40119.651497999999</v>
      </c>
      <c r="E22" s="26">
        <v>10161</v>
      </c>
      <c r="F22" s="28">
        <v>31526.869297380003</v>
      </c>
      <c r="G22" s="29"/>
      <c r="H22" s="26">
        <v>6991</v>
      </c>
      <c r="I22" s="28">
        <v>16868.33599136</v>
      </c>
    </row>
    <row r="23" spans="1:9" x14ac:dyDescent="0.3">
      <c r="A23" s="24">
        <v>18</v>
      </c>
      <c r="B23" s="25" t="s">
        <v>24</v>
      </c>
      <c r="C23" s="26">
        <v>25</v>
      </c>
      <c r="D23" s="27">
        <v>6812.5969999999998</v>
      </c>
      <c r="E23" s="26">
        <v>1031</v>
      </c>
      <c r="F23" s="28">
        <v>4243.71421276</v>
      </c>
      <c r="G23" s="29"/>
      <c r="H23" s="26">
        <v>3924</v>
      </c>
      <c r="I23" s="28">
        <v>14221.83869357</v>
      </c>
    </row>
    <row r="24" spans="1:9" x14ac:dyDescent="0.3">
      <c r="A24" s="30" t="s">
        <v>25</v>
      </c>
      <c r="B24" s="31"/>
      <c r="C24" s="20">
        <v>962</v>
      </c>
      <c r="D24" s="21">
        <v>831915.58029799</v>
      </c>
      <c r="E24" s="20">
        <v>38684</v>
      </c>
      <c r="F24" s="22">
        <v>223442.29251343</v>
      </c>
      <c r="G24" s="23">
        <v>6.1497845008412186</v>
      </c>
      <c r="H24" s="20">
        <v>47035</v>
      </c>
      <c r="I24" s="22">
        <v>242727.15991630999</v>
      </c>
    </row>
    <row r="25" spans="1:9" x14ac:dyDescent="0.3">
      <c r="A25" s="24">
        <v>19</v>
      </c>
      <c r="B25" s="25" t="s">
        <v>26</v>
      </c>
      <c r="C25" s="26">
        <v>345</v>
      </c>
      <c r="D25" s="27">
        <v>379043.82292875001</v>
      </c>
      <c r="E25" s="26">
        <v>18024</v>
      </c>
      <c r="F25" s="28">
        <v>89948.032065210005</v>
      </c>
      <c r="G25" s="29"/>
      <c r="H25" s="26">
        <v>21496</v>
      </c>
      <c r="I25" s="28">
        <v>106283.85618310999</v>
      </c>
    </row>
    <row r="26" spans="1:9" x14ac:dyDescent="0.3">
      <c r="A26" s="24">
        <v>20</v>
      </c>
      <c r="B26" s="25" t="s">
        <v>27</v>
      </c>
      <c r="C26" s="26">
        <v>118</v>
      </c>
      <c r="D26" s="27">
        <v>69693.677098</v>
      </c>
      <c r="E26" s="26">
        <v>1586</v>
      </c>
      <c r="F26" s="28">
        <v>17540.96960615</v>
      </c>
      <c r="G26" s="29"/>
      <c r="H26" s="26">
        <v>3235</v>
      </c>
      <c r="I26" s="28">
        <v>21690.37968745</v>
      </c>
    </row>
    <row r="27" spans="1:9" x14ac:dyDescent="0.3">
      <c r="A27" s="24">
        <v>21</v>
      </c>
      <c r="B27" s="25" t="s">
        <v>28</v>
      </c>
      <c r="C27" s="26">
        <v>199</v>
      </c>
      <c r="D27" s="27">
        <v>124410.05647700001</v>
      </c>
      <c r="E27" s="26">
        <v>7300</v>
      </c>
      <c r="F27" s="28">
        <v>46354.070331669995</v>
      </c>
      <c r="G27" s="29"/>
      <c r="H27" s="26">
        <v>9009</v>
      </c>
      <c r="I27" s="28">
        <v>48003.145819249999</v>
      </c>
    </row>
    <row r="28" spans="1:9" x14ac:dyDescent="0.3">
      <c r="A28" s="24">
        <v>22</v>
      </c>
      <c r="B28" s="25" t="s">
        <v>29</v>
      </c>
      <c r="C28" s="26">
        <v>135</v>
      </c>
      <c r="D28" s="27">
        <v>71926.339952249997</v>
      </c>
      <c r="E28" s="26">
        <v>1757</v>
      </c>
      <c r="F28" s="28">
        <v>19335.017501999999</v>
      </c>
      <c r="G28" s="29"/>
      <c r="H28" s="26">
        <v>3434</v>
      </c>
      <c r="I28" s="28">
        <v>18832.283822639998</v>
      </c>
    </row>
    <row r="29" spans="1:9" x14ac:dyDescent="0.3">
      <c r="A29" s="24">
        <v>23</v>
      </c>
      <c r="B29" s="25" t="s">
        <v>30</v>
      </c>
      <c r="C29" s="26">
        <v>95</v>
      </c>
      <c r="D29" s="27">
        <v>132878.50348241001</v>
      </c>
      <c r="E29" s="26">
        <v>4383</v>
      </c>
      <c r="F29" s="28">
        <v>22671.483758310002</v>
      </c>
      <c r="G29" s="29"/>
      <c r="H29" s="26">
        <v>4646</v>
      </c>
      <c r="I29" s="28">
        <v>25561.123228119999</v>
      </c>
    </row>
    <row r="30" spans="1:9" x14ac:dyDescent="0.3">
      <c r="A30" s="24">
        <v>24</v>
      </c>
      <c r="B30" s="25" t="s">
        <v>31</v>
      </c>
      <c r="C30" s="26">
        <v>34</v>
      </c>
      <c r="D30" s="27">
        <v>27291.178475000001</v>
      </c>
      <c r="E30" s="26">
        <v>3863</v>
      </c>
      <c r="F30" s="28">
        <v>15215.434640459998</v>
      </c>
      <c r="G30" s="29"/>
      <c r="H30" s="26">
        <v>3184</v>
      </c>
      <c r="I30" s="28">
        <v>11586.18868836</v>
      </c>
    </row>
    <row r="31" spans="1:9" x14ac:dyDescent="0.3">
      <c r="A31" s="24">
        <v>25</v>
      </c>
      <c r="B31" s="25" t="s">
        <v>32</v>
      </c>
      <c r="C31" s="26">
        <v>0</v>
      </c>
      <c r="D31" s="27">
        <v>0</v>
      </c>
      <c r="E31" s="26">
        <v>0</v>
      </c>
      <c r="F31" s="28">
        <v>0</v>
      </c>
      <c r="G31" s="29"/>
      <c r="H31" s="26">
        <v>11</v>
      </c>
      <c r="I31" s="28">
        <v>192.87419580000002</v>
      </c>
    </row>
    <row r="32" spans="1:9" x14ac:dyDescent="0.3">
      <c r="A32" s="24">
        <v>26</v>
      </c>
      <c r="B32" s="25" t="s">
        <v>33</v>
      </c>
      <c r="C32" s="26">
        <v>29</v>
      </c>
      <c r="D32" s="27">
        <v>14312.01524972</v>
      </c>
      <c r="E32" s="26">
        <v>1562</v>
      </c>
      <c r="F32" s="28">
        <v>9957.525472020001</v>
      </c>
      <c r="G32" s="29"/>
      <c r="H32" s="26">
        <v>2008</v>
      </c>
      <c r="I32" s="28">
        <v>10111.68935608</v>
      </c>
    </row>
    <row r="33" spans="1:9" x14ac:dyDescent="0.3">
      <c r="A33" s="24">
        <v>27</v>
      </c>
      <c r="B33" s="25" t="s">
        <v>34</v>
      </c>
      <c r="C33" s="26">
        <v>4</v>
      </c>
      <c r="D33" s="27">
        <v>4739.1668811600002</v>
      </c>
      <c r="E33" s="26">
        <v>203</v>
      </c>
      <c r="F33" s="28">
        <v>2419.7591376099999</v>
      </c>
      <c r="G33" s="29"/>
      <c r="H33" s="26">
        <v>0</v>
      </c>
      <c r="I33" s="28">
        <v>0</v>
      </c>
    </row>
    <row r="34" spans="1:9" x14ac:dyDescent="0.3">
      <c r="A34" s="24">
        <v>28</v>
      </c>
      <c r="B34" s="25" t="s">
        <v>35</v>
      </c>
      <c r="C34" s="26">
        <v>3</v>
      </c>
      <c r="D34" s="27">
        <v>7620.8197536999996</v>
      </c>
      <c r="E34" s="26">
        <v>6</v>
      </c>
      <c r="F34" s="28">
        <v>0</v>
      </c>
      <c r="G34" s="29"/>
      <c r="H34" s="26">
        <v>11</v>
      </c>
      <c r="I34" s="28">
        <v>69.071435500000007</v>
      </c>
    </row>
    <row r="35" spans="1:9" x14ac:dyDescent="0.3">
      <c r="A35" s="24">
        <v>29</v>
      </c>
      <c r="B35" s="25" t="s">
        <v>36</v>
      </c>
      <c r="C35" s="26">
        <v>0</v>
      </c>
      <c r="D35" s="27">
        <v>0</v>
      </c>
      <c r="E35" s="26">
        <v>0</v>
      </c>
      <c r="F35" s="28">
        <v>0</v>
      </c>
      <c r="G35" s="29"/>
      <c r="H35" s="26">
        <v>1</v>
      </c>
      <c r="I35" s="28">
        <v>396.54750000000001</v>
      </c>
    </row>
    <row r="36" spans="1:9" x14ac:dyDescent="0.3">
      <c r="A36" s="30" t="s">
        <v>37</v>
      </c>
      <c r="B36" s="31"/>
      <c r="C36" s="20">
        <v>1826</v>
      </c>
      <c r="D36" s="21">
        <v>1444769.78914201</v>
      </c>
      <c r="E36" s="20">
        <v>129181</v>
      </c>
      <c r="F36" s="22">
        <v>578424.61110952008</v>
      </c>
      <c r="G36" s="23">
        <v>4.8996891574679067</v>
      </c>
      <c r="H36" s="20">
        <v>294223</v>
      </c>
      <c r="I36" s="22">
        <v>1076795.10733656</v>
      </c>
    </row>
    <row r="37" spans="1:9" x14ac:dyDescent="0.3">
      <c r="A37" s="24">
        <v>30</v>
      </c>
      <c r="B37" s="25" t="s">
        <v>38</v>
      </c>
      <c r="C37" s="26">
        <v>393</v>
      </c>
      <c r="D37" s="27">
        <v>491147.39537431998</v>
      </c>
      <c r="E37" s="26">
        <v>25271</v>
      </c>
      <c r="F37" s="28">
        <v>142941.17153368</v>
      </c>
      <c r="G37" s="29"/>
      <c r="H37" s="26">
        <v>46533</v>
      </c>
      <c r="I37" s="28">
        <v>216076.01796167999</v>
      </c>
    </row>
    <row r="38" spans="1:9" x14ac:dyDescent="0.3">
      <c r="A38" s="24">
        <v>31</v>
      </c>
      <c r="B38" s="25" t="s">
        <v>39</v>
      </c>
      <c r="C38" s="26">
        <v>332</v>
      </c>
      <c r="D38" s="27">
        <v>169995.99043548998</v>
      </c>
      <c r="E38" s="26">
        <v>12027</v>
      </c>
      <c r="F38" s="28">
        <v>62257.801289050003</v>
      </c>
      <c r="G38" s="29"/>
      <c r="H38" s="26">
        <v>30412</v>
      </c>
      <c r="I38" s="28">
        <v>144337.21280526</v>
      </c>
    </row>
    <row r="39" spans="1:9" x14ac:dyDescent="0.3">
      <c r="A39" s="24">
        <v>32</v>
      </c>
      <c r="B39" s="25" t="s">
        <v>40</v>
      </c>
      <c r="C39" s="26">
        <v>221</v>
      </c>
      <c r="D39" s="27">
        <v>154604.02748347001</v>
      </c>
      <c r="E39" s="26">
        <v>14642</v>
      </c>
      <c r="F39" s="28">
        <v>65217.53969695</v>
      </c>
      <c r="G39" s="29"/>
      <c r="H39" s="26">
        <v>31843</v>
      </c>
      <c r="I39" s="28">
        <v>119622.81985285001</v>
      </c>
    </row>
    <row r="40" spans="1:9" x14ac:dyDescent="0.3">
      <c r="A40" s="24">
        <v>33</v>
      </c>
      <c r="B40" s="25" t="s">
        <v>41</v>
      </c>
      <c r="C40" s="26">
        <v>81</v>
      </c>
      <c r="D40" s="27">
        <v>32781.08392112</v>
      </c>
      <c r="E40" s="26">
        <v>6599</v>
      </c>
      <c r="F40" s="28">
        <v>28196.775245450001</v>
      </c>
      <c r="G40" s="29"/>
      <c r="H40" s="26">
        <v>21859</v>
      </c>
      <c r="I40" s="28">
        <v>65787.429394790001</v>
      </c>
    </row>
    <row r="41" spans="1:9" x14ac:dyDescent="0.3">
      <c r="A41" s="24">
        <v>34</v>
      </c>
      <c r="B41" s="25" t="s">
        <v>42</v>
      </c>
      <c r="C41" s="26">
        <v>137</v>
      </c>
      <c r="D41" s="27">
        <v>130111.71841503</v>
      </c>
      <c r="E41" s="26">
        <v>11426</v>
      </c>
      <c r="F41" s="28">
        <v>54792.851262489996</v>
      </c>
      <c r="G41" s="29"/>
      <c r="H41" s="26">
        <v>24019</v>
      </c>
      <c r="I41" s="28">
        <v>91424.655351880006</v>
      </c>
    </row>
    <row r="42" spans="1:9" x14ac:dyDescent="0.3">
      <c r="A42" s="24">
        <v>35</v>
      </c>
      <c r="B42" s="25" t="s">
        <v>43</v>
      </c>
      <c r="C42" s="26">
        <v>111</v>
      </c>
      <c r="D42" s="27">
        <v>76425.194559740004</v>
      </c>
      <c r="E42" s="26">
        <v>13121</v>
      </c>
      <c r="F42" s="28">
        <v>44923.40573726</v>
      </c>
      <c r="G42" s="29"/>
      <c r="H42" s="26">
        <v>26240</v>
      </c>
      <c r="I42" s="28">
        <v>83213.59036011</v>
      </c>
    </row>
    <row r="43" spans="1:9" x14ac:dyDescent="0.3">
      <c r="A43" s="24">
        <v>36</v>
      </c>
      <c r="B43" s="25" t="s">
        <v>44</v>
      </c>
      <c r="C43" s="26">
        <v>180</v>
      </c>
      <c r="D43" s="27">
        <v>218028.805372</v>
      </c>
      <c r="E43" s="26">
        <v>17971</v>
      </c>
      <c r="F43" s="28">
        <v>81873.176975830007</v>
      </c>
      <c r="G43" s="29"/>
      <c r="H43" s="26">
        <v>31837</v>
      </c>
      <c r="I43" s="28">
        <v>118102.22757474001</v>
      </c>
    </row>
    <row r="44" spans="1:9" x14ac:dyDescent="0.3">
      <c r="A44" s="24">
        <v>37</v>
      </c>
      <c r="B44" s="25" t="s">
        <v>45</v>
      </c>
      <c r="C44" s="26">
        <v>47</v>
      </c>
      <c r="D44" s="27">
        <v>16264.335349999999</v>
      </c>
      <c r="E44" s="26">
        <v>2809</v>
      </c>
      <c r="F44" s="28">
        <v>11511.31212925</v>
      </c>
      <c r="G44" s="29"/>
      <c r="H44" s="26">
        <v>10008</v>
      </c>
      <c r="I44" s="28">
        <v>32748.23132354</v>
      </c>
    </row>
    <row r="45" spans="1:9" x14ac:dyDescent="0.3">
      <c r="A45" s="24">
        <v>38</v>
      </c>
      <c r="B45" s="25" t="s">
        <v>46</v>
      </c>
      <c r="C45" s="26">
        <v>120</v>
      </c>
      <c r="D45" s="27">
        <v>74771.109465229994</v>
      </c>
      <c r="E45" s="26">
        <v>10432</v>
      </c>
      <c r="F45" s="28">
        <v>38801.998530999997</v>
      </c>
      <c r="G45" s="29"/>
      <c r="H45" s="26">
        <v>17760</v>
      </c>
      <c r="I45" s="28">
        <v>56938.200723889997</v>
      </c>
    </row>
    <row r="46" spans="1:9" x14ac:dyDescent="0.3">
      <c r="A46" s="24">
        <v>39</v>
      </c>
      <c r="B46" s="25" t="s">
        <v>47</v>
      </c>
      <c r="C46" s="26">
        <v>68</v>
      </c>
      <c r="D46" s="27">
        <v>23690.33619048</v>
      </c>
      <c r="E46" s="26">
        <v>3789</v>
      </c>
      <c r="F46" s="28">
        <v>12107.7503265</v>
      </c>
      <c r="G46" s="29"/>
      <c r="H46" s="26">
        <v>13333</v>
      </c>
      <c r="I46" s="28">
        <v>41615.943391980007</v>
      </c>
    </row>
    <row r="47" spans="1:9" x14ac:dyDescent="0.3">
      <c r="A47" s="24">
        <v>40</v>
      </c>
      <c r="B47" s="25" t="s">
        <v>48</v>
      </c>
      <c r="C47" s="26">
        <v>48</v>
      </c>
      <c r="D47" s="27">
        <v>26335.024934000001</v>
      </c>
      <c r="E47" s="26">
        <v>3848</v>
      </c>
      <c r="F47" s="28">
        <v>11470.3502914</v>
      </c>
      <c r="G47" s="29"/>
      <c r="H47" s="26">
        <v>15988</v>
      </c>
      <c r="I47" s="28">
        <v>40097.455488660002</v>
      </c>
    </row>
    <row r="48" spans="1:9" x14ac:dyDescent="0.3">
      <c r="A48" s="24">
        <v>41</v>
      </c>
      <c r="B48" s="25" t="s">
        <v>49</v>
      </c>
      <c r="C48" s="26">
        <v>29</v>
      </c>
      <c r="D48" s="27">
        <v>13224.600358</v>
      </c>
      <c r="E48" s="26">
        <v>3709</v>
      </c>
      <c r="F48" s="28">
        <v>12503.50723198</v>
      </c>
      <c r="G48" s="29"/>
      <c r="H48" s="26">
        <v>14632</v>
      </c>
      <c r="I48" s="28">
        <v>37210.833327480002</v>
      </c>
    </row>
    <row r="49" spans="1:9" x14ac:dyDescent="0.3">
      <c r="A49" s="24">
        <v>42</v>
      </c>
      <c r="B49" s="25" t="s">
        <v>50</v>
      </c>
      <c r="C49" s="26">
        <v>37</v>
      </c>
      <c r="D49" s="27">
        <v>10261.446112</v>
      </c>
      <c r="E49" s="26">
        <v>2255</v>
      </c>
      <c r="F49" s="28">
        <v>6534.3519680299996</v>
      </c>
      <c r="G49" s="29"/>
      <c r="H49" s="26">
        <v>6211</v>
      </c>
      <c r="I49" s="28">
        <v>18039.808551990001</v>
      </c>
    </row>
    <row r="50" spans="1:9" x14ac:dyDescent="0.3">
      <c r="A50" s="24">
        <v>43</v>
      </c>
      <c r="B50" s="25" t="s">
        <v>51</v>
      </c>
      <c r="C50" s="26">
        <v>22</v>
      </c>
      <c r="D50" s="27">
        <v>7128.7211711299997</v>
      </c>
      <c r="E50" s="26">
        <v>1282</v>
      </c>
      <c r="F50" s="28">
        <v>5292.6188906499992</v>
      </c>
      <c r="G50" s="29"/>
      <c r="H50" s="26">
        <v>3548</v>
      </c>
      <c r="I50" s="28">
        <v>11580.68122771</v>
      </c>
    </row>
    <row r="51" spans="1:9" x14ac:dyDescent="0.3">
      <c r="A51" s="30" t="s">
        <v>52</v>
      </c>
      <c r="B51" s="31"/>
      <c r="C51" s="20">
        <v>1044</v>
      </c>
      <c r="D51" s="21">
        <v>1929396.21830733</v>
      </c>
      <c r="E51" s="20">
        <v>112558</v>
      </c>
      <c r="F51" s="22">
        <v>605424.99918050005</v>
      </c>
      <c r="G51" s="23">
        <v>7.0333342164993748</v>
      </c>
      <c r="H51" s="20">
        <v>194659</v>
      </c>
      <c r="I51" s="22">
        <v>1068758.06131968</v>
      </c>
    </row>
    <row r="52" spans="1:9" x14ac:dyDescent="0.3">
      <c r="A52" s="24">
        <v>44</v>
      </c>
      <c r="B52" s="25" t="s">
        <v>53</v>
      </c>
      <c r="C52" s="26">
        <v>439</v>
      </c>
      <c r="D52" s="27">
        <v>1290852.3770471201</v>
      </c>
      <c r="E52" s="26">
        <v>67279</v>
      </c>
      <c r="F52" s="28">
        <v>425593.85051900003</v>
      </c>
      <c r="G52" s="29"/>
      <c r="H52" s="26">
        <v>92424</v>
      </c>
      <c r="I52" s="28">
        <v>643395.75733931002</v>
      </c>
    </row>
    <row r="53" spans="1:9" x14ac:dyDescent="0.3">
      <c r="A53" s="24">
        <v>45</v>
      </c>
      <c r="B53" s="25" t="s">
        <v>54</v>
      </c>
      <c r="C53" s="26">
        <v>309</v>
      </c>
      <c r="D53" s="27">
        <v>494534.25825502002</v>
      </c>
      <c r="E53" s="26">
        <v>23253</v>
      </c>
      <c r="F53" s="28">
        <v>95839.215700279994</v>
      </c>
      <c r="G53" s="29"/>
      <c r="H53" s="26">
        <v>49997</v>
      </c>
      <c r="I53" s="28">
        <v>247944.26545494</v>
      </c>
    </row>
    <row r="54" spans="1:9" x14ac:dyDescent="0.3">
      <c r="A54" s="24">
        <v>46</v>
      </c>
      <c r="B54" s="25" t="s">
        <v>55</v>
      </c>
      <c r="C54" s="26">
        <v>48</v>
      </c>
      <c r="D54" s="27">
        <v>13678.676907040001</v>
      </c>
      <c r="E54" s="26">
        <v>3812</v>
      </c>
      <c r="F54" s="28">
        <v>10633.849037030001</v>
      </c>
      <c r="G54" s="29"/>
      <c r="H54" s="26">
        <v>9012</v>
      </c>
      <c r="I54" s="28">
        <v>33068.235574779996</v>
      </c>
    </row>
    <row r="55" spans="1:9" x14ac:dyDescent="0.3">
      <c r="A55" s="24">
        <v>47</v>
      </c>
      <c r="B55" s="25" t="s">
        <v>56</v>
      </c>
      <c r="C55" s="26">
        <v>22</v>
      </c>
      <c r="D55" s="27">
        <v>11951.528483059999</v>
      </c>
      <c r="E55" s="26">
        <v>2118</v>
      </c>
      <c r="F55" s="28">
        <v>8526.0495502800004</v>
      </c>
      <c r="G55" s="29"/>
      <c r="H55" s="26">
        <v>5684</v>
      </c>
      <c r="I55" s="28">
        <v>18495.076840720001</v>
      </c>
    </row>
    <row r="56" spans="1:9" x14ac:dyDescent="0.3">
      <c r="A56" s="24">
        <v>48</v>
      </c>
      <c r="B56" s="25" t="s">
        <v>57</v>
      </c>
      <c r="C56" s="26">
        <v>128</v>
      </c>
      <c r="D56" s="27">
        <v>74353.845954190008</v>
      </c>
      <c r="E56" s="26">
        <v>7106</v>
      </c>
      <c r="F56" s="28">
        <v>29665.740841360002</v>
      </c>
      <c r="G56" s="29"/>
      <c r="H56" s="26">
        <v>21365</v>
      </c>
      <c r="I56" s="28">
        <v>73360.940612100007</v>
      </c>
    </row>
    <row r="57" spans="1:9" x14ac:dyDescent="0.3">
      <c r="A57" s="24">
        <v>49</v>
      </c>
      <c r="B57" s="25" t="s">
        <v>58</v>
      </c>
      <c r="C57" s="26">
        <v>66</v>
      </c>
      <c r="D57" s="27">
        <v>33044.065550209998</v>
      </c>
      <c r="E57" s="26">
        <v>5497</v>
      </c>
      <c r="F57" s="28">
        <v>23316.50757062</v>
      </c>
      <c r="G57" s="29"/>
      <c r="H57" s="26">
        <v>5281</v>
      </c>
      <c r="I57" s="28">
        <v>20260.427383759998</v>
      </c>
    </row>
    <row r="58" spans="1:9" x14ac:dyDescent="0.3">
      <c r="A58" s="24">
        <v>50</v>
      </c>
      <c r="B58" s="25" t="s">
        <v>59</v>
      </c>
      <c r="C58" s="26">
        <v>3</v>
      </c>
      <c r="D58" s="27">
        <v>1330.7113899999999</v>
      </c>
      <c r="E58" s="26">
        <v>713</v>
      </c>
      <c r="F58" s="28">
        <v>2674.18930959</v>
      </c>
      <c r="G58" s="29"/>
      <c r="H58" s="26">
        <v>3299</v>
      </c>
      <c r="I58" s="28">
        <v>10818.872166700001</v>
      </c>
    </row>
    <row r="59" spans="1:9" x14ac:dyDescent="0.3">
      <c r="A59" s="24">
        <v>51</v>
      </c>
      <c r="B59" s="25" t="s">
        <v>60</v>
      </c>
      <c r="C59" s="26">
        <v>25</v>
      </c>
      <c r="D59" s="27">
        <v>8088.3309006899999</v>
      </c>
      <c r="E59" s="26">
        <v>1936</v>
      </c>
      <c r="F59" s="28">
        <v>5774.6969933199998</v>
      </c>
      <c r="G59" s="29"/>
      <c r="H59" s="26">
        <v>3494</v>
      </c>
      <c r="I59" s="28">
        <v>9213.3454507299994</v>
      </c>
    </row>
    <row r="60" spans="1:9" x14ac:dyDescent="0.3">
      <c r="A60" s="24">
        <v>52</v>
      </c>
      <c r="B60" s="25" t="s">
        <v>61</v>
      </c>
      <c r="C60" s="26">
        <v>0</v>
      </c>
      <c r="D60" s="27">
        <v>0</v>
      </c>
      <c r="E60" s="26">
        <v>11</v>
      </c>
      <c r="F60" s="28">
        <v>54.213000000000001</v>
      </c>
      <c r="G60" s="29"/>
      <c r="H60" s="26">
        <v>0</v>
      </c>
      <c r="I60" s="28">
        <v>0</v>
      </c>
    </row>
    <row r="61" spans="1:9" x14ac:dyDescent="0.3">
      <c r="A61" s="24">
        <v>53</v>
      </c>
      <c r="B61" s="25" t="s">
        <v>62</v>
      </c>
      <c r="C61" s="26">
        <v>0</v>
      </c>
      <c r="D61" s="27">
        <v>0</v>
      </c>
      <c r="E61" s="26">
        <v>0</v>
      </c>
      <c r="F61" s="28">
        <v>0</v>
      </c>
      <c r="G61" s="29"/>
      <c r="H61" s="26">
        <v>0</v>
      </c>
      <c r="I61" s="28">
        <v>0</v>
      </c>
    </row>
    <row r="62" spans="1:9" x14ac:dyDescent="0.3">
      <c r="A62" s="24">
        <v>54</v>
      </c>
      <c r="B62" s="25" t="s">
        <v>63</v>
      </c>
      <c r="C62" s="26">
        <v>4</v>
      </c>
      <c r="D62" s="27">
        <v>1562.42382</v>
      </c>
      <c r="E62" s="26">
        <v>833</v>
      </c>
      <c r="F62" s="28">
        <v>3346.6866590200002</v>
      </c>
      <c r="G62" s="29"/>
      <c r="H62" s="26">
        <v>4103</v>
      </c>
      <c r="I62" s="28">
        <v>12201.140496639999</v>
      </c>
    </row>
    <row r="63" spans="1:9" x14ac:dyDescent="0.3">
      <c r="A63" s="30" t="s">
        <v>64</v>
      </c>
      <c r="B63" s="31"/>
      <c r="C63" s="20">
        <v>152</v>
      </c>
      <c r="D63" s="21">
        <v>116172.29921408001</v>
      </c>
      <c r="E63" s="20">
        <v>17035</v>
      </c>
      <c r="F63" s="22">
        <v>59664.060205099995</v>
      </c>
      <c r="G63" s="23">
        <v>5.4370270384717276</v>
      </c>
      <c r="H63" s="20">
        <v>30086</v>
      </c>
      <c r="I63" s="22">
        <v>91061.21258259</v>
      </c>
    </row>
    <row r="64" spans="1:9" x14ac:dyDescent="0.3">
      <c r="A64" s="24">
        <v>55</v>
      </c>
      <c r="B64" s="25" t="s">
        <v>65</v>
      </c>
      <c r="C64" s="26">
        <v>104</v>
      </c>
      <c r="D64" s="27">
        <v>80046.309766189996</v>
      </c>
      <c r="E64" s="26">
        <v>13694</v>
      </c>
      <c r="F64" s="28">
        <v>47474.360247529999</v>
      </c>
      <c r="G64" s="29"/>
      <c r="H64" s="26">
        <v>27862</v>
      </c>
      <c r="I64" s="28">
        <v>83546.738206609996</v>
      </c>
    </row>
    <row r="65" spans="1:9" ht="28.8" x14ac:dyDescent="0.3">
      <c r="A65" s="24">
        <v>56</v>
      </c>
      <c r="B65" s="25" t="s">
        <v>66</v>
      </c>
      <c r="C65" s="26">
        <v>23</v>
      </c>
      <c r="D65" s="27">
        <v>10210.631459</v>
      </c>
      <c r="E65" s="26">
        <v>1433</v>
      </c>
      <c r="F65" s="28">
        <v>6023.8913287100004</v>
      </c>
      <c r="G65" s="29"/>
      <c r="H65" s="26">
        <v>1928</v>
      </c>
      <c r="I65" s="28">
        <v>6315.2481319600001</v>
      </c>
    </row>
    <row r="66" spans="1:9" x14ac:dyDescent="0.3">
      <c r="A66" s="24">
        <v>57</v>
      </c>
      <c r="B66" s="25" t="s">
        <v>67</v>
      </c>
      <c r="C66" s="26">
        <v>1</v>
      </c>
      <c r="D66" s="27">
        <v>0</v>
      </c>
      <c r="E66" s="26">
        <v>2</v>
      </c>
      <c r="F66" s="28">
        <v>2.9999999999999997E-4</v>
      </c>
      <c r="G66" s="29"/>
      <c r="H66" s="26">
        <v>30</v>
      </c>
      <c r="I66" s="28">
        <v>62.728403999999998</v>
      </c>
    </row>
    <row r="67" spans="1:9" x14ac:dyDescent="0.3">
      <c r="A67" s="24">
        <v>58</v>
      </c>
      <c r="B67" s="25" t="s">
        <v>68</v>
      </c>
      <c r="C67" s="26">
        <v>1</v>
      </c>
      <c r="D67" s="27">
        <v>1119.662</v>
      </c>
      <c r="E67" s="26">
        <v>65</v>
      </c>
      <c r="F67" s="28">
        <v>47.892000000000003</v>
      </c>
      <c r="G67" s="29"/>
      <c r="H67" s="26">
        <v>1</v>
      </c>
      <c r="I67" s="28">
        <v>2.4626890000000001</v>
      </c>
    </row>
    <row r="68" spans="1:9" ht="28.8" x14ac:dyDescent="0.3">
      <c r="A68" s="24">
        <v>59</v>
      </c>
      <c r="B68" s="25" t="s">
        <v>69</v>
      </c>
      <c r="C68" s="26">
        <v>5</v>
      </c>
      <c r="D68" s="27">
        <v>2181.8580000000002</v>
      </c>
      <c r="E68" s="26">
        <v>606</v>
      </c>
      <c r="F68" s="28">
        <v>1850.0893880599999</v>
      </c>
      <c r="G68" s="29"/>
      <c r="H68" s="26">
        <v>242</v>
      </c>
      <c r="I68" s="28">
        <v>1007.5791510199999</v>
      </c>
    </row>
    <row r="69" spans="1:9" x14ac:dyDescent="0.3">
      <c r="A69" s="24">
        <v>60</v>
      </c>
      <c r="B69" s="25" t="s">
        <v>70</v>
      </c>
      <c r="C69" s="26">
        <v>8</v>
      </c>
      <c r="D69" s="27">
        <v>12806.149138889999</v>
      </c>
      <c r="E69" s="26">
        <v>155</v>
      </c>
      <c r="F69" s="28">
        <v>803.22531565999998</v>
      </c>
      <c r="G69" s="29"/>
      <c r="H69" s="26">
        <v>23</v>
      </c>
      <c r="I69" s="28">
        <v>126.456</v>
      </c>
    </row>
    <row r="70" spans="1:9" x14ac:dyDescent="0.3">
      <c r="A70" s="24">
        <v>61</v>
      </c>
      <c r="B70" s="25" t="s">
        <v>71</v>
      </c>
      <c r="C70" s="26">
        <v>10</v>
      </c>
      <c r="D70" s="27">
        <v>9807.6888500000005</v>
      </c>
      <c r="E70" s="26">
        <v>1080</v>
      </c>
      <c r="F70" s="28">
        <v>3464.6016251399997</v>
      </c>
      <c r="G70" s="29"/>
      <c r="H70" s="26">
        <v>0</v>
      </c>
      <c r="I70" s="28">
        <v>0</v>
      </c>
    </row>
    <row r="71" spans="1:9" x14ac:dyDescent="0.3">
      <c r="A71" s="30" t="s">
        <v>72</v>
      </c>
      <c r="B71" s="31"/>
      <c r="C71" s="20">
        <v>1024</v>
      </c>
      <c r="D71" s="21">
        <v>781842.82645626005</v>
      </c>
      <c r="E71" s="20">
        <v>79669</v>
      </c>
      <c r="F71" s="22">
        <v>333792.8058574</v>
      </c>
      <c r="G71" s="23">
        <v>4.9747993443514078</v>
      </c>
      <c r="H71" s="20">
        <v>144464</v>
      </c>
      <c r="I71" s="22">
        <v>551185.66490148997</v>
      </c>
    </row>
    <row r="72" spans="1:9" x14ac:dyDescent="0.3">
      <c r="A72" s="24">
        <v>62</v>
      </c>
      <c r="B72" s="25" t="s">
        <v>73</v>
      </c>
      <c r="C72" s="26">
        <v>483</v>
      </c>
      <c r="D72" s="27">
        <v>355160.26069448999</v>
      </c>
      <c r="E72" s="26">
        <v>32305</v>
      </c>
      <c r="F72" s="28">
        <v>133242.16821557999</v>
      </c>
      <c r="G72" s="29"/>
      <c r="H72" s="26">
        <v>63154</v>
      </c>
      <c r="I72" s="28">
        <v>242873.37559832001</v>
      </c>
    </row>
    <row r="73" spans="1:9" x14ac:dyDescent="0.3">
      <c r="A73" s="24">
        <v>63</v>
      </c>
      <c r="B73" s="25" t="s">
        <v>74</v>
      </c>
      <c r="C73" s="26">
        <v>158</v>
      </c>
      <c r="D73" s="27">
        <v>191099.43691413</v>
      </c>
      <c r="E73" s="26">
        <v>11613</v>
      </c>
      <c r="F73" s="28">
        <v>56052.001816080003</v>
      </c>
      <c r="G73" s="29"/>
      <c r="H73" s="26">
        <v>27810</v>
      </c>
      <c r="I73" s="28">
        <v>125264.00514197</v>
      </c>
    </row>
    <row r="74" spans="1:9" x14ac:dyDescent="0.3">
      <c r="A74" s="24">
        <v>64</v>
      </c>
      <c r="B74" s="25" t="s">
        <v>75</v>
      </c>
      <c r="C74" s="26">
        <v>89</v>
      </c>
      <c r="D74" s="27">
        <v>75599.814743509996</v>
      </c>
      <c r="E74" s="26">
        <v>6973</v>
      </c>
      <c r="F74" s="28">
        <v>29376.774994949999</v>
      </c>
      <c r="G74" s="29"/>
      <c r="H74" s="26">
        <v>13799</v>
      </c>
      <c r="I74" s="28">
        <v>56791.896443550002</v>
      </c>
    </row>
    <row r="75" spans="1:9" x14ac:dyDescent="0.3">
      <c r="A75" s="24">
        <v>65</v>
      </c>
      <c r="B75" s="25" t="s">
        <v>76</v>
      </c>
      <c r="C75" s="26">
        <v>63</v>
      </c>
      <c r="D75" s="27">
        <v>43705.93939</v>
      </c>
      <c r="E75" s="26">
        <v>9424</v>
      </c>
      <c r="F75" s="28">
        <v>33953.985583260001</v>
      </c>
      <c r="G75" s="29"/>
      <c r="H75" s="26">
        <v>20586</v>
      </c>
      <c r="I75" s="28">
        <v>61612.94249637</v>
      </c>
    </row>
    <row r="76" spans="1:9" x14ac:dyDescent="0.3">
      <c r="A76" s="24">
        <v>66</v>
      </c>
      <c r="B76" s="25" t="s">
        <v>77</v>
      </c>
      <c r="C76" s="26">
        <v>32</v>
      </c>
      <c r="D76" s="27">
        <v>14476.96731</v>
      </c>
      <c r="E76" s="26">
        <v>2570</v>
      </c>
      <c r="F76" s="28">
        <v>9594.3235100300008</v>
      </c>
      <c r="G76" s="29"/>
      <c r="H76" s="26">
        <v>4469</v>
      </c>
      <c r="I76" s="28">
        <v>14660.084992280001</v>
      </c>
    </row>
    <row r="77" spans="1:9" x14ac:dyDescent="0.3">
      <c r="A77" s="24">
        <v>67</v>
      </c>
      <c r="B77" s="25" t="s">
        <v>78</v>
      </c>
      <c r="C77" s="26">
        <v>16</v>
      </c>
      <c r="D77" s="27">
        <v>3279.6541280000001</v>
      </c>
      <c r="E77" s="26">
        <v>468</v>
      </c>
      <c r="F77" s="28">
        <v>1845.27944172</v>
      </c>
      <c r="G77" s="29"/>
      <c r="H77" s="26">
        <v>405</v>
      </c>
      <c r="I77" s="28">
        <v>1536.2418210000001</v>
      </c>
    </row>
    <row r="78" spans="1:9" x14ac:dyDescent="0.3">
      <c r="A78" s="24">
        <v>68</v>
      </c>
      <c r="B78" s="25" t="s">
        <v>79</v>
      </c>
      <c r="C78" s="26">
        <v>65</v>
      </c>
      <c r="D78" s="27">
        <v>31057.279731999999</v>
      </c>
      <c r="E78" s="26">
        <v>7383</v>
      </c>
      <c r="F78" s="28">
        <v>27494.967835479998</v>
      </c>
      <c r="G78" s="29"/>
      <c r="H78" s="26">
        <v>7586</v>
      </c>
      <c r="I78" s="28">
        <v>20735.254438219999</v>
      </c>
    </row>
    <row r="79" spans="1:9" x14ac:dyDescent="0.3">
      <c r="A79" s="24">
        <v>69</v>
      </c>
      <c r="B79" s="25" t="s">
        <v>80</v>
      </c>
      <c r="C79" s="26">
        <v>43</v>
      </c>
      <c r="D79" s="27">
        <v>18610.965259320001</v>
      </c>
      <c r="E79" s="26">
        <v>2057</v>
      </c>
      <c r="F79" s="28">
        <v>10712.020179610001</v>
      </c>
      <c r="G79" s="29"/>
      <c r="H79" s="26">
        <v>3970</v>
      </c>
      <c r="I79" s="28">
        <v>17096.965598850002</v>
      </c>
    </row>
    <row r="80" spans="1:9" x14ac:dyDescent="0.3">
      <c r="A80" s="24">
        <v>70</v>
      </c>
      <c r="B80" s="25" t="s">
        <v>81</v>
      </c>
      <c r="C80" s="26">
        <v>60</v>
      </c>
      <c r="D80" s="27">
        <v>39923.359284809994</v>
      </c>
      <c r="E80" s="26">
        <v>4557</v>
      </c>
      <c r="F80" s="28">
        <v>20188.701950209997</v>
      </c>
      <c r="G80" s="29"/>
      <c r="H80" s="26">
        <v>2320</v>
      </c>
      <c r="I80" s="28">
        <v>9022.6644655599994</v>
      </c>
    </row>
    <row r="81" spans="1:9" x14ac:dyDescent="0.3">
      <c r="A81" s="24">
        <v>71</v>
      </c>
      <c r="B81" s="25" t="s">
        <v>82</v>
      </c>
      <c r="C81" s="26">
        <v>15</v>
      </c>
      <c r="D81" s="27">
        <v>8929.1489999999994</v>
      </c>
      <c r="E81" s="26">
        <v>2319</v>
      </c>
      <c r="F81" s="28">
        <v>11332.58233048</v>
      </c>
      <c r="G81" s="29"/>
      <c r="H81" s="26">
        <v>365</v>
      </c>
      <c r="I81" s="28">
        <v>1592.2339053699998</v>
      </c>
    </row>
    <row r="82" spans="1:9" x14ac:dyDescent="0.3">
      <c r="A82" s="30" t="s">
        <v>83</v>
      </c>
      <c r="B82" s="31"/>
      <c r="C82" s="20">
        <v>1185</v>
      </c>
      <c r="D82" s="21">
        <v>1185903.3792157099</v>
      </c>
      <c r="E82" s="20">
        <v>97275</v>
      </c>
      <c r="F82" s="22">
        <v>415770.38599866</v>
      </c>
      <c r="G82" s="23">
        <v>5.7996493249523127</v>
      </c>
      <c r="H82" s="20">
        <v>181536</v>
      </c>
      <c r="I82" s="22">
        <v>697781.69804713002</v>
      </c>
    </row>
    <row r="83" spans="1:9" x14ac:dyDescent="0.3">
      <c r="A83" s="24">
        <v>72</v>
      </c>
      <c r="B83" s="25" t="s">
        <v>84</v>
      </c>
      <c r="C83" s="26">
        <v>477</v>
      </c>
      <c r="D83" s="27">
        <v>482589.42212822998</v>
      </c>
      <c r="E83" s="26">
        <v>33660</v>
      </c>
      <c r="F83" s="28">
        <v>137589.13572517002</v>
      </c>
      <c r="G83" s="29"/>
      <c r="H83" s="26">
        <v>66418</v>
      </c>
      <c r="I83" s="28">
        <v>249348.33927048999</v>
      </c>
    </row>
    <row r="84" spans="1:9" x14ac:dyDescent="0.3">
      <c r="A84" s="24">
        <v>73</v>
      </c>
      <c r="B84" s="25" t="s">
        <v>85</v>
      </c>
      <c r="C84" s="26">
        <v>428</v>
      </c>
      <c r="D84" s="27">
        <v>516133.35754215997</v>
      </c>
      <c r="E84" s="26">
        <v>46193</v>
      </c>
      <c r="F84" s="28">
        <v>201837.65886468999</v>
      </c>
      <c r="G84" s="29"/>
      <c r="H84" s="26">
        <v>68509</v>
      </c>
      <c r="I84" s="28">
        <v>288066.29102999001</v>
      </c>
    </row>
    <row r="85" spans="1:9" ht="28.8" x14ac:dyDescent="0.3">
      <c r="A85" s="24">
        <v>74</v>
      </c>
      <c r="B85" s="25" t="s">
        <v>86</v>
      </c>
      <c r="C85" s="26">
        <v>69</v>
      </c>
      <c r="D85" s="27">
        <v>55996.196946999997</v>
      </c>
      <c r="E85" s="26">
        <v>5150</v>
      </c>
      <c r="F85" s="28">
        <v>25327.264936889998</v>
      </c>
      <c r="G85" s="29"/>
      <c r="H85" s="26">
        <v>10428</v>
      </c>
      <c r="I85" s="28">
        <v>47639.270176059996</v>
      </c>
    </row>
    <row r="86" spans="1:9" x14ac:dyDescent="0.3">
      <c r="A86" s="24">
        <v>75</v>
      </c>
      <c r="B86" s="25" t="s">
        <v>87</v>
      </c>
      <c r="C86" s="26">
        <v>149</v>
      </c>
      <c r="D86" s="27">
        <v>100676.21948767999</v>
      </c>
      <c r="E86" s="26">
        <v>8403</v>
      </c>
      <c r="F86" s="28">
        <v>34733.103235160001</v>
      </c>
      <c r="G86" s="29"/>
      <c r="H86" s="26">
        <v>28189</v>
      </c>
      <c r="I86" s="28">
        <v>85867.933643169992</v>
      </c>
    </row>
    <row r="87" spans="1:9" x14ac:dyDescent="0.3">
      <c r="A87" s="24">
        <v>76</v>
      </c>
      <c r="B87" s="25" t="s">
        <v>88</v>
      </c>
      <c r="C87" s="26">
        <v>43</v>
      </c>
      <c r="D87" s="27">
        <v>16186.58240064</v>
      </c>
      <c r="E87" s="26">
        <v>2614</v>
      </c>
      <c r="F87" s="28">
        <v>8388.9053485000004</v>
      </c>
      <c r="G87" s="29"/>
      <c r="H87" s="26">
        <v>6013</v>
      </c>
      <c r="I87" s="28">
        <v>16397.81540498</v>
      </c>
    </row>
    <row r="88" spans="1:9" ht="28.8" x14ac:dyDescent="0.3">
      <c r="A88" s="24">
        <v>77</v>
      </c>
      <c r="B88" s="25" t="s">
        <v>89</v>
      </c>
      <c r="C88" s="26">
        <v>19</v>
      </c>
      <c r="D88" s="27">
        <v>14321.600710000001</v>
      </c>
      <c r="E88" s="26">
        <v>1255</v>
      </c>
      <c r="F88" s="28">
        <v>7894.3178882499997</v>
      </c>
      <c r="G88" s="29"/>
      <c r="H88" s="26">
        <v>1979</v>
      </c>
      <c r="I88" s="28">
        <v>10462.04852244</v>
      </c>
    </row>
    <row r="89" spans="1:9" x14ac:dyDescent="0.3">
      <c r="A89" s="30" t="s">
        <v>90</v>
      </c>
      <c r="B89" s="31"/>
      <c r="C89" s="20">
        <v>818</v>
      </c>
      <c r="D89" s="21">
        <v>1586407.0117492999</v>
      </c>
      <c r="E89" s="20">
        <v>131104</v>
      </c>
      <c r="F89" s="22">
        <v>603285.82547801</v>
      </c>
      <c r="G89" s="23">
        <v>8.9658485188374772</v>
      </c>
      <c r="H89" s="20">
        <v>170517</v>
      </c>
      <c r="I89" s="22">
        <v>659071.12261577998</v>
      </c>
    </row>
    <row r="90" spans="1:9" x14ac:dyDescent="0.3">
      <c r="A90" s="24">
        <v>78</v>
      </c>
      <c r="B90" s="25" t="s">
        <v>91</v>
      </c>
      <c r="C90" s="26">
        <v>177</v>
      </c>
      <c r="D90" s="27">
        <v>222191.98254947001</v>
      </c>
      <c r="E90" s="26">
        <v>28955</v>
      </c>
      <c r="F90" s="28">
        <v>115136.85633407001</v>
      </c>
      <c r="G90" s="29"/>
      <c r="H90" s="26">
        <v>53762</v>
      </c>
      <c r="I90" s="28">
        <v>182213.94640470002</v>
      </c>
    </row>
    <row r="91" spans="1:9" x14ac:dyDescent="0.3">
      <c r="A91" s="24">
        <v>79</v>
      </c>
      <c r="B91" s="25" t="s">
        <v>92</v>
      </c>
      <c r="C91" s="26">
        <v>348</v>
      </c>
      <c r="D91" s="27">
        <v>1085284.6882586998</v>
      </c>
      <c r="E91" s="26">
        <v>71822</v>
      </c>
      <c r="F91" s="28">
        <v>362442.98631421995</v>
      </c>
      <c r="G91" s="29"/>
      <c r="H91" s="26">
        <v>83710</v>
      </c>
      <c r="I91" s="28">
        <v>365281.14118502004</v>
      </c>
    </row>
    <row r="92" spans="1:9" x14ac:dyDescent="0.3">
      <c r="A92" s="24">
        <v>80</v>
      </c>
      <c r="B92" s="25" t="s">
        <v>93</v>
      </c>
      <c r="C92" s="26">
        <v>97</v>
      </c>
      <c r="D92" s="27">
        <v>153629.99894988001</v>
      </c>
      <c r="E92" s="26">
        <v>10369</v>
      </c>
      <c r="F92" s="28">
        <v>54229.061246160003</v>
      </c>
      <c r="G92" s="29"/>
      <c r="H92" s="26">
        <v>8940</v>
      </c>
      <c r="I92" s="28">
        <v>33090.454463059999</v>
      </c>
    </row>
    <row r="93" spans="1:9" x14ac:dyDescent="0.3">
      <c r="A93" s="24">
        <v>81</v>
      </c>
      <c r="B93" s="25" t="s">
        <v>94</v>
      </c>
      <c r="C93" s="26">
        <v>80</v>
      </c>
      <c r="D93" s="27">
        <v>48994.128380779999</v>
      </c>
      <c r="E93" s="26">
        <v>8891</v>
      </c>
      <c r="F93" s="28">
        <v>30527.693168139998</v>
      </c>
      <c r="G93" s="29"/>
      <c r="H93" s="26">
        <v>14626</v>
      </c>
      <c r="I93" s="28">
        <v>43311.419668139999</v>
      </c>
    </row>
    <row r="94" spans="1:9" x14ac:dyDescent="0.3">
      <c r="A94" s="24">
        <v>82</v>
      </c>
      <c r="B94" s="25" t="s">
        <v>95</v>
      </c>
      <c r="C94" s="26">
        <v>10</v>
      </c>
      <c r="D94" s="27">
        <v>14977.496977000001</v>
      </c>
      <c r="E94" s="26">
        <v>1259</v>
      </c>
      <c r="F94" s="28">
        <v>6804.5379469199997</v>
      </c>
      <c r="G94" s="29"/>
      <c r="H94" s="26">
        <v>2265</v>
      </c>
      <c r="I94" s="28">
        <v>9588.4784331800001</v>
      </c>
    </row>
    <row r="95" spans="1:9" x14ac:dyDescent="0.3">
      <c r="A95" s="24">
        <v>83</v>
      </c>
      <c r="B95" s="25" t="s">
        <v>96</v>
      </c>
      <c r="C95" s="26">
        <v>6</v>
      </c>
      <c r="D95" s="27">
        <v>1349.6148169999999</v>
      </c>
      <c r="E95" s="26">
        <v>508</v>
      </c>
      <c r="F95" s="28">
        <v>1212.4246991500002</v>
      </c>
      <c r="G95" s="29"/>
      <c r="H95" s="26">
        <v>841</v>
      </c>
      <c r="I95" s="28">
        <v>2191.3795661199997</v>
      </c>
    </row>
    <row r="96" spans="1:9" x14ac:dyDescent="0.3">
      <c r="A96" s="24">
        <v>84</v>
      </c>
      <c r="B96" s="25" t="s">
        <v>97</v>
      </c>
      <c r="C96" s="26">
        <v>73</v>
      </c>
      <c r="D96" s="27">
        <v>38342.645439469998</v>
      </c>
      <c r="E96" s="26">
        <v>6003</v>
      </c>
      <c r="F96" s="28">
        <v>21479.333830900003</v>
      </c>
      <c r="G96" s="29"/>
      <c r="H96" s="26">
        <v>2524</v>
      </c>
      <c r="I96" s="28">
        <v>11334.80168242</v>
      </c>
    </row>
    <row r="97" spans="1:9" x14ac:dyDescent="0.3">
      <c r="A97" s="24">
        <v>85</v>
      </c>
      <c r="B97" s="25" t="s">
        <v>98</v>
      </c>
      <c r="C97" s="26">
        <v>27</v>
      </c>
      <c r="D97" s="27">
        <v>21636.456376999999</v>
      </c>
      <c r="E97" s="26">
        <v>3297</v>
      </c>
      <c r="F97" s="28">
        <v>11452.931938450001</v>
      </c>
      <c r="G97" s="29"/>
      <c r="H97" s="26">
        <v>3849</v>
      </c>
      <c r="I97" s="28">
        <v>12059.50121314</v>
      </c>
    </row>
    <row r="98" spans="1:9" x14ac:dyDescent="0.3">
      <c r="A98" s="14" t="s">
        <v>110</v>
      </c>
      <c r="B98" s="15"/>
      <c r="C98" s="16">
        <v>9748</v>
      </c>
      <c r="D98" s="17">
        <v>17419175.491062928</v>
      </c>
      <c r="E98" s="16">
        <v>952556</v>
      </c>
      <c r="F98" s="17">
        <v>5783965.4325187905</v>
      </c>
      <c r="G98" s="32">
        <v>6.877776185121534</v>
      </c>
      <c r="H98" s="16">
        <v>1556334</v>
      </c>
      <c r="I98" s="17">
        <v>7901231.8160893302</v>
      </c>
    </row>
    <row r="99" spans="1:9" x14ac:dyDescent="0.3">
      <c r="G99" s="43"/>
    </row>
    <row r="101" spans="1:9" ht="16.95" customHeight="1" x14ac:dyDescent="0.3">
      <c r="A101" s="8"/>
      <c r="B101" s="34" t="s">
        <v>108</v>
      </c>
      <c r="C101" s="34"/>
      <c r="D101" s="34"/>
      <c r="E101" s="34"/>
      <c r="F101" s="34"/>
      <c r="G101" s="34"/>
      <c r="H101" s="34"/>
      <c r="I101" s="34"/>
    </row>
    <row r="102" spans="1:9" ht="16.95" customHeight="1" x14ac:dyDescent="0.3">
      <c r="A102" s="8"/>
      <c r="B102" s="40" t="s">
        <v>107</v>
      </c>
      <c r="C102" s="41"/>
      <c r="D102" s="41"/>
      <c r="E102" s="41"/>
      <c r="F102" s="41"/>
      <c r="G102" s="41"/>
      <c r="H102" s="41"/>
      <c r="I102" s="41"/>
    </row>
    <row r="103" spans="1:9" ht="15.6" x14ac:dyDescent="0.3">
      <c r="A103" s="8"/>
      <c r="B103" s="39" t="s">
        <v>109</v>
      </c>
      <c r="C103" s="39"/>
      <c r="D103" s="39"/>
      <c r="E103" s="39"/>
      <c r="F103" s="39"/>
      <c r="G103" s="39"/>
      <c r="H103" s="39"/>
      <c r="I103" s="39"/>
    </row>
    <row r="104" spans="1:9" ht="16.95" customHeight="1" x14ac:dyDescent="0.3">
      <c r="A104" s="1"/>
      <c r="B104" s="35" t="s">
        <v>102</v>
      </c>
      <c r="C104" s="42"/>
      <c r="D104" s="42"/>
      <c r="E104" s="42"/>
      <c r="F104" s="42"/>
      <c r="G104" s="42"/>
      <c r="H104" s="42"/>
      <c r="I104" s="42"/>
    </row>
    <row r="105" spans="1:9" ht="16.95" customHeight="1" x14ac:dyDescent="0.3">
      <c r="A105" s="1"/>
      <c r="B105" s="35" t="s">
        <v>100</v>
      </c>
      <c r="C105" s="42"/>
      <c r="D105" s="42"/>
      <c r="E105" s="42"/>
      <c r="F105" s="42"/>
      <c r="G105" s="42"/>
      <c r="H105" s="42"/>
      <c r="I105" s="42"/>
    </row>
    <row r="106" spans="1:9" ht="37.200000000000003" customHeight="1" x14ac:dyDescent="0.3">
      <c r="A106" s="1"/>
      <c r="B106" s="35" t="s">
        <v>104</v>
      </c>
      <c r="C106" s="35"/>
      <c r="D106" s="35"/>
      <c r="E106" s="35"/>
      <c r="F106" s="35"/>
      <c r="G106" s="35"/>
      <c r="H106" s="35"/>
      <c r="I106" s="35"/>
    </row>
    <row r="107" spans="1:9" ht="37.200000000000003" customHeight="1" x14ac:dyDescent="0.3">
      <c r="B107" s="36" t="s">
        <v>106</v>
      </c>
      <c r="C107" s="36"/>
      <c r="D107" s="36"/>
      <c r="E107" s="36"/>
      <c r="F107" s="36"/>
      <c r="G107" s="36"/>
      <c r="H107" s="36"/>
      <c r="I107" s="36"/>
    </row>
    <row r="109" spans="1:9" ht="35.4" customHeight="1" x14ac:dyDescent="0.3">
      <c r="B109" s="37"/>
      <c r="C109" s="38"/>
      <c r="D109" s="38"/>
      <c r="E109" s="38"/>
      <c r="F109" s="38"/>
      <c r="G109" s="38"/>
      <c r="H109" s="38"/>
      <c r="I109" s="38"/>
    </row>
  </sheetData>
  <mergeCells count="9">
    <mergeCell ref="A3:I3"/>
    <mergeCell ref="B101:I101"/>
    <mergeCell ref="B106:I106"/>
    <mergeCell ref="B107:I107"/>
    <mergeCell ref="B109:I109"/>
    <mergeCell ref="B103:I103"/>
    <mergeCell ref="B102:I102"/>
    <mergeCell ref="B104:I104"/>
    <mergeCell ref="B105:I105"/>
  </mergeCells>
  <conditionalFormatting sqref="G98">
    <cfRule type="cellIs" dxfId="0" priority="1" operator="equal">
      <formula>0</formula>
    </cfRule>
  </conditionalFormatting>
  <hyperlinks>
    <hyperlink ref="B101:I101" r:id="rId1" display="1 Данные представляются по результатам обследования уполномоченных банков в соответствии с Программой обследования Банка России."/>
  </hyperlinks>
  <pageMargins left="0.7" right="0.7" top="0.75" bottom="0.75" header="0.3" footer="0.3"/>
  <pageSetup paperSize="8" scale="86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регионам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2024-04-27T12:03:23Z</cp:lastPrinted>
  <dcterms:created xsi:type="dcterms:W3CDTF">2021-04-29T09:02:58Z</dcterms:created>
  <dcterms:modified xsi:type="dcterms:W3CDTF">2024-04-27T12:11:51Z</dcterms:modified>
</cp:coreProperties>
</file>