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1Q4\направление в Пресс-службу\"/>
    </mc:Choice>
  </mc:AlternateContent>
  <bookViews>
    <workbookView xWindow="-105" yWindow="-105" windowWidth="23250" windowHeight="12570"/>
  </bookViews>
  <sheets>
    <sheet name="1" sheetId="37" r:id="rId1"/>
    <sheet name="2" sheetId="16" r:id="rId2"/>
    <sheet name="3" sheetId="14" r:id="rId3"/>
    <sheet name="4" sheetId="53" r:id="rId4"/>
    <sheet name="5" sheetId="54" r:id="rId5"/>
    <sheet name="6" sheetId="52" r:id="rId6"/>
    <sheet name="7" sheetId="51" r:id="rId7"/>
    <sheet name="8" sheetId="41" r:id="rId8"/>
    <sheet name="9" sheetId="36" r:id="rId9"/>
    <sheet name="10" sheetId="17" r:id="rId10"/>
    <sheet name="11" sheetId="34" r:id="rId11"/>
    <sheet name="12" sheetId="20" r:id="rId12"/>
    <sheet name="13" sheetId="21" r:id="rId13"/>
  </sheets>
  <definedNames>
    <definedName name="_AMO_UniqueIdentifier" hidden="1">"'26c725e4-afd9-4939-8607-03b29a33babd'"</definedName>
    <definedName name="_AMO_XmlVersion" hidden="1">"'1'"</definedName>
    <definedName name="CDS_" hidden="1">"'26c725e4-afd9-4939-8607-03b29a33babd'"</definedName>
    <definedName name="CIQWBGuid" hidden="1">"a4c7852d-8ef2-4c52-a82d-b48f208baec5"</definedName>
    <definedName name="dsfsdfsdf" localSheetId="3" hidden="1">#REF!</definedName>
    <definedName name="dsfsdfsdf" localSheetId="4" hidden="1">#REF!</definedName>
    <definedName name="dsfsdfsdf" localSheetId="5" hidden="1">#REF!</definedName>
    <definedName name="dsfsdfsdf" localSheetId="6" hidden="1">#REF!</definedName>
    <definedName name="dsfsdfsdf" hidden="1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43134.5448958333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<sst xmlns="http://schemas.openxmlformats.org/spreadsheetml/2006/main" count="225" uniqueCount="50">
  <si>
    <t>I
кв.</t>
  </si>
  <si>
    <t>II
кв.</t>
  </si>
  <si>
    <t>III
кв.</t>
  </si>
  <si>
    <t>IV
кв.</t>
  </si>
  <si>
    <t>От юридических лиц (кредитных организаций)</t>
  </si>
  <si>
    <t>От юридических лиц (остальных)</t>
  </si>
  <si>
    <t>Портфель займов КПК, млрд руб.</t>
  </si>
  <si>
    <t>Число пайщиков КПК, тыс. чел. (правая шкала)</t>
  </si>
  <si>
    <t>Число пайщиков СКПК, тыс. чел. (правая шкала)</t>
  </si>
  <si>
    <t>Портфель займов СКПК, млрд руб.</t>
  </si>
  <si>
    <t>NPL 1-90</t>
  </si>
  <si>
    <t>NPL 90+</t>
  </si>
  <si>
    <t>Источник: Банк России.</t>
  </si>
  <si>
    <t>От физических лиц и ИП (учредителей)</t>
  </si>
  <si>
    <t>От физических лиц и ИП (остальных)</t>
  </si>
  <si>
    <t>Средний размер займа, млн руб.</t>
  </si>
  <si>
    <t>Рис. 1. Динамика структуры портфеля микрозаймов, на конец отчетного периода (млрд руб.)</t>
  </si>
  <si>
    <t>Рис. 2. Динамика структуры выданных за квартал микрозаймов (млрд руб.)</t>
  </si>
  <si>
    <t>PDL</t>
  </si>
  <si>
    <t>Рис. 3. Динамика доли онлайн-микрозаймов от объема микрозаймов в соответствующем сегменте, выданных за квартал, %</t>
  </si>
  <si>
    <t>Примечание. До 31.03.2021 включительно POS-микрозаймы отражаются преимущественно в составе портфеля микрозаймов IL и не выделяются отдельную категорию.</t>
  </si>
  <si>
    <t>Примечание. До 30.06.2021 включительно POS-микрозаймы отражаются преимущественно в составе выданных микрозаймов IL и не выделяются отдельную категорию.</t>
  </si>
  <si>
    <t>IL (включая POS)</t>
  </si>
  <si>
    <t>Рис. 13. Динамика основных показателей деятельности СКПК</t>
  </si>
  <si>
    <t>Рис. 12. Динамика основных показателей деятельности КПК</t>
  </si>
  <si>
    <t>Рис. 11. Финансирование деятельности МФК физическими лицами и ИП, не являющихся учредителями</t>
  </si>
  <si>
    <t>Рис. 10. Динамика структуры привлеченных за квартал денежных средств по типам лиц (млрд руб.)</t>
  </si>
  <si>
    <t>Рис. 9. Динамика структуры привлеченных денежных средств, на конец отчетного периода по типам лиц (млрд руб.)</t>
  </si>
  <si>
    <t>Рис. 8. Структура доходов МФО, накопленный итог (%)</t>
  </si>
  <si>
    <t>Рис. 7. Рентабельность капитала (ROE) МФО, скользящее значение за 12 месяцев (%)</t>
  </si>
  <si>
    <t>МКК</t>
  </si>
  <si>
    <t>МФК</t>
  </si>
  <si>
    <t>Рис. 6. Динамика структуры чистой прибыли в разрезе МФК и МКК, накопленный итог (млрд руб.)</t>
  </si>
  <si>
    <t>Рис. 5. Динамика просроченной и уступленной задолженности МФО, % от объема портфеля на конец периода</t>
  </si>
  <si>
    <t>топ-20</t>
  </si>
  <si>
    <t>Рис. 4. Доли МФК, МКК и топ-20 организаций от портфеля микрозаймов, %</t>
  </si>
  <si>
    <t>Физические лица, PDL</t>
  </si>
  <si>
    <t>Физические лица, IL</t>
  </si>
  <si>
    <t>Физические лица, POS</t>
  </si>
  <si>
    <t>Юридические лица</t>
  </si>
  <si>
    <t>Индивидуальные предприниматели</t>
  </si>
  <si>
    <t>Физические лица (все займы)</t>
  </si>
  <si>
    <t>Уступка за период, % от объема портфеля на конец периода</t>
  </si>
  <si>
    <t>В целом по отрасли</t>
  </si>
  <si>
    <t>Медиана</t>
  </si>
  <si>
    <t>От микрофинансовой деятельности</t>
  </si>
  <si>
    <t>От займов, не являющихся микрозаймами</t>
  </si>
  <si>
    <t>От уступки прав требования по микрозаймам</t>
  </si>
  <si>
    <t>От прочих направлений деятельности</t>
  </si>
  <si>
    <t>Количество, тыс. чел. (правая шкала)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</si>
</sst>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%"/>
    <numFmt numFmtId="167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3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5" applyNumberFormat="0" applyAlignment="0" applyProtection="0"/>
    <xf numFmtId="0" fontId="14" fillId="6" borderId="6" applyNumberFormat="0" applyAlignment="0" applyProtection="0"/>
    <xf numFmtId="0" fontId="15" fillId="6" borderId="5" applyNumberFormat="0" applyAlignment="0" applyProtection="0"/>
    <xf numFmtId="0" fontId="16" fillId="0" borderId="7" applyNumberFormat="0" applyFill="0" applyAlignment="0" applyProtection="0"/>
    <xf numFmtId="0" fontId="17" fillId="7" borderId="8" applyNumberFormat="0" applyAlignment="0" applyProtection="0"/>
    <xf numFmtId="0" fontId="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3" fillId="23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32" borderId="0" applyNumberFormat="0" applyBorder="0" applyAlignment="0" applyProtection="0"/>
    <xf numFmtId="0" fontId="21" fillId="0" borderId="0"/>
    <xf numFmtId="0" fontId="20" fillId="8" borderId="9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0" applyNumberFormat="1"/>
    <xf numFmtId="166" fontId="0" fillId="0" borderId="0" xfId="46" applyNumberFormat="1" applyFont="1"/>
    <xf numFmtId="43" fontId="0" fillId="0" borderId="0" xfId="0" applyNumberFormat="1"/>
    <xf numFmtId="0" fontId="0" fillId="0" borderId="0" xfId="0" applyFill="1"/>
    <xf numFmtId="0" fontId="24" fillId="0" borderId="0" xfId="0" applyFont="1"/>
    <xf numFmtId="0" fontId="24" fillId="0" borderId="0" xfId="0" applyFont="1" applyBorder="1"/>
    <xf numFmtId="43" fontId="24" fillId="0" borderId="0" xfId="0" applyNumberFormat="1" applyFont="1" applyBorder="1"/>
    <xf numFmtId="0" fontId="23" fillId="0" borderId="0" xfId="0" applyFont="1"/>
    <xf numFmtId="0" fontId="0" fillId="0" borderId="0" xfId="0" applyAlignment="1"/>
    <xf numFmtId="0" fontId="25" fillId="0" borderId="0" xfId="0" applyFont="1"/>
    <xf numFmtId="1" fontId="25" fillId="0" borderId="1" xfId="0" applyNumberFormat="1" applyFont="1" applyFill="1" applyBorder="1"/>
    <xf numFmtId="0" fontId="26" fillId="0" borderId="0" xfId="50" applyFont="1"/>
    <xf numFmtId="165" fontId="25" fillId="0" borderId="1" xfId="0" applyNumberFormat="1" applyFont="1" applyFill="1" applyBorder="1"/>
    <xf numFmtId="14" fontId="27" fillId="0" borderId="1" xfId="0" applyNumberFormat="1" applyFont="1" applyFill="1" applyBorder="1" applyAlignment="1">
      <alignment vertical="center" wrapText="1"/>
    </xf>
    <xf numFmtId="14" fontId="27" fillId="0" borderId="1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/>
    <xf numFmtId="0" fontId="27" fillId="0" borderId="1" xfId="0" applyFont="1" applyFill="1" applyBorder="1" applyAlignment="1">
      <alignment horizontal="left" vertical="center" wrapText="1" readingOrder="1"/>
    </xf>
    <xf numFmtId="3" fontId="27" fillId="0" borderId="1" xfId="0" applyNumberFormat="1" applyFont="1" applyFill="1" applyBorder="1"/>
    <xf numFmtId="0" fontId="21" fillId="0" borderId="1" xfId="0" applyFont="1" applyFill="1" applyBorder="1" applyAlignment="1">
      <alignment horizontal="left" vertical="center" wrapText="1" readingOrder="1"/>
    </xf>
    <xf numFmtId="0" fontId="25" fillId="0" borderId="1" xfId="0" applyFont="1" applyBorder="1"/>
    <xf numFmtId="0" fontId="26" fillId="0" borderId="1" xfId="0" applyFont="1" applyBorder="1" applyAlignment="1">
      <alignment horizontal="left"/>
    </xf>
    <xf numFmtId="0" fontId="26" fillId="0" borderId="1" xfId="0" applyFont="1" applyBorder="1"/>
    <xf numFmtId="14" fontId="27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3" fontId="25" fillId="0" borderId="1" xfId="0" applyNumberFormat="1" applyFont="1" applyFill="1" applyBorder="1"/>
    <xf numFmtId="1" fontId="25" fillId="0" borderId="1" xfId="0" applyNumberFormat="1" applyFont="1" applyBorder="1"/>
    <xf numFmtId="0" fontId="24" fillId="0" borderId="0" xfId="0" applyFont="1" applyFill="1"/>
    <xf numFmtId="14" fontId="27" fillId="0" borderId="1" xfId="0" applyNumberFormat="1" applyFont="1" applyFill="1" applyBorder="1" applyAlignment="1">
      <alignment vertical="center"/>
    </xf>
    <xf numFmtId="0" fontId="25" fillId="0" borderId="1" xfId="0" applyFont="1" applyFill="1" applyBorder="1"/>
    <xf numFmtId="1" fontId="25" fillId="0" borderId="1" xfId="46" applyNumberFormat="1" applyFont="1" applyFill="1" applyBorder="1"/>
    <xf numFmtId="0" fontId="21" fillId="0" borderId="1" xfId="0" applyFont="1" applyFill="1" applyBorder="1" applyAlignment="1">
      <alignment vertical="center" wrapText="1" readingOrder="1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left"/>
    </xf>
    <xf numFmtId="14" fontId="27" fillId="0" borderId="1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wrapText="1"/>
    </xf>
    <xf numFmtId="164" fontId="25" fillId="0" borderId="1" xfId="0" applyNumberFormat="1" applyFont="1" applyBorder="1"/>
    <xf numFmtId="164" fontId="25" fillId="0" borderId="1" xfId="0" applyNumberFormat="1" applyFont="1" applyFill="1" applyBorder="1"/>
    <xf numFmtId="3" fontId="21" fillId="0" borderId="1" xfId="0" applyNumberFormat="1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right" vertical="center"/>
    </xf>
    <xf numFmtId="0" fontId="29" fillId="0" borderId="0" xfId="0" applyFont="1"/>
    <xf numFmtId="9" fontId="0" fillId="0" borderId="0" xfId="46" applyNumberFormat="1" applyFont="1"/>
    <xf numFmtId="1" fontId="25" fillId="0" borderId="1" xfId="46" applyNumberFormat="1" applyFont="1" applyBorder="1"/>
    <xf numFmtId="0" fontId="30" fillId="0" borderId="0" xfId="0" applyFont="1"/>
    <xf numFmtId="0" fontId="26" fillId="0" borderId="0" xfId="0" applyFont="1" applyFill="1"/>
  </cellXfs>
  <cellStyles count="53">
    <cellStyle name="20% - Акцент1 2" xfId="36"/>
    <cellStyle name="20% - Акцент2 2" xfId="37"/>
    <cellStyle name="20% - Акцент3 2" xfId="38"/>
    <cellStyle name="20% - Акцент4 2" xfId="39"/>
    <cellStyle name="20% — акцент5" xfId="30" builtinId="46" customBuiltin="1"/>
    <cellStyle name="20% — акцент6" xfId="34" builtinId="50" customBuiltin="1"/>
    <cellStyle name="40% — акцент1" xfId="21" builtinId="31" customBuiltin="1"/>
    <cellStyle name="40% — акцент2" xfId="24" builtinId="35" customBuiltin="1"/>
    <cellStyle name="40% - Акцент3 2" xfId="40"/>
    <cellStyle name="40% — акцент4" xfId="28" builtinId="43" customBuiltin="1"/>
    <cellStyle name="40% — акцент5" xfId="31" builtinId="47" customBuiltin="1"/>
    <cellStyle name="40% — акцент6" xfId="35" builtinId="51" customBuiltin="1"/>
    <cellStyle name="60% — акцент1" xfId="22" builtinId="32" customBuiltin="1"/>
    <cellStyle name="60% — акцент2" xfId="25" builtinId="36" customBuiltin="1"/>
    <cellStyle name="60% - Акцент3 2" xfId="41"/>
    <cellStyle name="60% - Акцент4 2" xfId="42"/>
    <cellStyle name="60% — акцент5" xfId="32" builtinId="48" customBuiltin="1"/>
    <cellStyle name="60% - Акцент6 2" xfId="43"/>
    <cellStyle name="Normal 13 2" xfId="50"/>
    <cellStyle name="Акцент1" xfId="20" builtinId="29" customBuiltin="1"/>
    <cellStyle name="Акцент2" xfId="23" builtinId="33" customBuiltin="1"/>
    <cellStyle name="Акцент3" xfId="26" builtinId="37" customBuiltin="1"/>
    <cellStyle name="Акцент4" xfId="27" builtinId="41" customBuiltin="1"/>
    <cellStyle name="Акцент5" xfId="29" builtinId="45" customBuiltin="1"/>
    <cellStyle name="Акцент6" xfId="33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19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1"/>
    <cellStyle name="Обычный 2 2" xfId="3"/>
    <cellStyle name="Обычный 2 3" xfId="44"/>
    <cellStyle name="Обычный 2 4" xfId="51"/>
    <cellStyle name="Обычный 3" xfId="2"/>
    <cellStyle name="Обычный 6" xfId="47"/>
    <cellStyle name="Плохой" xfId="10" builtinId="27" customBuiltin="1"/>
    <cellStyle name="Пояснение" xfId="18" builtinId="53" customBuiltin="1"/>
    <cellStyle name="Примечание 2" xfId="45"/>
    <cellStyle name="Процентный" xfId="46" builtinId="5"/>
    <cellStyle name="Процентный 2" xfId="52"/>
    <cellStyle name="Связанная ячейка" xfId="15" builtinId="24" customBuiltin="1"/>
    <cellStyle name="Текст предупреждения" xfId="17" builtinId="11" customBuiltin="1"/>
    <cellStyle name="Финансовый 2 4" xfId="49"/>
    <cellStyle name="Финансовый 4" xfId="48"/>
    <cellStyle name="Хороший" xfId="9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701063492063490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'1'!$A$7</c:f>
              <c:strCache>
                <c:ptCount val="1"/>
                <c:pt idx="0">
                  <c:v>Физические лица, PDL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'1'!$B$7:$M$7</c:f>
              <c:numCache>
                <c:formatCode>#,##0</c:formatCode>
                <c:ptCount val="12"/>
                <c:pt idx="0">
                  <c:v>42.085305999999996</c:v>
                </c:pt>
                <c:pt idx="1">
                  <c:v>46.795919000000005</c:v>
                </c:pt>
                <c:pt idx="2">
                  <c:v>48.721052</c:v>
                </c:pt>
                <c:pt idx="3">
                  <c:v>51.129708000000001</c:v>
                </c:pt>
                <c:pt idx="4">
                  <c:v>52.1873</c:v>
                </c:pt>
                <c:pt idx="5">
                  <c:v>51.1432</c:v>
                </c:pt>
                <c:pt idx="6">
                  <c:v>51.355584</c:v>
                </c:pt>
                <c:pt idx="7">
                  <c:v>54.392361999999999</c:v>
                </c:pt>
                <c:pt idx="8">
                  <c:v>62.112160000000003</c:v>
                </c:pt>
                <c:pt idx="9">
                  <c:v>70.323377445999995</c:v>
                </c:pt>
                <c:pt idx="10">
                  <c:v>74.354972901447638</c:v>
                </c:pt>
                <c:pt idx="11">
                  <c:v>76.988193838000015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DA-486A-A245-30AF06815601}"/>
            </c:ext>
          </c:extLst>
        </c:ser>
        <c:ser>
          <c:idx val="2"/>
          <c:order val="1"/>
          <c:tx>
            <c:strRef>
              <c:f>'1'!$A$8</c:f>
              <c:strCache>
                <c:ptCount val="1"/>
                <c:pt idx="0">
                  <c:v>Физические лица, IL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'1'!$B$8:$M$8</c:f>
              <c:numCache>
                <c:formatCode>#,##0</c:formatCode>
                <c:ptCount val="12"/>
                <c:pt idx="0">
                  <c:v>100.944811</c:v>
                </c:pt>
                <c:pt idx="1">
                  <c:v>108.826806</c:v>
                </c:pt>
                <c:pt idx="2">
                  <c:v>116.248581</c:v>
                </c:pt>
                <c:pt idx="3">
                  <c:v>120.34456499999999</c:v>
                </c:pt>
                <c:pt idx="4">
                  <c:v>124.98901400000001</c:v>
                </c:pt>
                <c:pt idx="5">
                  <c:v>115.24786400000001</c:v>
                </c:pt>
                <c:pt idx="6">
                  <c:v>121.230058</c:v>
                </c:pt>
                <c:pt idx="7">
                  <c:v>133.82041999999998</c:v>
                </c:pt>
                <c:pt idx="8">
                  <c:v>144.66296299999999</c:v>
                </c:pt>
                <c:pt idx="9">
                  <c:v>97.112225665999972</c:v>
                </c:pt>
                <c:pt idx="10">
                  <c:v>105.92593446784323</c:v>
                </c:pt>
                <c:pt idx="11">
                  <c:v>119.47206495299996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DA-486A-A245-30AF06815601}"/>
            </c:ext>
          </c:extLst>
        </c:ser>
        <c:ser>
          <c:idx val="5"/>
          <c:order val="2"/>
          <c:tx>
            <c:strRef>
              <c:f>'1'!$A$9</c:f>
              <c:strCache>
                <c:ptCount val="1"/>
                <c:pt idx="0">
                  <c:v>Физические лица, POS</c:v>
                </c:pt>
              </c:strCache>
            </c:strRef>
          </c:tx>
          <c:spPr>
            <a:solidFill>
              <a:srgbClr val="9BBB59"/>
            </a:solidFill>
            <a:ln w="19050">
              <a:noFill/>
            </a:ln>
          </c:spPr>
          <c:invertIfNegative val="0"/>
          <c:dLbls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'1'!$B$9:$M$9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56.076353314999999</c:v>
                </c:pt>
                <c:pt idx="10">
                  <c:v>60.629253669000001</c:v>
                </c:pt>
                <c:pt idx="11">
                  <c:v>70.145890584999989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71-4BA2-AB8F-7D6B82799423}"/>
            </c:ext>
          </c:extLst>
        </c:ser>
        <c:ser>
          <c:idx val="4"/>
          <c:order val="3"/>
          <c:tx>
            <c:strRef>
              <c:f>'1'!$A$10</c:f>
              <c:strCache>
                <c:ptCount val="1"/>
                <c:pt idx="0">
                  <c:v>Юридические лица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'1'!$B$10:$M$10</c:f>
              <c:numCache>
                <c:formatCode>#,##0</c:formatCode>
                <c:ptCount val="12"/>
                <c:pt idx="0">
                  <c:v>14.020329</c:v>
                </c:pt>
                <c:pt idx="1">
                  <c:v>15.872347</c:v>
                </c:pt>
                <c:pt idx="2">
                  <c:v>17.119914000000001</c:v>
                </c:pt>
                <c:pt idx="3">
                  <c:v>18.838829</c:v>
                </c:pt>
                <c:pt idx="4">
                  <c:v>19.280570999999998</c:v>
                </c:pt>
                <c:pt idx="5">
                  <c:v>22.063158999999999</c:v>
                </c:pt>
                <c:pt idx="6">
                  <c:v>25.862436000000002</c:v>
                </c:pt>
                <c:pt idx="7">
                  <c:v>30.268051</c:v>
                </c:pt>
                <c:pt idx="8">
                  <c:v>30.269300000000001</c:v>
                </c:pt>
                <c:pt idx="9">
                  <c:v>31.866486555999998</c:v>
                </c:pt>
                <c:pt idx="10">
                  <c:v>32.155900483860044</c:v>
                </c:pt>
                <c:pt idx="11">
                  <c:v>31.290242279000001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ADA-486A-A245-30AF06815601}"/>
            </c:ext>
          </c:extLst>
        </c:ser>
        <c:ser>
          <c:idx val="0"/>
          <c:order val="4"/>
          <c:tx>
            <c:strRef>
              <c:f>'1'!$A$11</c:f>
              <c:strCache>
                <c:ptCount val="1"/>
                <c:pt idx="0">
                  <c:v>Индивидуальные предприниматели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'1'!$B$11:$M$11</c:f>
              <c:numCache>
                <c:formatCode>#,##0</c:formatCode>
                <c:ptCount val="12"/>
                <c:pt idx="0">
                  <c:v>16.555337999999999</c:v>
                </c:pt>
                <c:pt idx="1">
                  <c:v>18.35454</c:v>
                </c:pt>
                <c:pt idx="2">
                  <c:v>19.248476999999998</c:v>
                </c:pt>
                <c:pt idx="3">
                  <c:v>21.592642000000001</c:v>
                </c:pt>
                <c:pt idx="4">
                  <c:v>22.575298999999998</c:v>
                </c:pt>
                <c:pt idx="5">
                  <c:v>24.468306999999999</c:v>
                </c:pt>
                <c:pt idx="6">
                  <c:v>27.357814000000001</c:v>
                </c:pt>
                <c:pt idx="7">
                  <c:v>30.552647</c:v>
                </c:pt>
                <c:pt idx="8">
                  <c:v>30.890733000000001</c:v>
                </c:pt>
                <c:pt idx="9">
                  <c:v>31.50504358100001</c:v>
                </c:pt>
                <c:pt idx="10">
                  <c:v>31.707196071849065</c:v>
                </c:pt>
                <c:pt idx="11">
                  <c:v>31.575345048000003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08005088"/>
        <c:axId val="208009008"/>
      </c:barChart>
      <c:lineChart>
        <c:grouping val="standard"/>
        <c:varyColors val="0"/>
        <c:ser>
          <c:idx val="1"/>
          <c:order val="5"/>
          <c:tx>
            <c:strRef>
              <c:f>'1'!$A$12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'1'!$B$12:$M$12</c:f>
              <c:numCache>
                <c:formatCode>#,##0</c:formatCode>
                <c:ptCount val="12"/>
                <c:pt idx="0">
                  <c:v>173.605784</c:v>
                </c:pt>
                <c:pt idx="1">
                  <c:v>189.84961199999998</c:v>
                </c:pt>
                <c:pt idx="2">
                  <c:v>201.33802399999999</c:v>
                </c:pt>
                <c:pt idx="3">
                  <c:v>211.905744</c:v>
                </c:pt>
                <c:pt idx="4">
                  <c:v>219.03218400000003</c:v>
                </c:pt>
                <c:pt idx="5">
                  <c:v>212.92253000000002</c:v>
                </c:pt>
                <c:pt idx="6">
                  <c:v>225.805892</c:v>
                </c:pt>
                <c:pt idx="7">
                  <c:v>249.03347999999997</c:v>
                </c:pt>
                <c:pt idx="8">
                  <c:v>267.93515600000001</c:v>
                </c:pt>
                <c:pt idx="9">
                  <c:v>286.88348656399995</c:v>
                </c:pt>
                <c:pt idx="10">
                  <c:v>304.77325759399997</c:v>
                </c:pt>
                <c:pt idx="11">
                  <c:v>329.47173670299992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ADA-486A-A245-30AF06815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05088"/>
        <c:axId val="208009008"/>
      </c:lineChart>
      <c:catAx>
        <c:axId val="208005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/>
            </a:pPr>
            <a:endParaRPr lang="ru-RU"/>
          </a:p>
        </c:txPr>
        <c:crossAx val="208009008"/>
        <c:crosses val="autoZero"/>
        <c:auto val="1"/>
        <c:lblAlgn val="ctr"/>
        <c:lblOffset val="100"/>
        <c:noMultiLvlLbl val="0"/>
      </c:catAx>
      <c:valAx>
        <c:axId val="20800900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08005088"/>
        <c:crosses val="autoZero"/>
        <c:crossBetween val="between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487407407407418"/>
          <c:w val="0.967249251980142"/>
          <c:h val="0.20512579365079364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345476190476190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'10'!$A$8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'10'!$B$4:$M$5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'10'!$B$8:$M$8</c:f>
              <c:numCache>
                <c:formatCode>0</c:formatCode>
                <c:ptCount val="12"/>
                <c:pt idx="0">
                  <c:v>4.2685210000000007</c:v>
                </c:pt>
                <c:pt idx="1">
                  <c:v>11.888685000000001</c:v>
                </c:pt>
                <c:pt idx="2">
                  <c:v>5.4064760000000005</c:v>
                </c:pt>
                <c:pt idx="3">
                  <c:v>6.2938990000000015</c:v>
                </c:pt>
                <c:pt idx="4">
                  <c:v>4.543215</c:v>
                </c:pt>
                <c:pt idx="5">
                  <c:v>4.0201280000000006</c:v>
                </c:pt>
                <c:pt idx="6">
                  <c:v>5.7333980000000011</c:v>
                </c:pt>
                <c:pt idx="7">
                  <c:v>7.6535810000000009</c:v>
                </c:pt>
                <c:pt idx="8">
                  <c:v>7.1912460000000005</c:v>
                </c:pt>
                <c:pt idx="9">
                  <c:v>7.7019718320000026</c:v>
                </c:pt>
                <c:pt idx="10">
                  <c:v>7.2760347642470036</c:v>
                </c:pt>
                <c:pt idx="11">
                  <c:v>16.359998014752989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65-4816-8D61-EBCAEEB9992C}"/>
            </c:ext>
          </c:extLst>
        </c:ser>
        <c:ser>
          <c:idx val="0"/>
          <c:order val="1"/>
          <c:tx>
            <c:strRef>
              <c:f>'10'!$A$7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'10'!$B$4:$M$5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'10'!$B$7:$M$7</c:f>
              <c:numCache>
                <c:formatCode>0</c:formatCode>
                <c:ptCount val="12"/>
                <c:pt idx="0">
                  <c:v>3.5206060000000003</c:v>
                </c:pt>
                <c:pt idx="1">
                  <c:v>5.0722110000000002</c:v>
                </c:pt>
                <c:pt idx="2">
                  <c:v>3.4991889999999999</c:v>
                </c:pt>
                <c:pt idx="3">
                  <c:v>3.248408</c:v>
                </c:pt>
                <c:pt idx="4">
                  <c:v>2.8906140000000002</c:v>
                </c:pt>
                <c:pt idx="5">
                  <c:v>3.9940280000000001</c:v>
                </c:pt>
                <c:pt idx="6">
                  <c:v>4.7071489999999994</c:v>
                </c:pt>
                <c:pt idx="7">
                  <c:v>12.855746000000003</c:v>
                </c:pt>
                <c:pt idx="8">
                  <c:v>7.8886049999999992</c:v>
                </c:pt>
                <c:pt idx="9">
                  <c:v>16.339700556999997</c:v>
                </c:pt>
                <c:pt idx="10">
                  <c:v>12.344263617475697</c:v>
                </c:pt>
                <c:pt idx="11">
                  <c:v>19.858588870524304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65-4816-8D61-EBCAEEB9992C}"/>
            </c:ext>
          </c:extLst>
        </c:ser>
        <c:ser>
          <c:idx val="1"/>
          <c:order val="2"/>
          <c:tx>
            <c:strRef>
              <c:f>'10'!$A$9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21C-4CFB-864C-447491F337D9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21C-4CFB-864C-447491F337D9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'10'!$B$4:$M$5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'10'!$B$9:$M$9</c:f>
              <c:numCache>
                <c:formatCode>0</c:formatCode>
                <c:ptCount val="12"/>
                <c:pt idx="0">
                  <c:v>1.550138</c:v>
                </c:pt>
                <c:pt idx="1">
                  <c:v>1.936248</c:v>
                </c:pt>
                <c:pt idx="2">
                  <c:v>2.1154000000000002</c:v>
                </c:pt>
                <c:pt idx="3">
                  <c:v>1.3222639999999999</c:v>
                </c:pt>
                <c:pt idx="4">
                  <c:v>1.4968510000000002</c:v>
                </c:pt>
                <c:pt idx="5">
                  <c:v>1.1400589999999997</c:v>
                </c:pt>
                <c:pt idx="6">
                  <c:v>1.5366450000000003</c:v>
                </c:pt>
                <c:pt idx="7">
                  <c:v>1.1749960000000004</c:v>
                </c:pt>
                <c:pt idx="8">
                  <c:v>1.1114919999999999</c:v>
                </c:pt>
                <c:pt idx="9">
                  <c:v>1.5561613569999997</c:v>
                </c:pt>
                <c:pt idx="10">
                  <c:v>1.0101069689999997</c:v>
                </c:pt>
                <c:pt idx="11">
                  <c:v>0.8043078010000011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65-4816-8D61-EBCAEEB9992C}"/>
            </c:ext>
          </c:extLst>
        </c:ser>
        <c:ser>
          <c:idx val="4"/>
          <c:order val="3"/>
          <c:tx>
            <c:strRef>
              <c:f>'10'!$A$10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'10'!$B$4:$M$5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'10'!$B$10:$M$10</c:f>
              <c:numCache>
                <c:formatCode>0</c:formatCode>
                <c:ptCount val="12"/>
                <c:pt idx="0">
                  <c:v>2.3037840000000003</c:v>
                </c:pt>
                <c:pt idx="1">
                  <c:v>2.7858809999999998</c:v>
                </c:pt>
                <c:pt idx="2">
                  <c:v>2.2533120000000002</c:v>
                </c:pt>
                <c:pt idx="3">
                  <c:v>2.290959</c:v>
                </c:pt>
                <c:pt idx="4">
                  <c:v>2.0966339999999999</c:v>
                </c:pt>
                <c:pt idx="5">
                  <c:v>1.8029300000000001</c:v>
                </c:pt>
                <c:pt idx="6">
                  <c:v>1.6054659999999998</c:v>
                </c:pt>
                <c:pt idx="7">
                  <c:v>1.6705270000000005</c:v>
                </c:pt>
                <c:pt idx="8">
                  <c:v>1.4312419999999999</c:v>
                </c:pt>
                <c:pt idx="9">
                  <c:v>2.065617768000001</c:v>
                </c:pt>
                <c:pt idx="10">
                  <c:v>1.3090840160000008</c:v>
                </c:pt>
                <c:pt idx="11">
                  <c:v>2.2658636670000001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21C-4CFB-864C-447491F33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655897712"/>
        <c:axId val="208005480"/>
      </c:barChart>
      <c:lineChart>
        <c:grouping val="standard"/>
        <c:varyColors val="0"/>
        <c:ser>
          <c:idx val="3"/>
          <c:order val="4"/>
          <c:tx>
            <c:strRef>
              <c:f>'10'!$A$6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'10'!$B$6:$M$6</c:f>
              <c:numCache>
                <c:formatCode>0</c:formatCode>
                <c:ptCount val="12"/>
                <c:pt idx="0">
                  <c:v>11.643049000000001</c:v>
                </c:pt>
                <c:pt idx="1">
                  <c:v>21.683025000000001</c:v>
                </c:pt>
                <c:pt idx="2">
                  <c:v>13.274377000000001</c:v>
                </c:pt>
                <c:pt idx="3">
                  <c:v>13.155530000000001</c:v>
                </c:pt>
                <c:pt idx="4">
                  <c:v>11.027314000000001</c:v>
                </c:pt>
                <c:pt idx="5">
                  <c:v>10.957145000000001</c:v>
                </c:pt>
                <c:pt idx="6">
                  <c:v>13.582658000000004</c:v>
                </c:pt>
                <c:pt idx="7">
                  <c:v>23.354849999999999</c:v>
                </c:pt>
                <c:pt idx="8">
                  <c:v>17.622585000000001</c:v>
                </c:pt>
                <c:pt idx="9">
                  <c:v>27.663451514000005</c:v>
                </c:pt>
                <c:pt idx="10">
                  <c:v>21.939489366722704</c:v>
                </c:pt>
                <c:pt idx="11">
                  <c:v>39.288758353277316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165-4816-8D61-EBCAEEB9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897712"/>
        <c:axId val="208005480"/>
      </c:lineChart>
      <c:catAx>
        <c:axId val="655897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208005480"/>
        <c:crosses val="autoZero"/>
        <c:auto val="1"/>
        <c:lblAlgn val="ctr"/>
        <c:lblOffset val="100"/>
        <c:noMultiLvlLbl val="0"/>
      </c:catAx>
      <c:valAx>
        <c:axId val="2080054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655897712"/>
        <c:crosses val="autoZero"/>
        <c:crossBetween val="between"/>
        <c:majorUnit val="1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4.0789215686274513E-2"/>
          <c:y val="0.76045324074074072"/>
          <c:w val="0.93178346720214189"/>
          <c:h val="0.23954801587301588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36928104575159E-2"/>
          <c:y val="6.4675925925925928E-2"/>
          <c:w val="0.87626111111111116"/>
          <c:h val="0.60911574074074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'11'!$A$6</c:f>
              <c:strCache>
                <c:ptCount val="1"/>
                <c:pt idx="0">
                  <c:v>Средний размер займа, млн руб.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'11'!$B$6:$M$6</c:f>
              <c:numCache>
                <c:formatCode>#\ ##0.0</c:formatCode>
                <c:ptCount val="12"/>
                <c:pt idx="0">
                  <c:v>3.9800449141347429</c:v>
                </c:pt>
                <c:pt idx="1">
                  <c:v>4.4035516359918203</c:v>
                </c:pt>
                <c:pt idx="2">
                  <c:v>4.7461742006615211</c:v>
                </c:pt>
                <c:pt idx="3">
                  <c:v>4.7104916136495083</c:v>
                </c:pt>
                <c:pt idx="4">
                  <c:v>4.8654729729729729</c:v>
                </c:pt>
                <c:pt idx="5">
                  <c:v>5.1697162698412695</c:v>
                </c:pt>
                <c:pt idx="6">
                  <c:v>5.3612500000000001</c:v>
                </c:pt>
                <c:pt idx="7">
                  <c:v>5.4865538983050852</c:v>
                </c:pt>
                <c:pt idx="8">
                  <c:v>5.5436447902571038</c:v>
                </c:pt>
                <c:pt idx="9">
                  <c:v>4.802219772525028</c:v>
                </c:pt>
                <c:pt idx="10">
                  <c:v>4.6634916420086396</c:v>
                </c:pt>
                <c:pt idx="11">
                  <c:v>4.5514317365562205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8007048"/>
        <c:axId val="208007832"/>
      </c:barChart>
      <c:lineChart>
        <c:grouping val="standard"/>
        <c:varyColors val="0"/>
        <c:ser>
          <c:idx val="1"/>
          <c:order val="1"/>
          <c:tx>
            <c:strRef>
              <c:f>'11'!$A$7</c:f>
              <c:strCache>
                <c:ptCount val="1"/>
                <c:pt idx="0">
                  <c:v>Количество, тыс. чел. (правая шкала)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'11'!$B$4:$M$5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'11'!$B$7:$M$7</c:f>
              <c:numCache>
                <c:formatCode>#\ ##0.0</c:formatCode>
                <c:ptCount val="12"/>
                <c:pt idx="0">
                  <c:v>2.2709999999999999</c:v>
                </c:pt>
                <c:pt idx="1">
                  <c:v>1.956</c:v>
                </c:pt>
                <c:pt idx="2">
                  <c:v>1.8140000000000001</c:v>
                </c:pt>
                <c:pt idx="3">
                  <c:v>1.7290000000000001</c:v>
                </c:pt>
                <c:pt idx="4">
                  <c:v>1.702</c:v>
                </c:pt>
                <c:pt idx="5">
                  <c:v>1.512</c:v>
                </c:pt>
                <c:pt idx="6">
                  <c:v>1.452</c:v>
                </c:pt>
                <c:pt idx="7">
                  <c:v>1.4750000000000001</c:v>
                </c:pt>
                <c:pt idx="8">
                  <c:v>1.478</c:v>
                </c:pt>
                <c:pt idx="9">
                  <c:v>1.798</c:v>
                </c:pt>
                <c:pt idx="10">
                  <c:v>1.8520000000000001</c:v>
                </c:pt>
                <c:pt idx="11">
                  <c:v>1.841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1D-4F04-892C-5F29DC4E8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253848"/>
        <c:axId val="880252672"/>
      </c:lineChart>
      <c:catAx>
        <c:axId val="208007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007832"/>
        <c:crosses val="autoZero"/>
        <c:auto val="1"/>
        <c:lblAlgn val="ctr"/>
        <c:lblOffset val="100"/>
        <c:noMultiLvlLbl val="0"/>
      </c:catAx>
      <c:valAx>
        <c:axId val="208007832"/>
        <c:scaling>
          <c:orientation val="minMax"/>
          <c:max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208007048"/>
        <c:crosses val="autoZero"/>
        <c:crossBetween val="between"/>
        <c:majorUnit val="5"/>
      </c:valAx>
      <c:valAx>
        <c:axId val="880252672"/>
        <c:scaling>
          <c:orientation val="minMax"/>
          <c:max val="3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880253848"/>
        <c:crosses val="max"/>
        <c:crossBetween val="between"/>
        <c:majorUnit val="1"/>
      </c:valAx>
      <c:catAx>
        <c:axId val="880253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025267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6950653594771254E-2"/>
          <c:y val="0.85198769841269861"/>
          <c:w val="0.84609869281045746"/>
          <c:h val="0.13037341269841271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5058137254901955"/>
          <c:h val="0.583264682539682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'12'!$A$6</c:f>
              <c:strCache>
                <c:ptCount val="1"/>
                <c:pt idx="0">
                  <c:v>Портфель займов 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'12'!$B$6:$M$6</c:f>
              <c:numCache>
                <c:formatCode>#,##0</c:formatCode>
                <c:ptCount val="12"/>
                <c:pt idx="0">
                  <c:v>52.681522999999999</c:v>
                </c:pt>
                <c:pt idx="1">
                  <c:v>56.142444000000005</c:v>
                </c:pt>
                <c:pt idx="2">
                  <c:v>56.482692</c:v>
                </c:pt>
                <c:pt idx="3">
                  <c:v>53.760671000000002</c:v>
                </c:pt>
                <c:pt idx="4">
                  <c:v>48.514066</c:v>
                </c:pt>
                <c:pt idx="5">
                  <c:v>46.358702999999998</c:v>
                </c:pt>
                <c:pt idx="6">
                  <c:v>47.799146</c:v>
                </c:pt>
                <c:pt idx="7">
                  <c:v>46.546973000000001</c:v>
                </c:pt>
                <c:pt idx="8">
                  <c:v>45.252735000000001</c:v>
                </c:pt>
                <c:pt idx="9">
                  <c:v>45.93497</c:v>
                </c:pt>
                <c:pt idx="10">
                  <c:v>45.031031000000006</c:v>
                </c:pt>
                <c:pt idx="11">
                  <c:v>44.365446000000006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80258552"/>
        <c:axId val="154305904"/>
      </c:barChart>
      <c:lineChart>
        <c:grouping val="standard"/>
        <c:varyColors val="0"/>
        <c:ser>
          <c:idx val="1"/>
          <c:order val="1"/>
          <c:tx>
            <c:strRef>
              <c:f>'12'!$A$7</c:f>
              <c:strCache>
                <c:ptCount val="1"/>
                <c:pt idx="0">
                  <c:v>Число пайщиков 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'12'!$B$4:$M$5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'12'!$B$7:$M$7</c:f>
              <c:numCache>
                <c:formatCode>#,##0</c:formatCode>
                <c:ptCount val="12"/>
                <c:pt idx="0">
                  <c:v>860.73699999999997</c:v>
                </c:pt>
                <c:pt idx="1">
                  <c:v>869.4</c:v>
                </c:pt>
                <c:pt idx="2">
                  <c:v>837.23199999999997</c:v>
                </c:pt>
                <c:pt idx="3">
                  <c:v>797.42600000000004</c:v>
                </c:pt>
                <c:pt idx="4">
                  <c:v>717.28200000000004</c:v>
                </c:pt>
                <c:pt idx="5">
                  <c:v>707.947</c:v>
                </c:pt>
                <c:pt idx="6">
                  <c:v>717.43799999999999</c:v>
                </c:pt>
                <c:pt idx="7">
                  <c:v>680.17399999999998</c:v>
                </c:pt>
                <c:pt idx="8">
                  <c:v>653.755</c:v>
                </c:pt>
                <c:pt idx="9">
                  <c:v>643.11199999999997</c:v>
                </c:pt>
                <c:pt idx="10">
                  <c:v>625.36099999999999</c:v>
                </c:pt>
                <c:pt idx="11">
                  <c:v>607.09400000000005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A2-4768-8181-58B1D0FB6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08256"/>
        <c:axId val="154307864"/>
      </c:lineChart>
      <c:catAx>
        <c:axId val="880258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154305904"/>
        <c:crosses val="autoZero"/>
        <c:auto val="1"/>
        <c:lblAlgn val="ctr"/>
        <c:lblOffset val="100"/>
        <c:noMultiLvlLbl val="0"/>
      </c:catAx>
      <c:valAx>
        <c:axId val="154305904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880258552"/>
        <c:crosses val="autoZero"/>
        <c:crossBetween val="between"/>
        <c:majorUnit val="20"/>
      </c:valAx>
      <c:valAx>
        <c:axId val="154307864"/>
        <c:scaling>
          <c:orientation val="minMax"/>
          <c:max val="100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54308256"/>
        <c:crosses val="max"/>
        <c:crossBetween val="between"/>
        <c:majorUnit val="200"/>
      </c:valAx>
      <c:catAx>
        <c:axId val="154308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4307864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3114705882352942E-2"/>
          <c:y val="0.81346620370370371"/>
          <c:w val="0.9613196078431373"/>
          <c:h val="0.16889490740740737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805228758169933E-2"/>
          <c:y val="6.4675925925925928E-2"/>
          <c:w val="0.83813039215686269"/>
          <c:h val="0.573185317460317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'13'!$A$6</c:f>
              <c:strCache>
                <c:ptCount val="1"/>
                <c:pt idx="0">
                  <c:v>Портфель займов СКПК, млрд руб.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'13'!$B$6:$M$6</c:f>
              <c:numCache>
                <c:formatCode>0</c:formatCode>
                <c:ptCount val="12"/>
                <c:pt idx="0">
                  <c:v>14.067718000000001</c:v>
                </c:pt>
                <c:pt idx="1">
                  <c:v>14.71684858400002</c:v>
                </c:pt>
                <c:pt idx="2">
                  <c:v>14.892073031000001</c:v>
                </c:pt>
                <c:pt idx="3">
                  <c:v>14.487504247999999</c:v>
                </c:pt>
                <c:pt idx="4">
                  <c:v>13.863282453</c:v>
                </c:pt>
                <c:pt idx="5">
                  <c:v>14.707636976</c:v>
                </c:pt>
                <c:pt idx="6">
                  <c:v>16.428873098</c:v>
                </c:pt>
                <c:pt idx="7">
                  <c:v>16.008800078</c:v>
                </c:pt>
                <c:pt idx="8">
                  <c:v>15.891185086</c:v>
                </c:pt>
                <c:pt idx="9">
                  <c:v>16.226633433</c:v>
                </c:pt>
                <c:pt idx="10">
                  <c:v>16.494885705000002</c:v>
                </c:pt>
                <c:pt idx="11">
                  <c:v>15.643554846000001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85027488"/>
        <c:axId val="885028664"/>
      </c:barChart>
      <c:lineChart>
        <c:grouping val="standard"/>
        <c:varyColors val="0"/>
        <c:ser>
          <c:idx val="1"/>
          <c:order val="1"/>
          <c:tx>
            <c:strRef>
              <c:f>'13'!$A$7</c:f>
              <c:strCache>
                <c:ptCount val="1"/>
                <c:pt idx="0">
                  <c:v>Число пайщиков СКПК, тыс. чел. (правая шкала)</c:v>
                </c:pt>
              </c:strCache>
            </c:strRef>
          </c:tx>
          <c:spPr>
            <a:ln w="12700">
              <a:solidFill>
                <a:srgbClr val="F79646"/>
              </a:solidFill>
            </a:ln>
          </c:spPr>
          <c:marker>
            <c:symbol val="triangle"/>
            <c:size val="5"/>
            <c:spPr>
              <a:solidFill>
                <a:srgbClr val="F79646"/>
              </a:solidFill>
              <a:ln w="12700">
                <a:solidFill>
                  <a:srgbClr val="F7964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'13'!$B$4:$M$5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'13'!$B$7:$M$7</c:f>
              <c:numCache>
                <c:formatCode>0</c:formatCode>
                <c:ptCount val="12"/>
                <c:pt idx="0">
                  <c:v>244.90799999999999</c:v>
                </c:pt>
                <c:pt idx="1">
                  <c:v>239.17400000000001</c:v>
                </c:pt>
                <c:pt idx="2">
                  <c:v>243.81800000000001</c:v>
                </c:pt>
                <c:pt idx="3">
                  <c:v>239.90199999999999</c:v>
                </c:pt>
                <c:pt idx="4">
                  <c:v>236.721</c:v>
                </c:pt>
                <c:pt idx="5">
                  <c:v>231.07900000000001</c:v>
                </c:pt>
                <c:pt idx="6">
                  <c:v>234.82300000000001</c:v>
                </c:pt>
                <c:pt idx="7">
                  <c:v>232.60599999999999</c:v>
                </c:pt>
                <c:pt idx="8">
                  <c:v>232.56</c:v>
                </c:pt>
                <c:pt idx="9">
                  <c:v>232.422</c:v>
                </c:pt>
                <c:pt idx="10">
                  <c:v>233.83500000000001</c:v>
                </c:pt>
                <c:pt idx="11">
                  <c:v>230.762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71-4F4A-9D4D-02B5CF76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026704"/>
        <c:axId val="885029056"/>
      </c:lineChart>
      <c:catAx>
        <c:axId val="885027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885028664"/>
        <c:crosses val="autoZero"/>
        <c:auto val="1"/>
        <c:lblAlgn val="ctr"/>
        <c:lblOffset val="100"/>
        <c:noMultiLvlLbl val="0"/>
      </c:catAx>
      <c:valAx>
        <c:axId val="885028664"/>
        <c:scaling>
          <c:orientation val="minMax"/>
          <c:max val="25"/>
          <c:min val="0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885027488"/>
        <c:crosses val="autoZero"/>
        <c:crossBetween val="between"/>
        <c:majorUnit val="5"/>
      </c:valAx>
      <c:valAx>
        <c:axId val="885029056"/>
        <c:scaling>
          <c:orientation val="minMax"/>
          <c:min val="0"/>
        </c:scaling>
        <c:delete val="0"/>
        <c:axPos val="r"/>
        <c:numFmt formatCode="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885026704"/>
        <c:crosses val="max"/>
        <c:crossBetween val="between"/>
        <c:majorUnit val="60"/>
      </c:valAx>
      <c:catAx>
        <c:axId val="885026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5029056"/>
        <c:crosses val="autoZero"/>
        <c:auto val="1"/>
        <c:lblAlgn val="ctr"/>
        <c:lblOffset val="100"/>
        <c:noMultiLvlLbl val="0"/>
      </c:cat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5075816993464055E-2"/>
          <c:y val="0.81346620370370371"/>
          <c:w val="0.97399869281045748"/>
          <c:h val="0.1688949074074074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656885289608745E-2"/>
          <c:y val="5.1052365767360545E-2"/>
          <c:w val="0.92015246950609875"/>
          <c:h val="0.5650666666666667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'2'!$A$7</c:f>
              <c:strCache>
                <c:ptCount val="1"/>
                <c:pt idx="0">
                  <c:v>Физические лица, PDL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'2'!$B$7:$M$7</c:f>
              <c:numCache>
                <c:formatCode>#,##0</c:formatCode>
                <c:ptCount val="12"/>
                <c:pt idx="0">
                  <c:v>43.490944999999996</c:v>
                </c:pt>
                <c:pt idx="1">
                  <c:v>45.206704999999999</c:v>
                </c:pt>
                <c:pt idx="2">
                  <c:v>40.693987</c:v>
                </c:pt>
                <c:pt idx="3">
                  <c:v>46.586143</c:v>
                </c:pt>
                <c:pt idx="4">
                  <c:v>39.964417000000005</c:v>
                </c:pt>
                <c:pt idx="5">
                  <c:v>33.085054000000007</c:v>
                </c:pt>
                <c:pt idx="6">
                  <c:v>39.434531999999997</c:v>
                </c:pt>
                <c:pt idx="7">
                  <c:v>46.640630999999992</c:v>
                </c:pt>
                <c:pt idx="8">
                  <c:v>52.626624</c:v>
                </c:pt>
                <c:pt idx="9">
                  <c:v>65.905814651000014</c:v>
                </c:pt>
                <c:pt idx="10">
                  <c:v>57.496076782000031</c:v>
                </c:pt>
                <c:pt idx="11">
                  <c:v>66.126876378000034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39-461E-AF0B-6672BC165296}"/>
            </c:ext>
          </c:extLst>
        </c:ser>
        <c:ser>
          <c:idx val="2"/>
          <c:order val="1"/>
          <c:tx>
            <c:strRef>
              <c:f>'2'!$A$8</c:f>
              <c:strCache>
                <c:ptCount val="1"/>
                <c:pt idx="0">
                  <c:v>Физические лица, IL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'2'!$B$8:$M$8</c:f>
              <c:numCache>
                <c:formatCode>#,##0</c:formatCode>
                <c:ptCount val="12"/>
                <c:pt idx="0">
                  <c:v>42.166998</c:v>
                </c:pt>
                <c:pt idx="1">
                  <c:v>46.635285000000003</c:v>
                </c:pt>
                <c:pt idx="2">
                  <c:v>51.621164</c:v>
                </c:pt>
                <c:pt idx="3">
                  <c:v>55.241852000000002</c:v>
                </c:pt>
                <c:pt idx="4">
                  <c:v>52.955153000000003</c:v>
                </c:pt>
                <c:pt idx="5">
                  <c:v>33.426816000000002</c:v>
                </c:pt>
                <c:pt idx="6">
                  <c:v>52.679665000000007</c:v>
                </c:pt>
                <c:pt idx="7">
                  <c:v>66.586687999999995</c:v>
                </c:pt>
                <c:pt idx="8">
                  <c:v>66.048558999999997</c:v>
                </c:pt>
                <c:pt idx="9">
                  <c:v>73.821581973000036</c:v>
                </c:pt>
                <c:pt idx="10">
                  <c:v>60.030679934760343</c:v>
                </c:pt>
                <c:pt idx="11">
                  <c:v>76.283934775239288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39-461E-AF0B-6672BC165296}"/>
            </c:ext>
          </c:extLst>
        </c:ser>
        <c:ser>
          <c:idx val="5"/>
          <c:order val="2"/>
          <c:tx>
            <c:strRef>
              <c:f>'2'!$A$9</c:f>
              <c:strCache>
                <c:ptCount val="1"/>
                <c:pt idx="0">
                  <c:v>Физические лица, POS</c:v>
                </c:pt>
              </c:strCache>
            </c:strRef>
          </c:tx>
          <c:spPr>
            <a:solidFill>
              <a:srgbClr val="9BBB59"/>
            </a:solidFill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'2'!$B$9:$M$9</c:f>
              <c:numCache>
                <c:formatCode>#,##0</c:formatCode>
                <c:ptCount val="12"/>
                <c:pt idx="10">
                  <c:v>27.895558404999996</c:v>
                </c:pt>
                <c:pt idx="11">
                  <c:v>34.317569924999987</c:v>
                </c:pt>
              </c:numCache>
            </c:numRef>
          </c:val>
        </c:ser>
        <c:ser>
          <c:idx val="4"/>
          <c:order val="3"/>
          <c:tx>
            <c:strRef>
              <c:f>'2'!$A$10</c:f>
              <c:strCache>
                <c:ptCount val="1"/>
                <c:pt idx="0">
                  <c:v>Юридические лица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cat>
            <c:multiLvlStrRef>
              <c:f>'2'!$B$5:$M$6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'2'!$B$10:$M$10</c:f>
              <c:numCache>
                <c:formatCode>#,##0</c:formatCode>
                <c:ptCount val="12"/>
                <c:pt idx="0">
                  <c:v>4.3280950000000002</c:v>
                </c:pt>
                <c:pt idx="1">
                  <c:v>6.056324</c:v>
                </c:pt>
                <c:pt idx="2">
                  <c:v>5.7054750000000007</c:v>
                </c:pt>
                <c:pt idx="3">
                  <c:v>6.7282479999999998</c:v>
                </c:pt>
                <c:pt idx="4">
                  <c:v>4.1998819999999997</c:v>
                </c:pt>
                <c:pt idx="5">
                  <c:v>5.9240370000000002</c:v>
                </c:pt>
                <c:pt idx="6">
                  <c:v>8.1877839999999988</c:v>
                </c:pt>
                <c:pt idx="7">
                  <c:v>9.6942039999999992</c:v>
                </c:pt>
                <c:pt idx="8">
                  <c:v>4.8059510000000003</c:v>
                </c:pt>
                <c:pt idx="9">
                  <c:v>7.446024363000002</c:v>
                </c:pt>
                <c:pt idx="10">
                  <c:v>6.510789588415606</c:v>
                </c:pt>
                <c:pt idx="11">
                  <c:v>7.1648545635844023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339-461E-AF0B-6672BC165296}"/>
            </c:ext>
          </c:extLst>
        </c:ser>
        <c:ser>
          <c:idx val="0"/>
          <c:order val="4"/>
          <c:tx>
            <c:strRef>
              <c:f>'2'!$A$11</c:f>
              <c:strCache>
                <c:ptCount val="1"/>
                <c:pt idx="0">
                  <c:v>Индивидуальные предприниматели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multiLvlStrRef>
              <c:f>'2'!$B$5:$M$6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'2'!$B$11:$M$11</c:f>
              <c:numCache>
                <c:formatCode>#,##0</c:formatCode>
                <c:ptCount val="12"/>
                <c:pt idx="0">
                  <c:v>3.7806260000000003</c:v>
                </c:pt>
                <c:pt idx="1">
                  <c:v>4.7296369999999994</c:v>
                </c:pt>
                <c:pt idx="2">
                  <c:v>4.9595469999999997</c:v>
                </c:pt>
                <c:pt idx="3">
                  <c:v>6.6799790000000003</c:v>
                </c:pt>
                <c:pt idx="4">
                  <c:v>4.5202209999999994</c:v>
                </c:pt>
                <c:pt idx="5">
                  <c:v>4.7075570000000004</c:v>
                </c:pt>
                <c:pt idx="6">
                  <c:v>6.929462</c:v>
                </c:pt>
                <c:pt idx="7">
                  <c:v>8.3151989999999998</c:v>
                </c:pt>
                <c:pt idx="8">
                  <c:v>4.8701859999999995</c:v>
                </c:pt>
                <c:pt idx="9">
                  <c:v>6.0205573679999986</c:v>
                </c:pt>
                <c:pt idx="10">
                  <c:v>6.5501963588239018</c:v>
                </c:pt>
                <c:pt idx="11">
                  <c:v>7.1204825441760935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08004304"/>
        <c:axId val="208006264"/>
      </c:barChart>
      <c:lineChart>
        <c:grouping val="standard"/>
        <c:varyColors val="0"/>
        <c:ser>
          <c:idx val="1"/>
          <c:order val="5"/>
          <c:tx>
            <c:strRef>
              <c:f>'2'!$A$12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'2'!$B$5:$M$6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'2'!$B$12:$M$12</c:f>
              <c:numCache>
                <c:formatCode>#,##0</c:formatCode>
                <c:ptCount val="12"/>
                <c:pt idx="0">
                  <c:v>93.766663999999992</c:v>
                </c:pt>
                <c:pt idx="1">
                  <c:v>102.62795100000001</c:v>
                </c:pt>
                <c:pt idx="2">
                  <c:v>102.98017300000001</c:v>
                </c:pt>
                <c:pt idx="3">
                  <c:v>115.236222</c:v>
                </c:pt>
                <c:pt idx="4">
                  <c:v>101.63967300000002</c:v>
                </c:pt>
                <c:pt idx="5">
                  <c:v>77.143464000000009</c:v>
                </c:pt>
                <c:pt idx="6">
                  <c:v>107.231443</c:v>
                </c:pt>
                <c:pt idx="7">
                  <c:v>131.23672199999999</c:v>
                </c:pt>
                <c:pt idx="8">
                  <c:v>128.35131999999999</c:v>
                </c:pt>
                <c:pt idx="9">
                  <c:v>153.19397835500004</c:v>
                </c:pt>
                <c:pt idx="10">
                  <c:v>158.48330106899988</c:v>
                </c:pt>
                <c:pt idx="11">
                  <c:v>191.01371818599981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339-461E-AF0B-6672BC165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04304"/>
        <c:axId val="208006264"/>
      </c:lineChart>
      <c:catAx>
        <c:axId val="208004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crossAx val="208006264"/>
        <c:crosses val="autoZero"/>
        <c:auto val="1"/>
        <c:lblAlgn val="ctr"/>
        <c:lblOffset val="100"/>
        <c:noMultiLvlLbl val="0"/>
      </c:catAx>
      <c:valAx>
        <c:axId val="2080062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ln w="635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208004304"/>
        <c:crosses val="autoZero"/>
        <c:crossBetween val="between"/>
        <c:majorUnit val="30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1.2975816993464055E-2"/>
          <c:y val="0.79991388888888892"/>
          <c:w val="0.95614692101740295"/>
          <c:h val="0.20008611111111113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'3'!$A$6</c:f>
              <c:strCache>
                <c:ptCount val="1"/>
                <c:pt idx="0">
                  <c:v>Физические лица (все займы)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'3'!$B$6:$M$6</c:f>
              <c:numCache>
                <c:formatCode>#,##0</c:formatCode>
                <c:ptCount val="12"/>
                <c:pt idx="0">
                  <c:v>37.204183154386513</c:v>
                </c:pt>
                <c:pt idx="1">
                  <c:v>36.912605007796543</c:v>
                </c:pt>
                <c:pt idx="2">
                  <c:v>37.59611680643841</c:v>
                </c:pt>
                <c:pt idx="3">
                  <c:v>41.769801123944355</c:v>
                </c:pt>
                <c:pt idx="4">
                  <c:v>39.88034920953681</c:v>
                </c:pt>
                <c:pt idx="5">
                  <c:v>45.501700673879718</c:v>
                </c:pt>
                <c:pt idx="6">
                  <c:v>42.056023133980091</c:v>
                </c:pt>
                <c:pt idx="7">
                  <c:v>43.903261544150858</c:v>
                </c:pt>
                <c:pt idx="8">
                  <c:v>52.499137920014839</c:v>
                </c:pt>
                <c:pt idx="9">
                  <c:v>57.549058576096179</c:v>
                </c:pt>
                <c:pt idx="10">
                  <c:v>57.597575348645066</c:v>
                </c:pt>
                <c:pt idx="11">
                  <c:v>58.186553276055427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545-4E89-92F6-58243A7D73A3}"/>
            </c:ext>
          </c:extLst>
        </c:ser>
        <c:ser>
          <c:idx val="1"/>
          <c:order val="1"/>
          <c:tx>
            <c:strRef>
              <c:f>'3'!$A$7</c:f>
              <c:strCache>
                <c:ptCount val="1"/>
                <c:pt idx="0">
                  <c:v>PDL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'3'!$B$7:$M$7</c:f>
              <c:numCache>
                <c:formatCode>#,##0</c:formatCode>
                <c:ptCount val="12"/>
                <c:pt idx="0">
                  <c:v>61.887381384791709</c:v>
                </c:pt>
                <c:pt idx="1">
                  <c:v>61.587928162426344</c:v>
                </c:pt>
                <c:pt idx="2">
                  <c:v>63.448250966414278</c:v>
                </c:pt>
                <c:pt idx="3">
                  <c:v>68.085166441016597</c:v>
                </c:pt>
                <c:pt idx="4">
                  <c:v>68.774329924542627</c:v>
                </c:pt>
                <c:pt idx="5">
                  <c:v>67.776247244450602</c:v>
                </c:pt>
                <c:pt idx="6">
                  <c:v>69.590132323619315</c:v>
                </c:pt>
                <c:pt idx="7">
                  <c:v>75.027055272901436</c:v>
                </c:pt>
                <c:pt idx="8">
                  <c:v>78.219036052930164</c:v>
                </c:pt>
                <c:pt idx="9">
                  <c:v>80.509486680315064</c:v>
                </c:pt>
                <c:pt idx="10">
                  <c:v>82.096588702861482</c:v>
                </c:pt>
                <c:pt idx="11">
                  <c:v>86.792805803986894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45-4E89-92F6-58243A7D73A3}"/>
            </c:ext>
          </c:extLst>
        </c:ser>
        <c:ser>
          <c:idx val="2"/>
          <c:order val="2"/>
          <c:tx>
            <c:strRef>
              <c:f>'3'!$A$8</c:f>
              <c:strCache>
                <c:ptCount val="1"/>
                <c:pt idx="0">
                  <c:v>IL (включая POS)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'3'!$B$4:$M$5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'3'!$B$8:$M$8</c:f>
              <c:numCache>
                <c:formatCode>#,##0</c:formatCode>
                <c:ptCount val="12"/>
                <c:pt idx="0">
                  <c:v>11.745989126377934</c:v>
                </c:pt>
                <c:pt idx="1">
                  <c:v>12.993161722931468</c:v>
                </c:pt>
                <c:pt idx="2">
                  <c:v>17.216366914934341</c:v>
                </c:pt>
                <c:pt idx="3">
                  <c:v>19.577725236293674</c:v>
                </c:pt>
                <c:pt idx="4">
                  <c:v>18.074518640329483</c:v>
                </c:pt>
                <c:pt idx="5">
                  <c:v>23.454893221059407</c:v>
                </c:pt>
                <c:pt idx="6">
                  <c:v>21.44475482142872</c:v>
                </c:pt>
                <c:pt idx="7">
                  <c:v>22.102607055632504</c:v>
                </c:pt>
                <c:pt idx="8">
                  <c:v>32.005861021131437</c:v>
                </c:pt>
                <c:pt idx="9">
                  <c:v>37.050639570422192</c:v>
                </c:pt>
                <c:pt idx="10">
                  <c:v>41.577361365940163</c:v>
                </c:pt>
                <c:pt idx="11">
                  <c:v>41.083330949385946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545-4E89-92F6-58243A7D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008224"/>
        <c:axId val="208009400"/>
      </c:lineChart>
      <c:catAx>
        <c:axId val="2080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8009400"/>
        <c:crosses val="autoZero"/>
        <c:auto val="1"/>
        <c:lblAlgn val="ctr"/>
        <c:lblOffset val="100"/>
        <c:noMultiLvlLbl val="0"/>
      </c:catAx>
      <c:valAx>
        <c:axId val="20800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20800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'4'!$A$6</c:f>
              <c:strCache>
                <c:ptCount val="1"/>
                <c:pt idx="0">
                  <c:v>МФК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'4'!$B$6:$M$6</c:f>
              <c:numCache>
                <c:formatCode>0</c:formatCode>
                <c:ptCount val="12"/>
                <c:pt idx="0">
                  <c:v>56.20851607110049</c:v>
                </c:pt>
                <c:pt idx="1">
                  <c:v>54.422651124512164</c:v>
                </c:pt>
                <c:pt idx="2">
                  <c:v>53.580085796411701</c:v>
                </c:pt>
                <c:pt idx="3">
                  <c:v>53.282157624203705</c:v>
                </c:pt>
                <c:pt idx="4">
                  <c:v>51.955462855632206</c:v>
                </c:pt>
                <c:pt idx="5">
                  <c:v>48.82425030361982</c:v>
                </c:pt>
                <c:pt idx="6">
                  <c:v>47.369036322577443</c:v>
                </c:pt>
                <c:pt idx="7">
                  <c:v>46.438104627538436</c:v>
                </c:pt>
                <c:pt idx="8">
                  <c:v>45.277333072334855</c:v>
                </c:pt>
                <c:pt idx="9">
                  <c:v>44.409755203730683</c:v>
                </c:pt>
                <c:pt idx="10">
                  <c:v>44.84626245739296</c:v>
                </c:pt>
                <c:pt idx="11">
                  <c:v>46.046325131159016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AF-4A9F-9AA4-763AF7DB8905}"/>
            </c:ext>
          </c:extLst>
        </c:ser>
        <c:ser>
          <c:idx val="1"/>
          <c:order val="1"/>
          <c:tx>
            <c:strRef>
              <c:f>'4'!$A$7</c:f>
              <c:strCache>
                <c:ptCount val="1"/>
                <c:pt idx="0">
                  <c:v>МКК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'4'!$B$7:$M$7</c:f>
              <c:numCache>
                <c:formatCode>0</c:formatCode>
                <c:ptCount val="12"/>
                <c:pt idx="0">
                  <c:v>43.791483928899517</c:v>
                </c:pt>
                <c:pt idx="1">
                  <c:v>45.577348875487836</c:v>
                </c:pt>
                <c:pt idx="2">
                  <c:v>46.419914203588291</c:v>
                </c:pt>
                <c:pt idx="3">
                  <c:v>46.717842375796295</c:v>
                </c:pt>
                <c:pt idx="4">
                  <c:v>48.044537144367794</c:v>
                </c:pt>
                <c:pt idx="5">
                  <c:v>51.17574969638018</c:v>
                </c:pt>
                <c:pt idx="6">
                  <c:v>52.63096367742255</c:v>
                </c:pt>
                <c:pt idx="7">
                  <c:v>53.561895372461564</c:v>
                </c:pt>
                <c:pt idx="8">
                  <c:v>54.722666927665145</c:v>
                </c:pt>
                <c:pt idx="9">
                  <c:v>55.590244796269303</c:v>
                </c:pt>
                <c:pt idx="10">
                  <c:v>55.15373754260704</c:v>
                </c:pt>
                <c:pt idx="11">
                  <c:v>53.953674868840984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AF-4A9F-9AA4-763AF7DB8905}"/>
            </c:ext>
          </c:extLst>
        </c:ser>
        <c:ser>
          <c:idx val="3"/>
          <c:order val="2"/>
          <c:tx>
            <c:strRef>
              <c:f>'4'!$A$8</c:f>
              <c:strCache>
                <c:ptCount val="1"/>
                <c:pt idx="0">
                  <c:v>топ-20</c:v>
                </c:pt>
              </c:strCache>
            </c:strRef>
          </c:tx>
          <c:spPr>
            <a:ln w="12700"/>
          </c:spPr>
          <c:marker>
            <c:symbol val="circle"/>
            <c:size val="5"/>
          </c:marker>
          <c:cat>
            <c:multiLvlStrRef>
              <c:f>'4'!$B$4:$M$5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'4'!$B$8:$M$8</c:f>
              <c:numCache>
                <c:formatCode>0</c:formatCode>
                <c:ptCount val="12"/>
                <c:pt idx="0">
                  <c:v>56.397946395610873</c:v>
                </c:pt>
                <c:pt idx="1">
                  <c:v>57.17681055887541</c:v>
                </c:pt>
                <c:pt idx="2">
                  <c:v>57.357317661963343</c:v>
                </c:pt>
                <c:pt idx="3">
                  <c:v>56.977575638429016</c:v>
                </c:pt>
                <c:pt idx="4">
                  <c:v>56.916687640753281</c:v>
                </c:pt>
                <c:pt idx="5">
                  <c:v>54.630890399433071</c:v>
                </c:pt>
                <c:pt idx="6">
                  <c:v>53.577812752556518</c:v>
                </c:pt>
                <c:pt idx="7">
                  <c:v>52.886338013667874</c:v>
                </c:pt>
                <c:pt idx="8">
                  <c:v>53.496736725359028</c:v>
                </c:pt>
                <c:pt idx="9">
                  <c:v>53.408495863988513</c:v>
                </c:pt>
                <c:pt idx="10">
                  <c:v>54.869095461196885</c:v>
                </c:pt>
                <c:pt idx="11">
                  <c:v>57.138579667951973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02-45BC-92C0-3A3B1C71B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588200"/>
        <c:axId val="1008585064"/>
      </c:lineChart>
      <c:catAx>
        <c:axId val="1008588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08585064"/>
        <c:crosses val="autoZero"/>
        <c:auto val="1"/>
        <c:lblAlgn val="ctr"/>
        <c:lblOffset val="100"/>
        <c:noMultiLvlLbl val="0"/>
      </c:catAx>
      <c:valAx>
        <c:axId val="1008585064"/>
        <c:scaling>
          <c:orientation val="minMax"/>
          <c:max val="60"/>
          <c:min val="4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08588200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9788554216867466"/>
          <c:y val="0.90994404761904757"/>
          <c:w val="0.64328815261044181"/>
          <c:h val="6.9254365079365082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31659973226241E-2"/>
          <c:y val="5.5436507936507937E-2"/>
          <c:w val="0.8669146586345382"/>
          <c:h val="0.54421587301587304"/>
        </c:manualLayout>
      </c:layout>
      <c:lineChart>
        <c:grouping val="standar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NPL 1-90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'5'!$B$6:$M$6</c:f>
              <c:numCache>
                <c:formatCode>0</c:formatCode>
                <c:ptCount val="12"/>
                <c:pt idx="0">
                  <c:v>9.3110043373047908</c:v>
                </c:pt>
                <c:pt idx="1">
                  <c:v>9.7048094177224709</c:v>
                </c:pt>
                <c:pt idx="2">
                  <c:v>8.6885612897614628</c:v>
                </c:pt>
                <c:pt idx="3">
                  <c:v>7.8241700634678084</c:v>
                </c:pt>
                <c:pt idx="4">
                  <c:v>8.9300757903508998</c:v>
                </c:pt>
                <c:pt idx="5">
                  <c:v>9.3197767720262412</c:v>
                </c:pt>
                <c:pt idx="6">
                  <c:v>7.5049179965717912</c:v>
                </c:pt>
                <c:pt idx="7">
                  <c:v>7.4137394664663407</c:v>
                </c:pt>
                <c:pt idx="8">
                  <c:v>9.0446377323680789</c:v>
                </c:pt>
                <c:pt idx="9">
                  <c:v>10.717998070833374</c:v>
                </c:pt>
                <c:pt idx="10">
                  <c:v>10.284682138906826</c:v>
                </c:pt>
                <c:pt idx="11">
                  <c:v>9.8487824896515885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53-4399-AD6E-359E565292DE}"/>
            </c:ext>
          </c:extLst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NPL 90+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'5'!$B$7:$M$7</c:f>
              <c:numCache>
                <c:formatCode>0</c:formatCode>
                <c:ptCount val="12"/>
                <c:pt idx="0">
                  <c:v>25.088077399063245</c:v>
                </c:pt>
                <c:pt idx="1">
                  <c:v>27.301168266717831</c:v>
                </c:pt>
                <c:pt idx="2">
                  <c:v>28.700180771415219</c:v>
                </c:pt>
                <c:pt idx="3">
                  <c:v>27.974400284470814</c:v>
                </c:pt>
                <c:pt idx="4">
                  <c:v>28.659532983352765</c:v>
                </c:pt>
                <c:pt idx="5">
                  <c:v>31.952220785394413</c:v>
                </c:pt>
                <c:pt idx="6">
                  <c:v>30.732983751682401</c:v>
                </c:pt>
                <c:pt idx="7">
                  <c:v>28.930591077761196</c:v>
                </c:pt>
                <c:pt idx="8">
                  <c:v>28.6434333175572</c:v>
                </c:pt>
                <c:pt idx="9">
                  <c:v>28.633195005627897</c:v>
                </c:pt>
                <c:pt idx="10">
                  <c:v>29.475179054522499</c:v>
                </c:pt>
                <c:pt idx="11">
                  <c:v>29.571035094825397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053-4399-AD6E-359E565292DE}"/>
            </c:ext>
          </c:extLst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Уступка за период, % от объема портфеля на конец периода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393-46DB-890B-C0FA73BD012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523851864934765E-2"/>
                  <c:y val="-3.249325396825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393-46DB-890B-C0FA73BD012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3523851864934765E-2"/>
                  <c:y val="-2.7453571428571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393-46DB-890B-C0FA73BD012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'5'!$B$4:$M$5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'5'!$B$8:$M$8</c:f>
              <c:numCache>
                <c:formatCode>0</c:formatCode>
                <c:ptCount val="12"/>
                <c:pt idx="0">
                  <c:v>5.213190938384864</c:v>
                </c:pt>
                <c:pt idx="1">
                  <c:v>2.6900955689074575</c:v>
                </c:pt>
                <c:pt idx="2">
                  <c:v>2.7632341320683667</c:v>
                </c:pt>
                <c:pt idx="3">
                  <c:v>4.7987500744611724</c:v>
                </c:pt>
                <c:pt idx="4">
                  <c:v>1.874054271403329</c:v>
                </c:pt>
                <c:pt idx="5">
                  <c:v>3.8052417468456721</c:v>
                </c:pt>
                <c:pt idx="6">
                  <c:v>3.1923923402317604</c:v>
                </c:pt>
                <c:pt idx="7">
                  <c:v>2.0104156276497438</c:v>
                </c:pt>
                <c:pt idx="8">
                  <c:v>1.7246583348696505</c:v>
                </c:pt>
                <c:pt idx="9">
                  <c:v>3.1217592226250628</c:v>
                </c:pt>
                <c:pt idx="10">
                  <c:v>2.3866296013035138</c:v>
                </c:pt>
                <c:pt idx="11">
                  <c:v>2.9172316121961419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053-4399-AD6E-359E56529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585456"/>
        <c:axId val="1008583888"/>
      </c:lineChart>
      <c:catAx>
        <c:axId val="100858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008583888"/>
        <c:crosses val="autoZero"/>
        <c:auto val="1"/>
        <c:lblAlgn val="ctr"/>
        <c:lblOffset val="100"/>
        <c:noMultiLvlLbl val="0"/>
      </c:catAx>
      <c:valAx>
        <c:axId val="100858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100858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0668340026773761E-2"/>
          <c:y val="0.78727976190476201"/>
          <c:w val="0.95866298527443117"/>
          <c:h val="0.18248214285714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435620915032684E-2"/>
          <c:y val="4.7037037037037037E-2"/>
          <c:w val="0.86291078431372548"/>
          <c:h val="0.677934348588583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МФК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'6'!$B$6:$M$6</c:f>
              <c:numCache>
                <c:formatCode>0</c:formatCode>
                <c:ptCount val="12"/>
                <c:pt idx="0">
                  <c:v>2.4642569999999999</c:v>
                </c:pt>
                <c:pt idx="1">
                  <c:v>3.8518380000000003</c:v>
                </c:pt>
                <c:pt idx="2">
                  <c:v>6.0383239999999994</c:v>
                </c:pt>
                <c:pt idx="3">
                  <c:v>8.7169530000000002</c:v>
                </c:pt>
                <c:pt idx="4">
                  <c:v>2.4961009999999999</c:v>
                </c:pt>
                <c:pt idx="5">
                  <c:v>2.6140349999999999</c:v>
                </c:pt>
                <c:pt idx="6">
                  <c:v>6.7586349999999999</c:v>
                </c:pt>
                <c:pt idx="7">
                  <c:v>10.421415000000001</c:v>
                </c:pt>
                <c:pt idx="8">
                  <c:v>3.8124540000000002</c:v>
                </c:pt>
                <c:pt idx="9">
                  <c:v>7.4130213350000007</c:v>
                </c:pt>
                <c:pt idx="10">
                  <c:v>11.209680468000002</c:v>
                </c:pt>
                <c:pt idx="11">
                  <c:v>15.695037631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DF-4D82-AD05-635A3EBCD48C}"/>
            </c:ext>
          </c:extLst>
        </c:ser>
        <c:ser>
          <c:idx val="1"/>
          <c:order val="1"/>
          <c:tx>
            <c:strRef>
              <c:f>'6'!$A$7</c:f>
              <c:strCache>
                <c:ptCount val="1"/>
                <c:pt idx="0">
                  <c:v>МКК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'6'!$B$7:$M$7</c:f>
              <c:numCache>
                <c:formatCode>0</c:formatCode>
                <c:ptCount val="12"/>
                <c:pt idx="0">
                  <c:v>1.6214209999999998</c:v>
                </c:pt>
                <c:pt idx="1">
                  <c:v>3.2744589999999993</c:v>
                </c:pt>
                <c:pt idx="2">
                  <c:v>4.875223000000001</c:v>
                </c:pt>
                <c:pt idx="3">
                  <c:v>7.7574650000000016</c:v>
                </c:pt>
                <c:pt idx="4">
                  <c:v>1.3351043319999998</c:v>
                </c:pt>
                <c:pt idx="5">
                  <c:v>3.8184369999999999</c:v>
                </c:pt>
                <c:pt idx="6">
                  <c:v>4.8227349999999989</c:v>
                </c:pt>
                <c:pt idx="7">
                  <c:v>7.999467000000001</c:v>
                </c:pt>
                <c:pt idx="8">
                  <c:v>2.257981</c:v>
                </c:pt>
                <c:pt idx="9">
                  <c:v>5.8109372779999982</c:v>
                </c:pt>
                <c:pt idx="10">
                  <c:v>9.3638710837149013</c:v>
                </c:pt>
                <c:pt idx="11">
                  <c:v>13.492951226120001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DF-4D82-AD05-635A3EBCD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08588592"/>
        <c:axId val="1008584280"/>
      </c:barChart>
      <c:lineChart>
        <c:grouping val="standard"/>
        <c:varyColors val="0"/>
        <c:ser>
          <c:idx val="2"/>
          <c:order val="2"/>
          <c:tx>
            <c:strRef>
              <c:f>'6'!$A$8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'6'!$B$4:$M$5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'6'!$B$8:$M$8</c:f>
              <c:numCache>
                <c:formatCode>0</c:formatCode>
                <c:ptCount val="12"/>
                <c:pt idx="0">
                  <c:v>4.0856779999999997</c:v>
                </c:pt>
                <c:pt idx="1">
                  <c:v>7.1262969999999992</c:v>
                </c:pt>
                <c:pt idx="2">
                  <c:v>10.913547000000001</c:v>
                </c:pt>
                <c:pt idx="3">
                  <c:v>16.474418</c:v>
                </c:pt>
                <c:pt idx="4">
                  <c:v>3.8312053320000001</c:v>
                </c:pt>
                <c:pt idx="5">
                  <c:v>6.4324719999999997</c:v>
                </c:pt>
                <c:pt idx="6">
                  <c:v>11.58137</c:v>
                </c:pt>
                <c:pt idx="7">
                  <c:v>18.420882000000002</c:v>
                </c:pt>
                <c:pt idx="8">
                  <c:v>6.0704350000000007</c:v>
                </c:pt>
                <c:pt idx="9">
                  <c:v>13.223958612999999</c:v>
                </c:pt>
                <c:pt idx="10">
                  <c:v>20.573551551714903</c:v>
                </c:pt>
                <c:pt idx="11">
                  <c:v>29.187988857120001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D9-438A-9D78-734D77942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588592"/>
        <c:axId val="1008584280"/>
      </c:lineChart>
      <c:catAx>
        <c:axId val="1008588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008584280"/>
        <c:crosses val="autoZero"/>
        <c:auto val="1"/>
        <c:lblAlgn val="ctr"/>
        <c:lblOffset val="100"/>
        <c:noMultiLvlLbl val="0"/>
      </c:catAx>
      <c:valAx>
        <c:axId val="10085842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0"/>
        <c:majorTickMark val="none"/>
        <c:minorTickMark val="none"/>
        <c:tickLblPos val="nextTo"/>
        <c:txPr>
          <a:bodyPr/>
          <a:lstStyle/>
          <a:p>
            <a:pPr>
              <a:defRPr sz="700"/>
            </a:pPr>
            <a:endParaRPr lang="ru-RU"/>
          </a:p>
        </c:txPr>
        <c:crossAx val="1008588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625484144203599"/>
          <c:y val="0.9054888888888889"/>
          <c:w val="0.62823825945039713"/>
          <c:h val="6.3586156330813354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'7'!$A$6</c:f>
              <c:strCache>
                <c:ptCount val="1"/>
                <c:pt idx="0">
                  <c:v>В целом по отрасли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'7'!$B$6:$M$6</c:f>
              <c:numCache>
                <c:formatCode>0</c:formatCode>
                <c:ptCount val="12"/>
                <c:pt idx="0">
                  <c:v>18.515240735175766</c:v>
                </c:pt>
                <c:pt idx="1">
                  <c:v>17.394108591144178</c:v>
                </c:pt>
                <c:pt idx="2">
                  <c:v>14.42</c:v>
                </c:pt>
                <c:pt idx="3">
                  <c:v>17.272112555372836</c:v>
                </c:pt>
                <c:pt idx="4">
                  <c:v>16.11</c:v>
                </c:pt>
                <c:pt idx="5">
                  <c:v>13.83</c:v>
                </c:pt>
                <c:pt idx="6">
                  <c:v>13.769724097390085</c:v>
                </c:pt>
                <c:pt idx="7">
                  <c:v>14.27433930892987</c:v>
                </c:pt>
                <c:pt idx="8">
                  <c:v>15.038972889417041</c:v>
                </c:pt>
                <c:pt idx="9">
                  <c:v>17.224565870982268</c:v>
                </c:pt>
                <c:pt idx="10">
                  <c:v>17.610144871186371</c:v>
                </c:pt>
                <c:pt idx="11">
                  <c:v>18.434782853604542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06-43E9-9684-B4863EF74B2C}"/>
            </c:ext>
          </c:extLst>
        </c:ser>
        <c:ser>
          <c:idx val="1"/>
          <c:order val="1"/>
          <c:tx>
            <c:strRef>
              <c:f>'7'!$A$7</c:f>
              <c:strCache>
                <c:ptCount val="1"/>
                <c:pt idx="0">
                  <c:v>Медиана</c:v>
                </c:pt>
              </c:strCache>
            </c:strRef>
          </c:tx>
          <c:spPr>
            <a:ln w="12700"/>
          </c:spPr>
          <c:marker>
            <c:symbol val="triangle"/>
            <c:size val="5"/>
            <c:spPr>
              <a:ln w="12700"/>
            </c:spPr>
          </c:marker>
          <c:dLbls>
            <c:dLbl>
              <c:idx val="2"/>
              <c:layout>
                <c:manualLayout>
                  <c:x val="-4.3215528781793883E-2"/>
                  <c:y val="-2.74535714285714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C65-444F-A736-C3734C0BC85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'7'!$B$4:$M$5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'7'!$B$7:$M$7</c:f>
              <c:numCache>
                <c:formatCode>0.0</c:formatCode>
                <c:ptCount val="12"/>
                <c:pt idx="0">
                  <c:v>7.8606052666055293</c:v>
                </c:pt>
                <c:pt idx="1">
                  <c:v>4.8405160612172198</c:v>
                </c:pt>
                <c:pt idx="2">
                  <c:v>5.4480000000000004</c:v>
                </c:pt>
                <c:pt idx="3">
                  <c:v>2.834242698331543</c:v>
                </c:pt>
                <c:pt idx="4">
                  <c:v>3.2</c:v>
                </c:pt>
                <c:pt idx="5">
                  <c:v>2.0960643650424533</c:v>
                </c:pt>
                <c:pt idx="6">
                  <c:v>1.3895781637717122</c:v>
                </c:pt>
                <c:pt idx="7">
                  <c:v>0.57999999999999996</c:v>
                </c:pt>
                <c:pt idx="8">
                  <c:v>1.4870070301186544</c:v>
                </c:pt>
                <c:pt idx="9">
                  <c:v>3.6939313984168867</c:v>
                </c:pt>
                <c:pt idx="10">
                  <c:v>3.811653786007188</c:v>
                </c:pt>
                <c:pt idx="11">
                  <c:v>2.2300345511688726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06-43E9-9684-B4863EF74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588984"/>
        <c:axId val="1008590160"/>
      </c:lineChart>
      <c:catAx>
        <c:axId val="1008588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08590160"/>
        <c:crosses val="autoZero"/>
        <c:auto val="1"/>
        <c:lblAlgn val="ctr"/>
        <c:lblOffset val="100"/>
        <c:noMultiLvlLbl val="0"/>
      </c:catAx>
      <c:valAx>
        <c:axId val="10085901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Dot"/>
            </a:ln>
          </c:spPr>
        </c:majorGridlines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solidFill>
                  <a:sysClr val="windowText" lastClr="000000"/>
                </a:solidFill>
              </a:defRPr>
            </a:pPr>
            <a:endParaRPr lang="ru-RU"/>
          </a:p>
        </c:txPr>
        <c:crossAx val="100858898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2.3274509803921564E-2"/>
          <c:y val="0.8838105195000322"/>
          <c:w val="0.91471568627450983"/>
          <c:h val="8.5016203703703705E-2"/>
        </c:manualLayout>
      </c:layout>
      <c:overlay val="0"/>
      <c:txPr>
        <a:bodyPr/>
        <a:lstStyle/>
        <a:p>
          <a:pPr>
            <a:defRPr sz="7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4575163398693"/>
          <c:y val="6.4675925925925928E-2"/>
          <c:w val="0.84090065359477129"/>
          <c:h val="0.57351468253968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'8'!$A$6</c:f>
              <c:strCache>
                <c:ptCount val="1"/>
                <c:pt idx="0">
                  <c:v>От микрофинансовой деятельности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'8'!$B$6:$M$6</c:f>
              <c:numCache>
                <c:formatCode>0</c:formatCode>
                <c:ptCount val="12"/>
                <c:pt idx="0">
                  <c:v>85.649861650089804</c:v>
                </c:pt>
                <c:pt idx="1">
                  <c:v>85.517013970483106</c:v>
                </c:pt>
                <c:pt idx="2">
                  <c:v>86.203293031225328</c:v>
                </c:pt>
                <c:pt idx="3">
                  <c:v>82.337435176711267</c:v>
                </c:pt>
                <c:pt idx="4">
                  <c:v>86.606938049843109</c:v>
                </c:pt>
                <c:pt idx="5">
                  <c:v>85.936082014960107</c:v>
                </c:pt>
                <c:pt idx="6">
                  <c:v>85.857013985753397</c:v>
                </c:pt>
                <c:pt idx="7">
                  <c:v>85.491271164847888</c:v>
                </c:pt>
                <c:pt idx="8">
                  <c:v>89.126598568171275</c:v>
                </c:pt>
                <c:pt idx="9">
                  <c:v>85.027802295755379</c:v>
                </c:pt>
                <c:pt idx="10">
                  <c:v>83.935673864765036</c:v>
                </c:pt>
                <c:pt idx="11">
                  <c:v>82.654369352703043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B0-4E79-A445-13BAE6DA35F0}"/>
            </c:ext>
          </c:extLst>
        </c:ser>
        <c:ser>
          <c:idx val="1"/>
          <c:order val="1"/>
          <c:tx>
            <c:strRef>
              <c:f>'8'!$A$7</c:f>
              <c:strCache>
                <c:ptCount val="1"/>
                <c:pt idx="0">
                  <c:v>От займов, не являющихся микрозаймами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'8'!$B$4:$M$5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'8'!$B$7:$M$7</c:f>
              <c:numCache>
                <c:formatCode>0</c:formatCode>
                <c:ptCount val="12"/>
                <c:pt idx="0">
                  <c:v>1.0200839211202513</c:v>
                </c:pt>
                <c:pt idx="1">
                  <c:v>1.590783336585661</c:v>
                </c:pt>
                <c:pt idx="2">
                  <c:v>1.6578912067648812</c:v>
                </c:pt>
                <c:pt idx="3">
                  <c:v>1.5902218871219846</c:v>
                </c:pt>
                <c:pt idx="4">
                  <c:v>1.2992852098986756</c:v>
                </c:pt>
                <c:pt idx="5">
                  <c:v>1.2997247133644947</c:v>
                </c:pt>
                <c:pt idx="6">
                  <c:v>1.2289118979158282</c:v>
                </c:pt>
                <c:pt idx="7">
                  <c:v>1.6711819103540571</c:v>
                </c:pt>
                <c:pt idx="8">
                  <c:v>1.0144427705477319</c:v>
                </c:pt>
                <c:pt idx="9">
                  <c:v>1.2630609139481406</c:v>
                </c:pt>
                <c:pt idx="10">
                  <c:v>1.1648359319275152</c:v>
                </c:pt>
                <c:pt idx="11">
                  <c:v>1.1448593008335268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B0-4E79-A445-13BAE6DA35F0}"/>
            </c:ext>
          </c:extLst>
        </c:ser>
        <c:ser>
          <c:idx val="2"/>
          <c:order val="2"/>
          <c:tx>
            <c:strRef>
              <c:f>'8'!$A$8</c:f>
              <c:strCache>
                <c:ptCount val="1"/>
                <c:pt idx="0">
                  <c:v>От уступки прав требования по микрозаймам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'8'!$B$4:$M$5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'8'!$B$8:$M$8</c:f>
              <c:numCache>
                <c:formatCode>0</c:formatCode>
                <c:ptCount val="12"/>
                <c:pt idx="0">
                  <c:v>3.887985248289282</c:v>
                </c:pt>
                <c:pt idx="1">
                  <c:v>3.05733123620529</c:v>
                </c:pt>
                <c:pt idx="2">
                  <c:v>2.5207224847769472</c:v>
                </c:pt>
                <c:pt idx="3">
                  <c:v>2.0254529463567925</c:v>
                </c:pt>
                <c:pt idx="4">
                  <c:v>1.3625618567967333</c:v>
                </c:pt>
                <c:pt idx="5">
                  <c:v>1.4847560873773786</c:v>
                </c:pt>
                <c:pt idx="6">
                  <c:v>1.4538975238341725</c:v>
                </c:pt>
                <c:pt idx="7">
                  <c:v>1.502719172807746</c:v>
                </c:pt>
                <c:pt idx="8">
                  <c:v>1.4046572253287701</c:v>
                </c:pt>
                <c:pt idx="9">
                  <c:v>2.5712918002887588</c:v>
                </c:pt>
                <c:pt idx="10">
                  <c:v>2.8367363271779658</c:v>
                </c:pt>
                <c:pt idx="11">
                  <c:v>3.0727204940497463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B0-4E79-A445-13BAE6DA35F0}"/>
            </c:ext>
          </c:extLst>
        </c:ser>
        <c:ser>
          <c:idx val="3"/>
          <c:order val="3"/>
          <c:tx>
            <c:strRef>
              <c:f>'8'!$A$9</c:f>
              <c:strCache>
                <c:ptCount val="1"/>
                <c:pt idx="0">
                  <c:v>От прочих направлений деятельности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'8'!$B$4:$M$5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'8'!$B$9:$M$9</c:f>
              <c:numCache>
                <c:formatCode>0</c:formatCode>
                <c:ptCount val="12"/>
                <c:pt idx="0">
                  <c:v>9.4400088178663335</c:v>
                </c:pt>
                <c:pt idx="1">
                  <c:v>9.8171628597197298</c:v>
                </c:pt>
                <c:pt idx="2">
                  <c:v>9.5330545999115159</c:v>
                </c:pt>
                <c:pt idx="3">
                  <c:v>14.046399979043663</c:v>
                </c:pt>
                <c:pt idx="4">
                  <c:v>10.64359997385065</c:v>
                </c:pt>
                <c:pt idx="5">
                  <c:v>11.278044375640118</c:v>
                </c:pt>
                <c:pt idx="6">
                  <c:v>11.460106095026557</c:v>
                </c:pt>
                <c:pt idx="7">
                  <c:v>11.093453206968661</c:v>
                </c:pt>
                <c:pt idx="8">
                  <c:v>8.4542936520957479</c:v>
                </c:pt>
                <c:pt idx="9">
                  <c:v>11.137843927737746</c:v>
                </c:pt>
                <c:pt idx="10">
                  <c:v>12.062753161601703</c:v>
                </c:pt>
                <c:pt idx="11">
                  <c:v>13.171369629918479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4B0-4E79-A445-13BAE6DA3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655893400"/>
        <c:axId val="655895752"/>
      </c:barChart>
      <c:catAx>
        <c:axId val="65589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655895752"/>
        <c:crosses val="autoZero"/>
        <c:auto val="1"/>
        <c:lblAlgn val="ctr"/>
        <c:lblOffset val="100"/>
        <c:noMultiLvlLbl val="0"/>
      </c:catAx>
      <c:valAx>
        <c:axId val="6558957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Dot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6558934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366666666666666E-2"/>
          <c:y val="0.78046759259259246"/>
          <c:w val="0.97941699346405231"/>
          <c:h val="0.21953240740740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4300326797385625E-2"/>
          <c:y val="6.4675925925925928E-2"/>
          <c:w val="0.87004607843137249"/>
          <c:h val="0.544626984126984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'9'!$A$8</c:f>
              <c:strCache>
                <c:ptCount val="1"/>
                <c:pt idx="0">
                  <c:v>От юридических лиц (остальных)</c:v>
                </c:pt>
              </c:strCache>
            </c:strRef>
          </c:tx>
          <c:spPr>
            <a:solidFill>
              <a:srgbClr val="8064A2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'9'!$B$4:$M$5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'9'!$B$8:$M$8</c:f>
              <c:numCache>
                <c:formatCode>0</c:formatCode>
                <c:ptCount val="12"/>
                <c:pt idx="0">
                  <c:v>46.632195999999993</c:v>
                </c:pt>
                <c:pt idx="1">
                  <c:v>51.187979000000006</c:v>
                </c:pt>
                <c:pt idx="2">
                  <c:v>51.944464000000011</c:v>
                </c:pt>
                <c:pt idx="3">
                  <c:v>48.393459</c:v>
                </c:pt>
                <c:pt idx="4">
                  <c:v>48.700343000000004</c:v>
                </c:pt>
                <c:pt idx="5">
                  <c:v>40.576214999999998</c:v>
                </c:pt>
                <c:pt idx="6">
                  <c:v>41.901223000000002</c:v>
                </c:pt>
                <c:pt idx="7">
                  <c:v>44.583081000000007</c:v>
                </c:pt>
                <c:pt idx="8">
                  <c:v>48.778073000000006</c:v>
                </c:pt>
                <c:pt idx="9">
                  <c:v>41.000576893000009</c:v>
                </c:pt>
                <c:pt idx="10">
                  <c:v>40.022701137627962</c:v>
                </c:pt>
                <c:pt idx="11">
                  <c:v>45.475790423999996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BA-4C4A-9CE8-D78058BF58F6}"/>
            </c:ext>
          </c:extLst>
        </c:ser>
        <c:ser>
          <c:idx val="0"/>
          <c:order val="1"/>
          <c:tx>
            <c:strRef>
              <c:f>'9'!$A$7</c:f>
              <c:strCache>
                <c:ptCount val="1"/>
                <c:pt idx="0">
                  <c:v>От юридических лиц (кредитных организаций)</c:v>
                </c:pt>
              </c:strCache>
            </c:strRef>
          </c:tx>
          <c:spPr>
            <a:solidFill>
              <a:srgbClr val="8064A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'9'!$B$4:$M$5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'9'!$B$7:$M$7</c:f>
              <c:numCache>
                <c:formatCode>0</c:formatCode>
                <c:ptCount val="12"/>
                <c:pt idx="0">
                  <c:v>13.910093000000002</c:v>
                </c:pt>
                <c:pt idx="1">
                  <c:v>15.717662000000001</c:v>
                </c:pt>
                <c:pt idx="2">
                  <c:v>15.997460999999999</c:v>
                </c:pt>
                <c:pt idx="3">
                  <c:v>16.206692999999998</c:v>
                </c:pt>
                <c:pt idx="4">
                  <c:v>16.401323999999999</c:v>
                </c:pt>
                <c:pt idx="5">
                  <c:v>17.026302999999999</c:v>
                </c:pt>
                <c:pt idx="6">
                  <c:v>17.071874000000001</c:v>
                </c:pt>
                <c:pt idx="7">
                  <c:v>20.939069</c:v>
                </c:pt>
                <c:pt idx="8">
                  <c:v>23.706598000000003</c:v>
                </c:pt>
                <c:pt idx="9">
                  <c:v>33.157079844999998</c:v>
                </c:pt>
                <c:pt idx="10">
                  <c:v>38.823923676958394</c:v>
                </c:pt>
                <c:pt idx="11">
                  <c:v>52.298581624000001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BA-4C4A-9CE8-D78058BF58F6}"/>
            </c:ext>
          </c:extLst>
        </c:ser>
        <c:ser>
          <c:idx val="1"/>
          <c:order val="2"/>
          <c:tx>
            <c:strRef>
              <c:f>'9'!$A$9</c:f>
              <c:strCache>
                <c:ptCount val="1"/>
                <c:pt idx="0">
                  <c:v>От физических лиц и ИП (остальных)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'9'!$B$4:$M$5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'9'!$B$9:$M$9</c:f>
              <c:numCache>
                <c:formatCode>0</c:formatCode>
                <c:ptCount val="12"/>
                <c:pt idx="0">
                  <c:v>9.0386820000000014</c:v>
                </c:pt>
                <c:pt idx="1">
                  <c:v>8.6133469999999992</c:v>
                </c:pt>
                <c:pt idx="2">
                  <c:v>8.6095600000000001</c:v>
                </c:pt>
                <c:pt idx="3">
                  <c:v>8.1444399999999995</c:v>
                </c:pt>
                <c:pt idx="4">
                  <c:v>8.2810349999999993</c:v>
                </c:pt>
                <c:pt idx="5">
                  <c:v>7.816611</c:v>
                </c:pt>
                <c:pt idx="6">
                  <c:v>7.784535</c:v>
                </c:pt>
                <c:pt idx="7">
                  <c:v>8.0926670000000005</c:v>
                </c:pt>
                <c:pt idx="8">
                  <c:v>8.1935070000000003</c:v>
                </c:pt>
                <c:pt idx="9">
                  <c:v>8.6343911509999991</c:v>
                </c:pt>
                <c:pt idx="10">
                  <c:v>8.6367865209999994</c:v>
                </c:pt>
                <c:pt idx="11">
                  <c:v>8.3791858270000006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BA-4C4A-9CE8-D78058BF58F6}"/>
            </c:ext>
          </c:extLst>
        </c:ser>
        <c:ser>
          <c:idx val="4"/>
          <c:order val="4"/>
          <c:tx>
            <c:strRef>
              <c:f>'9'!$A$10</c:f>
              <c:strCache>
                <c:ptCount val="1"/>
                <c:pt idx="0">
                  <c:v>От физических лиц и ИП (учредителей)</c:v>
                </c:pt>
              </c:strCache>
            </c:strRef>
          </c:tx>
          <c:spPr>
            <a:ln w="1905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'9'!$B$4:$M$5</c:f>
              <c:multiLvlStrCache>
                <c:ptCount val="12"/>
                <c:lvl>
                  <c:pt idx="0">
                    <c:v>I
кв.</c:v>
                  </c:pt>
                  <c:pt idx="1">
                    <c:v>II
кв.</c:v>
                  </c:pt>
                  <c:pt idx="2">
                    <c:v>III
кв.</c:v>
                  </c:pt>
                  <c:pt idx="3">
                    <c:v>IV
кв.</c:v>
                  </c:pt>
                  <c:pt idx="4">
                    <c:v>I
кв.</c:v>
                  </c:pt>
                  <c:pt idx="5">
                    <c:v>II
кв.</c:v>
                  </c:pt>
                  <c:pt idx="6">
                    <c:v>III
кв.</c:v>
                  </c:pt>
                  <c:pt idx="7">
                    <c:v>IV
кв.</c:v>
                  </c:pt>
                  <c:pt idx="8">
                    <c:v>I
кв.</c:v>
                  </c:pt>
                  <c:pt idx="9">
                    <c:v>II
кв.</c:v>
                  </c:pt>
                  <c:pt idx="10">
                    <c:v>III
кв.</c:v>
                  </c:pt>
                  <c:pt idx="11">
                    <c:v>IV
кв.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'9'!$B$10:$M$10</c:f>
              <c:numCache>
                <c:formatCode>0</c:formatCode>
                <c:ptCount val="12"/>
                <c:pt idx="0">
                  <c:v>12.415806</c:v>
                </c:pt>
                <c:pt idx="1">
                  <c:v>13.428065</c:v>
                </c:pt>
                <c:pt idx="2">
                  <c:v>13.283963</c:v>
                </c:pt>
                <c:pt idx="3">
                  <c:v>12.732676</c:v>
                </c:pt>
                <c:pt idx="4">
                  <c:v>11.754706999999998</c:v>
                </c:pt>
                <c:pt idx="5">
                  <c:v>11.037972</c:v>
                </c:pt>
                <c:pt idx="6">
                  <c:v>10.586950999999999</c:v>
                </c:pt>
                <c:pt idx="7">
                  <c:v>10.267492999999998</c:v>
                </c:pt>
                <c:pt idx="8">
                  <c:v>9.7643510000000013</c:v>
                </c:pt>
                <c:pt idx="9">
                  <c:v>10.390220939000001</c:v>
                </c:pt>
                <c:pt idx="10">
                  <c:v>10.339139317999997</c:v>
                </c:pt>
                <c:pt idx="11">
                  <c:v>9.6582002980000006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B0-4499-81F5-2E40CA572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655896144"/>
        <c:axId val="655896928"/>
      </c:barChart>
      <c:lineChart>
        <c:grouping val="standard"/>
        <c:varyColors val="0"/>
        <c:ser>
          <c:idx val="3"/>
          <c:order val="3"/>
          <c:tx>
            <c:strRef>
              <c:f>'9'!$A$6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'9'!$B$6:$M$6</c:f>
              <c:numCache>
                <c:formatCode>0</c:formatCode>
                <c:ptCount val="12"/>
                <c:pt idx="0">
                  <c:v>81.996777000000009</c:v>
                </c:pt>
                <c:pt idx="1">
                  <c:v>88.947052999999997</c:v>
                </c:pt>
                <c:pt idx="2">
                  <c:v>89.835448</c:v>
                </c:pt>
                <c:pt idx="3">
                  <c:v>85.477268000000009</c:v>
                </c:pt>
                <c:pt idx="4">
                  <c:v>85.137409000000005</c:v>
                </c:pt>
                <c:pt idx="5">
                  <c:v>76.457100999999994</c:v>
                </c:pt>
                <c:pt idx="6">
                  <c:v>77.344582999999986</c:v>
                </c:pt>
                <c:pt idx="7">
                  <c:v>83.882310000000004</c:v>
                </c:pt>
                <c:pt idx="8">
                  <c:v>90.442529000000007</c:v>
                </c:pt>
                <c:pt idx="9">
                  <c:v>93.182268828000005</c:v>
                </c:pt>
                <c:pt idx="10">
                  <c:v>97.822550653586333</c:v>
                </c:pt>
                <c:pt idx="11">
                  <c:v>115.81175817300002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FBA-4C4A-9CE8-D78058BF5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896144"/>
        <c:axId val="655896928"/>
      </c:lineChart>
      <c:catAx>
        <c:axId val="655896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655896928"/>
        <c:crosses val="autoZero"/>
        <c:auto val="1"/>
        <c:lblAlgn val="ctr"/>
        <c:lblOffset val="100"/>
        <c:noMultiLvlLbl val="0"/>
      </c:catAx>
      <c:valAx>
        <c:axId val="6558969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dashDot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655896144"/>
        <c:crosses val="autoZero"/>
        <c:crossBetween val="between"/>
      </c:valAx>
      <c:spPr>
        <a:noFill/>
        <a:ln w="6350" cmpd="sng"/>
      </c:spPr>
    </c:plotArea>
    <c:legend>
      <c:legendPos val="b"/>
      <c:layout>
        <c:manualLayout>
          <c:xMode val="edge"/>
          <c:yMode val="edge"/>
          <c:x val="3.2488621151271754E-2"/>
          <c:y val="0.78565158730158735"/>
          <c:w val="0.9675114379084967"/>
          <c:h val="0.2143484126984127"/>
        </c:manualLayout>
      </c:layout>
      <c:overlay val="0"/>
      <c:txPr>
        <a:bodyPr/>
        <a:lstStyle/>
        <a:p>
          <a:pPr>
            <a:defRPr sz="700">
              <a:solidFill>
                <a:sysClr val="windowText" lastClr="000000"/>
              </a:solidFill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341900</xdr:colOff>
      <xdr:row>13</xdr:row>
      <xdr:rowOff>19496</xdr:rowOff>
    </xdr:from>
    <xdr:to>
      <xdr:col>18</xdr:col>
      <xdr:colOff>260733</xdr:colOff>
      <xdr:row>26</xdr:row>
      <xdr:rowOff>62996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414865</xdr:colOff>
      <xdr:row>14</xdr:row>
      <xdr:rowOff>27514</xdr:rowOff>
    </xdr:from>
    <xdr:to>
      <xdr:col>12</xdr:col>
      <xdr:colOff>335815</xdr:colOff>
      <xdr:row>27</xdr:row>
      <xdr:rowOff>71014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475795</xdr:colOff>
      <xdr:row>8</xdr:row>
      <xdr:rowOff>172837</xdr:rowOff>
    </xdr:from>
    <xdr:to>
      <xdr:col>18</xdr:col>
      <xdr:colOff>379795</xdr:colOff>
      <xdr:row>22</xdr:row>
      <xdr:rowOff>25837</xdr:rowOff>
    </xdr:to>
    <xdr:graphicFrame macro="">
      <xdr:nvGraphicFramePr>
        <xdr:cNvPr id="9" name="Диаграмма 8">
          <a:extLst>
            <a:ext uri="{FF2B5EF4-FFF2-40B4-BE49-F238E27FC236}">
              <a16:creationId xmlns=""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171447</xdr:colOff>
      <xdr:row>8</xdr:row>
      <xdr:rowOff>64559</xdr:rowOff>
    </xdr:from>
    <xdr:to>
      <xdr:col>19</xdr:col>
      <xdr:colOff>111447</xdr:colOff>
      <xdr:row>21</xdr:row>
      <xdr:rowOff>108059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424388</xdr:colOff>
      <xdr:row>9</xdr:row>
      <xdr:rowOff>32809</xdr:rowOff>
    </xdr:from>
    <xdr:to>
      <xdr:col>18</xdr:col>
      <xdr:colOff>364388</xdr:colOff>
      <xdr:row>22</xdr:row>
      <xdr:rowOff>76309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190292</xdr:colOff>
      <xdr:row>13</xdr:row>
      <xdr:rowOff>17378</xdr:rowOff>
    </xdr:from>
    <xdr:to>
      <xdr:col>18</xdr:col>
      <xdr:colOff>130292</xdr:colOff>
      <xdr:row>26</xdr:row>
      <xdr:rowOff>60878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8</xdr:row>
      <xdr:rowOff>66675</xdr:rowOff>
    </xdr:from>
    <xdr:to>
      <xdr:col>18</xdr:col>
      <xdr:colOff>107250</xdr:colOff>
      <xdr:row>21</xdr:row>
      <xdr:rowOff>56092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238962</xdr:colOff>
      <xdr:row>10</xdr:row>
      <xdr:rowOff>46847</xdr:rowOff>
    </xdr:from>
    <xdr:to>
      <xdr:col>18</xdr:col>
      <xdr:colOff>178962</xdr:colOff>
      <xdr:row>23</xdr:row>
      <xdr:rowOff>90347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542924</xdr:colOff>
      <xdr:row>9</xdr:row>
      <xdr:rowOff>55031</xdr:rowOff>
    </xdr:from>
    <xdr:to>
      <xdr:col>18</xdr:col>
      <xdr:colOff>482924</xdr:colOff>
      <xdr:row>22</xdr:row>
      <xdr:rowOff>98531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166572</xdr:colOff>
      <xdr:row>8</xdr:row>
      <xdr:rowOff>23121</xdr:rowOff>
    </xdr:from>
    <xdr:to>
      <xdr:col>18</xdr:col>
      <xdr:colOff>106572</xdr:colOff>
      <xdr:row>20</xdr:row>
      <xdr:rowOff>95196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240931</xdr:colOff>
      <xdr:row>8</xdr:row>
      <xdr:rowOff>4554</xdr:rowOff>
    </xdr:from>
    <xdr:to>
      <xdr:col>18</xdr:col>
      <xdr:colOff>180931</xdr:colOff>
      <xdr:row>21</xdr:row>
      <xdr:rowOff>48054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273048</xdr:colOff>
      <xdr:row>8</xdr:row>
      <xdr:rowOff>135465</xdr:rowOff>
    </xdr:from>
    <xdr:to>
      <xdr:col>18</xdr:col>
      <xdr:colOff>213048</xdr:colOff>
      <xdr:row>21</xdr:row>
      <xdr:rowOff>178965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436033</xdr:colOff>
      <xdr:row>10</xdr:row>
      <xdr:rowOff>173564</xdr:rowOff>
    </xdr:from>
    <xdr:to>
      <xdr:col>18</xdr:col>
      <xdr:colOff>376033</xdr:colOff>
      <xdr:row>24</xdr:row>
      <xdr:rowOff>26564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Normal="100" workbookViewId="0">
      <selection activeCell="A4" sqref="A4"/>
    </sheetView>
  </sheetViews>
  <sheetFormatPr defaultRowHeight="15" x14ac:dyDescent="0.25"/>
  <cols>
    <col min="1" max="1" width="31.42578125" customWidth="1"/>
    <col min="2" max="12" width="6.42578125" customWidth="1"/>
    <col min="13" max="13" width="7.28515625" customWidth="1"/>
  </cols>
  <sheetData>
    <row r="1" spans="1:13" x14ac:dyDescent="0.25">
      <c r="A1" s="12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3" x14ac:dyDescent="0.25">
      <c r="A2" s="10" t="s">
        <v>12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3" x14ac:dyDescent="0.25">
      <c r="A3" s="41" t="s">
        <v>20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21"/>
      <c r="B5" s="22">
        <v>2019</v>
      </c>
      <c r="C5" s="23"/>
      <c r="D5" s="23"/>
      <c r="E5" s="23"/>
      <c r="F5" s="22">
        <v>2020</v>
      </c>
      <c r="G5" s="21"/>
      <c r="H5" s="23"/>
      <c r="I5" s="23"/>
      <c r="J5" s="22">
        <v>2021</v>
      </c>
      <c r="K5" s="23"/>
      <c r="L5" s="23"/>
      <c r="M5" s="23"/>
    </row>
    <row r="6" spans="1:13" x14ac:dyDescent="0.25">
      <c r="A6" s="14"/>
      <c r="B6" s="24" t="s">
        <v>0</v>
      </c>
      <c r="C6" s="24" t="s">
        <v>1</v>
      </c>
      <c r="D6" s="24" t="s">
        <v>2</v>
      </c>
      <c r="E6" s="24" t="s">
        <v>3</v>
      </c>
      <c r="F6" s="24" t="s">
        <v>0</v>
      </c>
      <c r="G6" s="24" t="s">
        <v>1</v>
      </c>
      <c r="H6" s="24" t="s">
        <v>2</v>
      </c>
      <c r="I6" s="24" t="s">
        <v>3</v>
      </c>
      <c r="J6" s="24" t="s">
        <v>0</v>
      </c>
      <c r="K6" s="24" t="s">
        <v>1</v>
      </c>
      <c r="L6" s="24" t="s">
        <v>2</v>
      </c>
      <c r="M6" s="24" t="s">
        <v>3</v>
      </c>
    </row>
    <row r="7" spans="1:13" s="4" customFormat="1" x14ac:dyDescent="0.25">
      <c r="A7" s="20" t="s">
        <v>36</v>
      </c>
      <c r="B7" s="17">
        <v>42.085305999999996</v>
      </c>
      <c r="C7" s="17">
        <v>46.795919000000005</v>
      </c>
      <c r="D7" s="17">
        <v>48.721052</v>
      </c>
      <c r="E7" s="17">
        <v>51.129708000000001</v>
      </c>
      <c r="F7" s="17">
        <v>52.1873</v>
      </c>
      <c r="G7" s="17">
        <v>51.1432</v>
      </c>
      <c r="H7" s="17">
        <v>51.355584</v>
      </c>
      <c r="I7" s="17">
        <v>54.392361999999999</v>
      </c>
      <c r="J7" s="17">
        <v>62.112160000000003</v>
      </c>
      <c r="K7" s="17">
        <v>70.323377445999995</v>
      </c>
      <c r="L7" s="17">
        <v>74.354972901447638</v>
      </c>
      <c r="M7" s="17">
        <v>76.988193838000015</v>
      </c>
    </row>
    <row r="8" spans="1:13" s="4" customFormat="1" x14ac:dyDescent="0.25">
      <c r="A8" s="20" t="s">
        <v>37</v>
      </c>
      <c r="B8" s="17">
        <v>100.944811</v>
      </c>
      <c r="C8" s="17">
        <v>108.826806</v>
      </c>
      <c r="D8" s="17">
        <v>116.248581</v>
      </c>
      <c r="E8" s="17">
        <v>120.34456499999999</v>
      </c>
      <c r="F8" s="17">
        <v>124.98901400000001</v>
      </c>
      <c r="G8" s="17">
        <v>115.24786400000001</v>
      </c>
      <c r="H8" s="17">
        <v>121.230058</v>
      </c>
      <c r="I8" s="17">
        <v>133.82041999999998</v>
      </c>
      <c r="J8" s="17">
        <v>144.66296299999999</v>
      </c>
      <c r="K8" s="17">
        <v>97.112225665999972</v>
      </c>
      <c r="L8" s="17">
        <v>105.92593446784323</v>
      </c>
      <c r="M8" s="17">
        <v>119.47206495299996</v>
      </c>
    </row>
    <row r="9" spans="1:13" s="4" customFormat="1" x14ac:dyDescent="0.25">
      <c r="A9" s="20" t="s">
        <v>38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56.076353314999999</v>
      </c>
      <c r="L9" s="17">
        <v>60.629253669000001</v>
      </c>
      <c r="M9" s="17">
        <v>70.145890584999989</v>
      </c>
    </row>
    <row r="10" spans="1:13" s="4" customFormat="1" x14ac:dyDescent="0.25">
      <c r="A10" s="20" t="s">
        <v>39</v>
      </c>
      <c r="B10" s="17">
        <v>14.020329</v>
      </c>
      <c r="C10" s="17">
        <v>15.872347</v>
      </c>
      <c r="D10" s="17">
        <v>17.119914000000001</v>
      </c>
      <c r="E10" s="17">
        <v>18.838829</v>
      </c>
      <c r="F10" s="17">
        <v>19.280570999999998</v>
      </c>
      <c r="G10" s="17">
        <v>22.063158999999999</v>
      </c>
      <c r="H10" s="17">
        <v>25.862436000000002</v>
      </c>
      <c r="I10" s="17">
        <v>30.268051</v>
      </c>
      <c r="J10" s="17">
        <v>30.269300000000001</v>
      </c>
      <c r="K10" s="17">
        <v>31.866486555999998</v>
      </c>
      <c r="L10" s="17">
        <v>32.155900483860044</v>
      </c>
      <c r="M10" s="17">
        <v>31.290242279000001</v>
      </c>
    </row>
    <row r="11" spans="1:13" s="4" customFormat="1" ht="25.5" x14ac:dyDescent="0.25">
      <c r="A11" s="20" t="s">
        <v>40</v>
      </c>
      <c r="B11" s="17">
        <v>16.555337999999999</v>
      </c>
      <c r="C11" s="17">
        <v>18.35454</v>
      </c>
      <c r="D11" s="17">
        <v>19.248476999999998</v>
      </c>
      <c r="E11" s="17">
        <v>21.592642000000001</v>
      </c>
      <c r="F11" s="17">
        <v>22.575298999999998</v>
      </c>
      <c r="G11" s="17">
        <v>24.468306999999999</v>
      </c>
      <c r="H11" s="17">
        <v>27.357814000000001</v>
      </c>
      <c r="I11" s="17">
        <v>30.552647</v>
      </c>
      <c r="J11" s="17">
        <v>30.890733000000001</v>
      </c>
      <c r="K11" s="17">
        <v>31.50504358100001</v>
      </c>
      <c r="L11" s="17">
        <v>31.707196071849065</v>
      </c>
      <c r="M11" s="17">
        <v>31.575345048000003</v>
      </c>
    </row>
    <row r="12" spans="1:13" s="4" customFormat="1" x14ac:dyDescent="0.25">
      <c r="A12" s="18"/>
      <c r="B12" s="19">
        <v>173.605784</v>
      </c>
      <c r="C12" s="19">
        <v>189.84961199999998</v>
      </c>
      <c r="D12" s="19">
        <v>201.33802399999999</v>
      </c>
      <c r="E12" s="19">
        <v>211.905744</v>
      </c>
      <c r="F12" s="19">
        <v>219.03218400000003</v>
      </c>
      <c r="G12" s="19">
        <v>212.92253000000002</v>
      </c>
      <c r="H12" s="19">
        <v>225.805892</v>
      </c>
      <c r="I12" s="19">
        <v>249.03347999999997</v>
      </c>
      <c r="J12" s="19">
        <v>267.93515600000001</v>
      </c>
      <c r="K12" s="19">
        <v>286.88348656399995</v>
      </c>
      <c r="L12" s="19">
        <v>304.77325759399997</v>
      </c>
      <c r="M12" s="19">
        <v>329.47173670299992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activeCell="A19" sqref="A19"/>
    </sheetView>
  </sheetViews>
  <sheetFormatPr defaultRowHeight="15" x14ac:dyDescent="0.25"/>
  <cols>
    <col min="1" max="1" width="25" customWidth="1"/>
    <col min="2" max="13" width="6.5703125" customWidth="1"/>
  </cols>
  <sheetData>
    <row r="1" spans="1:13" x14ac:dyDescent="0.25">
      <c r="A1" s="12" t="s">
        <v>26</v>
      </c>
    </row>
    <row r="2" spans="1:13" x14ac:dyDescent="0.25">
      <c r="A2" s="10" t="s">
        <v>12</v>
      </c>
    </row>
    <row r="4" spans="1:13" s="10" customFormat="1" ht="12.75" x14ac:dyDescent="0.2">
      <c r="A4" s="21"/>
      <c r="B4" s="22">
        <v>2019</v>
      </c>
      <c r="C4" s="22"/>
      <c r="D4" s="22"/>
      <c r="E4" s="22"/>
      <c r="F4" s="21">
        <v>2020</v>
      </c>
      <c r="G4" s="23"/>
      <c r="H4" s="22"/>
      <c r="I4" s="22"/>
      <c r="J4" s="22">
        <v>2021</v>
      </c>
      <c r="K4" s="23"/>
      <c r="L4" s="22"/>
      <c r="M4" s="22"/>
    </row>
    <row r="5" spans="1:13" s="25" customFormat="1" ht="12.75" x14ac:dyDescent="0.2">
      <c r="A5" s="35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25" customFormat="1" ht="12.75" x14ac:dyDescent="0.2">
      <c r="A6" s="16"/>
      <c r="B6" s="11">
        <v>11.643049000000001</v>
      </c>
      <c r="C6" s="11">
        <v>21.683025000000001</v>
      </c>
      <c r="D6" s="11">
        <v>13.274377000000001</v>
      </c>
      <c r="E6" s="11">
        <v>13.155530000000001</v>
      </c>
      <c r="F6" s="11">
        <v>11.027314000000001</v>
      </c>
      <c r="G6" s="11">
        <v>10.957145000000001</v>
      </c>
      <c r="H6" s="11">
        <v>13.582658000000004</v>
      </c>
      <c r="I6" s="11">
        <v>23.354849999999999</v>
      </c>
      <c r="J6" s="11">
        <v>17.622585000000001</v>
      </c>
      <c r="K6" s="11">
        <v>27.663451514000005</v>
      </c>
      <c r="L6" s="11">
        <v>21.939489366722704</v>
      </c>
      <c r="M6" s="11">
        <v>39.288758353277316</v>
      </c>
    </row>
    <row r="7" spans="1:13" s="25" customFormat="1" ht="30" customHeight="1" x14ac:dyDescent="0.2">
      <c r="A7" s="36" t="s">
        <v>4</v>
      </c>
      <c r="B7" s="11">
        <v>3.5206060000000003</v>
      </c>
      <c r="C7" s="11">
        <v>5.0722110000000002</v>
      </c>
      <c r="D7" s="11">
        <v>3.4991889999999999</v>
      </c>
      <c r="E7" s="11">
        <v>3.248408</v>
      </c>
      <c r="F7" s="11">
        <v>2.8906140000000002</v>
      </c>
      <c r="G7" s="11">
        <v>3.9940280000000001</v>
      </c>
      <c r="H7" s="11">
        <v>4.7071489999999994</v>
      </c>
      <c r="I7" s="11">
        <v>12.855746000000003</v>
      </c>
      <c r="J7" s="11">
        <v>7.8886049999999992</v>
      </c>
      <c r="K7" s="11">
        <v>16.339700556999997</v>
      </c>
      <c r="L7" s="11">
        <v>12.344263617475697</v>
      </c>
      <c r="M7" s="11">
        <v>19.858588870524304</v>
      </c>
    </row>
    <row r="8" spans="1:13" s="25" customFormat="1" ht="30" customHeight="1" x14ac:dyDescent="0.2">
      <c r="A8" s="36" t="s">
        <v>5</v>
      </c>
      <c r="B8" s="11">
        <v>4.2685210000000007</v>
      </c>
      <c r="C8" s="11">
        <v>11.888685000000001</v>
      </c>
      <c r="D8" s="11">
        <v>5.4064760000000005</v>
      </c>
      <c r="E8" s="11">
        <v>6.2938990000000015</v>
      </c>
      <c r="F8" s="11">
        <v>4.543215</v>
      </c>
      <c r="G8" s="11">
        <v>4.0201280000000006</v>
      </c>
      <c r="H8" s="11">
        <v>5.7333980000000011</v>
      </c>
      <c r="I8" s="11">
        <v>7.6535810000000009</v>
      </c>
      <c r="J8" s="11">
        <v>7.1912460000000005</v>
      </c>
      <c r="K8" s="11">
        <v>7.7019718320000026</v>
      </c>
      <c r="L8" s="11">
        <v>7.2760347642470036</v>
      </c>
      <c r="M8" s="11">
        <v>16.359998014752989</v>
      </c>
    </row>
    <row r="9" spans="1:13" s="25" customFormat="1" ht="30" customHeight="1" x14ac:dyDescent="0.2">
      <c r="A9" s="36" t="s">
        <v>14</v>
      </c>
      <c r="B9" s="11">
        <v>1.550138</v>
      </c>
      <c r="C9" s="11">
        <v>1.936248</v>
      </c>
      <c r="D9" s="11">
        <v>2.1154000000000002</v>
      </c>
      <c r="E9" s="11">
        <v>1.3222639999999999</v>
      </c>
      <c r="F9" s="11">
        <v>1.4968510000000002</v>
      </c>
      <c r="G9" s="11">
        <v>1.1400589999999997</v>
      </c>
      <c r="H9" s="11">
        <v>1.5366450000000003</v>
      </c>
      <c r="I9" s="11">
        <v>1.1749960000000004</v>
      </c>
      <c r="J9" s="11">
        <v>1.1114919999999999</v>
      </c>
      <c r="K9" s="11">
        <v>1.5561613569999997</v>
      </c>
      <c r="L9" s="11">
        <v>1.0101069689999997</v>
      </c>
      <c r="M9" s="11">
        <v>0.8043078010000011</v>
      </c>
    </row>
    <row r="10" spans="1:13" s="25" customFormat="1" ht="30" customHeight="1" x14ac:dyDescent="0.2">
      <c r="A10" s="36" t="s">
        <v>13</v>
      </c>
      <c r="B10" s="11">
        <v>2.3037840000000003</v>
      </c>
      <c r="C10" s="11">
        <v>2.7858809999999998</v>
      </c>
      <c r="D10" s="11">
        <v>2.2533120000000002</v>
      </c>
      <c r="E10" s="11">
        <v>2.290959</v>
      </c>
      <c r="F10" s="11">
        <v>2.0966339999999999</v>
      </c>
      <c r="G10" s="11">
        <v>1.8029300000000001</v>
      </c>
      <c r="H10" s="11">
        <v>1.6054659999999998</v>
      </c>
      <c r="I10" s="11">
        <v>1.6705270000000005</v>
      </c>
      <c r="J10" s="11">
        <v>1.4312419999999999</v>
      </c>
      <c r="K10" s="11">
        <v>2.065617768000001</v>
      </c>
      <c r="L10" s="11">
        <v>1.3090840160000008</v>
      </c>
      <c r="M10" s="11">
        <v>2.2658636670000001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activeCell="A8" sqref="A8"/>
    </sheetView>
  </sheetViews>
  <sheetFormatPr defaultRowHeight="15" x14ac:dyDescent="0.25"/>
  <cols>
    <col min="1" max="1" width="34.5703125" customWidth="1"/>
    <col min="2" max="6" width="6.7109375" customWidth="1"/>
    <col min="7" max="7" width="6.85546875" customWidth="1"/>
    <col min="8" max="12" width="6.7109375" customWidth="1"/>
    <col min="13" max="13" width="6.28515625" customWidth="1"/>
  </cols>
  <sheetData>
    <row r="1" spans="1:13" x14ac:dyDescent="0.25">
      <c r="A1" s="12" t="s">
        <v>25</v>
      </c>
    </row>
    <row r="2" spans="1:13" x14ac:dyDescent="0.25">
      <c r="A2" s="10" t="s">
        <v>12</v>
      </c>
    </row>
    <row r="4" spans="1:13" x14ac:dyDescent="0.25">
      <c r="A4" s="21"/>
      <c r="B4" s="22">
        <v>2019</v>
      </c>
      <c r="C4" s="23"/>
      <c r="D4" s="23"/>
      <c r="E4" s="22"/>
      <c r="F4" s="22">
        <v>2020</v>
      </c>
      <c r="G4" s="23"/>
      <c r="H4" s="23"/>
      <c r="I4" s="22"/>
      <c r="J4" s="22">
        <v>2021</v>
      </c>
      <c r="K4" s="23"/>
      <c r="L4" s="23"/>
      <c r="M4" s="23"/>
    </row>
    <row r="5" spans="1:13" x14ac:dyDescent="0.25">
      <c r="A5" s="21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x14ac:dyDescent="0.25">
      <c r="A6" s="21" t="s">
        <v>15</v>
      </c>
      <c r="B6" s="37">
        <v>3.9800449141347429</v>
      </c>
      <c r="C6" s="37">
        <v>4.4035516359918203</v>
      </c>
      <c r="D6" s="37">
        <v>4.7461742006615211</v>
      </c>
      <c r="E6" s="37">
        <v>4.7104916136495083</v>
      </c>
      <c r="F6" s="37">
        <v>4.8654729729729729</v>
      </c>
      <c r="G6" s="37">
        <v>5.1697162698412695</v>
      </c>
      <c r="H6" s="37">
        <v>5.3612500000000001</v>
      </c>
      <c r="I6" s="37">
        <v>5.4865538983050852</v>
      </c>
      <c r="J6" s="37">
        <v>5.5436447902571038</v>
      </c>
      <c r="K6" s="37">
        <v>4.802219772525028</v>
      </c>
      <c r="L6" s="37">
        <v>4.6634916420086396</v>
      </c>
      <c r="M6" s="37">
        <v>4.5514317365562205</v>
      </c>
    </row>
    <row r="7" spans="1:13" x14ac:dyDescent="0.25">
      <c r="A7" s="21" t="s">
        <v>49</v>
      </c>
      <c r="B7" s="37">
        <v>2.2709999999999999</v>
      </c>
      <c r="C7" s="38">
        <v>1.956</v>
      </c>
      <c r="D7" s="37">
        <v>1.8140000000000001</v>
      </c>
      <c r="E7" s="37">
        <v>1.7290000000000001</v>
      </c>
      <c r="F7" s="37">
        <v>1.702</v>
      </c>
      <c r="G7" s="37">
        <v>1.512</v>
      </c>
      <c r="H7" s="37">
        <v>1.452</v>
      </c>
      <c r="I7" s="37">
        <v>1.4750000000000001</v>
      </c>
      <c r="J7" s="37">
        <v>1.478</v>
      </c>
      <c r="K7" s="37">
        <v>1.798</v>
      </c>
      <c r="L7" s="37">
        <v>1.8520000000000001</v>
      </c>
      <c r="M7" s="37">
        <v>1.841</v>
      </c>
    </row>
    <row r="8" spans="1:13" x14ac:dyDescent="0.25">
      <c r="A8" s="6"/>
      <c r="B8" s="7"/>
      <c r="C8" s="7"/>
      <c r="D8" s="5"/>
      <c r="E8" s="7"/>
      <c r="F8" s="7"/>
      <c r="I8" s="7"/>
      <c r="J8" s="7"/>
    </row>
    <row r="9" spans="1:13" x14ac:dyDescent="0.25">
      <c r="A9" s="6"/>
      <c r="B9" s="7"/>
      <c r="C9" s="7"/>
      <c r="D9" s="5"/>
      <c r="E9" s="7"/>
      <c r="F9" s="7"/>
      <c r="I9" s="7"/>
      <c r="J9" s="7"/>
    </row>
    <row r="10" spans="1:13" x14ac:dyDescent="0.25">
      <c r="A10" s="6"/>
      <c r="B10" s="7"/>
      <c r="C10" s="7"/>
      <c r="D10" s="5"/>
      <c r="E10" s="7"/>
      <c r="F10" s="7"/>
      <c r="I10" s="7"/>
      <c r="J10" s="7"/>
    </row>
    <row r="11" spans="1:13" x14ac:dyDescent="0.25">
      <c r="A11" s="6"/>
      <c r="B11" s="7"/>
      <c r="C11" s="7"/>
      <c r="D11" s="5"/>
      <c r="E11" s="7"/>
      <c r="F11" s="7"/>
      <c r="I11" s="7"/>
      <c r="J11" s="7"/>
    </row>
    <row r="12" spans="1:13" x14ac:dyDescent="0.25">
      <c r="A12" s="6"/>
      <c r="B12" s="7"/>
      <c r="C12" s="7"/>
      <c r="D12" s="5"/>
      <c r="E12" s="7"/>
      <c r="F12" s="7"/>
      <c r="I12" s="7"/>
      <c r="J12" s="7"/>
    </row>
    <row r="13" spans="1:13" x14ac:dyDescent="0.25">
      <c r="A13" s="6"/>
      <c r="B13" s="7"/>
      <c r="C13" s="7"/>
      <c r="D13" s="5"/>
      <c r="E13" s="7"/>
      <c r="F13" s="7"/>
      <c r="I13" s="7"/>
      <c r="J13" s="7"/>
    </row>
    <row r="14" spans="1:13" x14ac:dyDescent="0.25">
      <c r="A14" s="6"/>
      <c r="B14" s="7"/>
      <c r="C14" s="7"/>
      <c r="D14" s="5"/>
      <c r="E14" s="7"/>
      <c r="F14" s="7"/>
      <c r="I14" s="7"/>
      <c r="J14" s="7"/>
    </row>
    <row r="15" spans="1:13" x14ac:dyDescent="0.25">
      <c r="A15" s="6"/>
      <c r="B15" s="7"/>
      <c r="C15" s="7"/>
      <c r="D15" s="5"/>
      <c r="E15" s="7"/>
      <c r="F15" s="7"/>
      <c r="I15" s="7"/>
      <c r="J15" s="7"/>
    </row>
    <row r="16" spans="1:13" x14ac:dyDescent="0.25">
      <c r="A16" s="6"/>
      <c r="B16" s="7"/>
      <c r="C16" s="7"/>
      <c r="D16" s="5"/>
      <c r="E16" s="7"/>
      <c r="F16" s="7"/>
      <c r="I16" s="7"/>
      <c r="J16" s="7"/>
    </row>
    <row r="17" spans="1:10" x14ac:dyDescent="0.25">
      <c r="A17" s="6"/>
      <c r="B17" s="7"/>
      <c r="C17" s="7"/>
      <c r="D17" s="5"/>
      <c r="E17" s="7"/>
      <c r="F17" s="7"/>
      <c r="I17" s="7"/>
      <c r="J17" s="7"/>
    </row>
    <row r="18" spans="1:10" x14ac:dyDescent="0.25">
      <c r="A18" s="6"/>
      <c r="B18" s="7"/>
      <c r="C18" s="7"/>
      <c r="D18" s="5"/>
      <c r="E18" s="7"/>
      <c r="F18" s="7"/>
      <c r="I18" s="7"/>
      <c r="J18" s="7"/>
    </row>
    <row r="19" spans="1:10" x14ac:dyDescent="0.25">
      <c r="A19" s="6"/>
      <c r="B19" s="7"/>
      <c r="C19" s="7"/>
      <c r="D19" s="5"/>
      <c r="E19" s="7"/>
      <c r="F19" s="7"/>
      <c r="I19" s="7"/>
      <c r="J19" s="7"/>
    </row>
    <row r="37" spans="2:2" x14ac:dyDescent="0.25">
      <c r="B37" s="1"/>
    </row>
    <row r="39" spans="2:2" x14ac:dyDescent="0.25">
      <c r="B39" s="2"/>
    </row>
    <row r="40" spans="2:2" x14ac:dyDescent="0.25">
      <c r="B40" s="2"/>
    </row>
    <row r="44" spans="2:2" x14ac:dyDescent="0.25">
      <c r="B44" s="3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A7" sqref="A7"/>
    </sheetView>
  </sheetViews>
  <sheetFormatPr defaultRowHeight="15" x14ac:dyDescent="0.25"/>
  <cols>
    <col min="1" max="1" width="25.5703125" customWidth="1"/>
    <col min="2" max="13" width="6.85546875" customWidth="1"/>
  </cols>
  <sheetData>
    <row r="1" spans="1:13" x14ac:dyDescent="0.25">
      <c r="A1" s="12" t="s">
        <v>24</v>
      </c>
    </row>
    <row r="2" spans="1:13" x14ac:dyDescent="0.25">
      <c r="A2" s="10" t="s">
        <v>12</v>
      </c>
    </row>
    <row r="4" spans="1:13" x14ac:dyDescent="0.25">
      <c r="A4" s="30"/>
      <c r="B4" s="34">
        <v>2019</v>
      </c>
      <c r="C4" s="34"/>
      <c r="D4" s="34"/>
      <c r="E4" s="34"/>
      <c r="F4" s="34">
        <v>2020</v>
      </c>
      <c r="G4" s="33"/>
      <c r="H4" s="33"/>
      <c r="I4" s="34"/>
      <c r="J4" s="34">
        <v>2021</v>
      </c>
      <c r="K4" s="34"/>
      <c r="L4" s="34"/>
      <c r="M4" s="34"/>
    </row>
    <row r="5" spans="1:13" ht="14.25" customHeight="1" x14ac:dyDescent="0.25">
      <c r="A5" s="29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4" customFormat="1" ht="25.5" x14ac:dyDescent="0.25">
      <c r="A6" s="20" t="s">
        <v>6</v>
      </c>
      <c r="B6" s="26">
        <v>52.681522999999999</v>
      </c>
      <c r="C6" s="26">
        <v>56.142444000000005</v>
      </c>
      <c r="D6" s="26">
        <v>56.482692</v>
      </c>
      <c r="E6" s="26">
        <v>53.760671000000002</v>
      </c>
      <c r="F6" s="26">
        <v>48.514066</v>
      </c>
      <c r="G6" s="26">
        <v>46.358702999999998</v>
      </c>
      <c r="H6" s="26">
        <v>47.799146</v>
      </c>
      <c r="I6" s="26">
        <v>46.546973000000001</v>
      </c>
      <c r="J6" s="26">
        <v>45.252735000000001</v>
      </c>
      <c r="K6" s="26">
        <v>45.93497</v>
      </c>
      <c r="L6" s="26">
        <v>45.031031000000006</v>
      </c>
      <c r="M6" s="26">
        <v>44.365446000000006</v>
      </c>
    </row>
    <row r="7" spans="1:13" ht="25.5" x14ac:dyDescent="0.25">
      <c r="A7" s="20" t="s">
        <v>7</v>
      </c>
      <c r="B7" s="26">
        <v>860.73699999999997</v>
      </c>
      <c r="C7" s="26">
        <v>869.4</v>
      </c>
      <c r="D7" s="26">
        <v>837.23199999999997</v>
      </c>
      <c r="E7" s="26">
        <v>797.42600000000004</v>
      </c>
      <c r="F7" s="26">
        <v>717.28200000000004</v>
      </c>
      <c r="G7" s="26">
        <v>707.947</v>
      </c>
      <c r="H7" s="26">
        <v>717.43799999999999</v>
      </c>
      <c r="I7" s="26">
        <v>680.17399999999998</v>
      </c>
      <c r="J7" s="26">
        <v>653.755</v>
      </c>
      <c r="K7" s="26">
        <v>643.11199999999997</v>
      </c>
      <c r="L7" s="26">
        <v>625.36099999999999</v>
      </c>
      <c r="M7" s="26">
        <v>607.09400000000005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O5" sqref="O5"/>
    </sheetView>
  </sheetViews>
  <sheetFormatPr defaultRowHeight="15" x14ac:dyDescent="0.25"/>
  <cols>
    <col min="1" max="1" width="27.5703125" customWidth="1"/>
    <col min="2" max="12" width="6.28515625" customWidth="1"/>
    <col min="13" max="13" width="6.5703125" customWidth="1"/>
  </cols>
  <sheetData>
    <row r="1" spans="1:13" x14ac:dyDescent="0.25">
      <c r="A1" s="12" t="s">
        <v>23</v>
      </c>
    </row>
    <row r="2" spans="1:13" x14ac:dyDescent="0.25">
      <c r="A2" s="10" t="s">
        <v>12</v>
      </c>
    </row>
    <row r="4" spans="1:13" x14ac:dyDescent="0.25">
      <c r="A4" s="21"/>
      <c r="B4" s="22">
        <v>2019</v>
      </c>
      <c r="C4" s="22"/>
      <c r="D4" s="22"/>
      <c r="E4" s="22"/>
      <c r="F4" s="22">
        <v>2020</v>
      </c>
      <c r="G4" s="23"/>
      <c r="H4" s="23"/>
      <c r="I4" s="23"/>
      <c r="J4" s="22">
        <v>2021</v>
      </c>
      <c r="K4" s="22"/>
      <c r="L4" s="22"/>
      <c r="M4" s="22"/>
    </row>
    <row r="5" spans="1:13" s="8" customFormat="1" ht="16.5" customHeight="1" x14ac:dyDescent="0.25">
      <c r="A5" s="29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ht="25.5" x14ac:dyDescent="0.25">
      <c r="A6" s="20" t="s">
        <v>9</v>
      </c>
      <c r="B6" s="11">
        <v>14.067718000000001</v>
      </c>
      <c r="C6" s="11">
        <v>14.71684858400002</v>
      </c>
      <c r="D6" s="11">
        <v>14.892073031000001</v>
      </c>
      <c r="E6" s="11">
        <v>14.487504247999999</v>
      </c>
      <c r="F6" s="11">
        <v>13.863282453</v>
      </c>
      <c r="G6" s="11">
        <v>14.707636976</v>
      </c>
      <c r="H6" s="11">
        <v>16.428873098</v>
      </c>
      <c r="I6" s="11">
        <v>16.008800078</v>
      </c>
      <c r="J6" s="11">
        <v>15.891185086</v>
      </c>
      <c r="K6" s="11">
        <v>16.226633433</v>
      </c>
      <c r="L6" s="11">
        <v>16.494885705000002</v>
      </c>
      <c r="M6" s="11">
        <v>15.643554846000001</v>
      </c>
    </row>
    <row r="7" spans="1:13" s="4" customFormat="1" ht="25.5" x14ac:dyDescent="0.25">
      <c r="A7" s="20" t="s">
        <v>8</v>
      </c>
      <c r="B7" s="11">
        <v>244.90799999999999</v>
      </c>
      <c r="C7" s="11">
        <v>239.17400000000001</v>
      </c>
      <c r="D7" s="11">
        <v>243.81800000000001</v>
      </c>
      <c r="E7" s="11">
        <v>239.90199999999999</v>
      </c>
      <c r="F7" s="11">
        <v>236.721</v>
      </c>
      <c r="G7" s="11">
        <v>231.07900000000001</v>
      </c>
      <c r="H7" s="11">
        <v>234.82300000000001</v>
      </c>
      <c r="I7" s="11">
        <v>232.60599999999999</v>
      </c>
      <c r="J7" s="11">
        <v>232.56</v>
      </c>
      <c r="K7" s="11">
        <v>232.422</v>
      </c>
      <c r="L7" s="11">
        <v>233.83500000000001</v>
      </c>
      <c r="M7" s="11">
        <v>230.762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Normal="100" workbookViewId="0">
      <selection activeCell="A16" sqref="A16"/>
    </sheetView>
  </sheetViews>
  <sheetFormatPr defaultRowHeight="15" x14ac:dyDescent="0.25"/>
  <cols>
    <col min="1" max="1" width="31.42578125" customWidth="1"/>
    <col min="2" max="13" width="6.5703125" customWidth="1"/>
  </cols>
  <sheetData>
    <row r="1" spans="1:13" x14ac:dyDescent="0.25">
      <c r="A1" s="12" t="s">
        <v>17</v>
      </c>
      <c r="B1" s="25"/>
      <c r="C1" s="25"/>
      <c r="D1" s="25"/>
      <c r="E1" s="25"/>
      <c r="F1" s="10"/>
      <c r="G1" s="10"/>
      <c r="H1" s="10"/>
      <c r="I1" s="10"/>
      <c r="J1" s="10"/>
      <c r="K1" s="10"/>
      <c r="L1" s="10"/>
    </row>
    <row r="2" spans="1:13" x14ac:dyDescent="0.25">
      <c r="A2" s="10" t="s">
        <v>12</v>
      </c>
      <c r="B2" s="25"/>
      <c r="C2" s="25"/>
      <c r="D2" s="25"/>
      <c r="E2" s="25"/>
      <c r="F2" s="10"/>
      <c r="G2" s="10"/>
      <c r="H2" s="10"/>
      <c r="I2" s="10"/>
      <c r="J2" s="10"/>
      <c r="K2" s="10"/>
      <c r="L2" s="10"/>
    </row>
    <row r="3" spans="1:13" x14ac:dyDescent="0.25">
      <c r="A3" s="41" t="s">
        <v>21</v>
      </c>
      <c r="B3" s="25"/>
      <c r="C3" s="25"/>
      <c r="D3" s="25"/>
      <c r="E3" s="25"/>
      <c r="F3" s="10"/>
      <c r="G3" s="10"/>
      <c r="H3" s="10"/>
      <c r="I3" s="10"/>
      <c r="J3" s="10"/>
      <c r="K3" s="10"/>
      <c r="L3" s="10"/>
    </row>
    <row r="4" spans="1:13" x14ac:dyDescent="0.25">
      <c r="A4" s="10"/>
      <c r="B4" s="25"/>
      <c r="C4" s="25"/>
      <c r="D4" s="25"/>
      <c r="E4" s="25"/>
      <c r="F4" s="10"/>
      <c r="G4" s="10"/>
      <c r="H4" s="10"/>
      <c r="I4" s="10"/>
      <c r="J4" s="10"/>
      <c r="K4" s="10"/>
      <c r="L4" s="10"/>
    </row>
    <row r="5" spans="1:13" x14ac:dyDescent="0.25">
      <c r="A5" s="21"/>
      <c r="B5" s="22">
        <v>2019</v>
      </c>
      <c r="C5" s="23"/>
      <c r="D5" s="23"/>
      <c r="E5" s="23"/>
      <c r="F5" s="22">
        <v>2020</v>
      </c>
      <c r="G5" s="21"/>
      <c r="H5" s="23"/>
      <c r="I5" s="23"/>
      <c r="J5" s="23">
        <v>2021</v>
      </c>
      <c r="K5" s="23"/>
      <c r="L5" s="23"/>
      <c r="M5" s="23"/>
    </row>
    <row r="6" spans="1:13" x14ac:dyDescent="0.25">
      <c r="A6" s="14"/>
      <c r="B6" s="24" t="s">
        <v>0</v>
      </c>
      <c r="C6" s="24" t="s">
        <v>1</v>
      </c>
      <c r="D6" s="24" t="s">
        <v>2</v>
      </c>
      <c r="E6" s="24" t="s">
        <v>3</v>
      </c>
      <c r="F6" s="24" t="s">
        <v>0</v>
      </c>
      <c r="G6" s="24" t="s">
        <v>1</v>
      </c>
      <c r="H6" s="24" t="s">
        <v>2</v>
      </c>
      <c r="I6" s="24" t="s">
        <v>3</v>
      </c>
      <c r="J6" s="24" t="s">
        <v>0</v>
      </c>
      <c r="K6" s="24" t="s">
        <v>1</v>
      </c>
      <c r="L6" s="24" t="s">
        <v>2</v>
      </c>
      <c r="M6" s="24" t="s">
        <v>3</v>
      </c>
    </row>
    <row r="7" spans="1:13" s="4" customFormat="1" x14ac:dyDescent="0.25">
      <c r="A7" s="20" t="s">
        <v>36</v>
      </c>
      <c r="B7" s="17">
        <v>43.490944999999996</v>
      </c>
      <c r="C7" s="17">
        <v>45.206704999999999</v>
      </c>
      <c r="D7" s="17">
        <v>40.693987</v>
      </c>
      <c r="E7" s="17">
        <v>46.586143</v>
      </c>
      <c r="F7" s="17">
        <v>39.964417000000005</v>
      </c>
      <c r="G7" s="17">
        <v>33.085054000000007</v>
      </c>
      <c r="H7" s="17">
        <v>39.434531999999997</v>
      </c>
      <c r="I7" s="17">
        <v>46.640630999999992</v>
      </c>
      <c r="J7" s="17">
        <v>52.626624</v>
      </c>
      <c r="K7" s="17">
        <v>65.905814651000014</v>
      </c>
      <c r="L7" s="17">
        <v>57.496076782000031</v>
      </c>
      <c r="M7" s="17">
        <v>66.126876378000034</v>
      </c>
    </row>
    <row r="8" spans="1:13" s="4" customFormat="1" x14ac:dyDescent="0.25">
      <c r="A8" s="20" t="s">
        <v>37</v>
      </c>
      <c r="B8" s="17">
        <v>42.166998</v>
      </c>
      <c r="C8" s="17">
        <v>46.635285000000003</v>
      </c>
      <c r="D8" s="17">
        <v>51.621164</v>
      </c>
      <c r="E8" s="17">
        <v>55.241852000000002</v>
      </c>
      <c r="F8" s="17">
        <v>52.955153000000003</v>
      </c>
      <c r="G8" s="17">
        <v>33.426816000000002</v>
      </c>
      <c r="H8" s="17">
        <v>52.679665000000007</v>
      </c>
      <c r="I8" s="17">
        <v>66.586687999999995</v>
      </c>
      <c r="J8" s="17">
        <v>66.048558999999997</v>
      </c>
      <c r="K8" s="17">
        <v>73.821581973000036</v>
      </c>
      <c r="L8" s="17">
        <v>60.030679934760343</v>
      </c>
      <c r="M8" s="17">
        <v>76.283934775239288</v>
      </c>
    </row>
    <row r="9" spans="1:13" s="4" customFormat="1" x14ac:dyDescent="0.25">
      <c r="A9" s="20" t="s">
        <v>38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>
        <v>27.895558404999996</v>
      </c>
      <c r="M9" s="17">
        <v>34.317569924999987</v>
      </c>
    </row>
    <row r="10" spans="1:13" s="4" customFormat="1" x14ac:dyDescent="0.25">
      <c r="A10" s="20" t="s">
        <v>39</v>
      </c>
      <c r="B10" s="17">
        <v>4.3280950000000002</v>
      </c>
      <c r="C10" s="17">
        <v>6.056324</v>
      </c>
      <c r="D10" s="17">
        <v>5.7054750000000007</v>
      </c>
      <c r="E10" s="17">
        <v>6.7282479999999998</v>
      </c>
      <c r="F10" s="17">
        <v>4.1998819999999997</v>
      </c>
      <c r="G10" s="17">
        <v>5.9240370000000002</v>
      </c>
      <c r="H10" s="17">
        <v>8.1877839999999988</v>
      </c>
      <c r="I10" s="17">
        <v>9.6942039999999992</v>
      </c>
      <c r="J10" s="17">
        <v>4.8059510000000003</v>
      </c>
      <c r="K10" s="17">
        <v>7.446024363000002</v>
      </c>
      <c r="L10" s="17">
        <v>6.510789588415606</v>
      </c>
      <c r="M10" s="17">
        <v>7.1648545635844023</v>
      </c>
    </row>
    <row r="11" spans="1:13" s="4" customFormat="1" ht="25.5" x14ac:dyDescent="0.25">
      <c r="A11" s="20" t="s">
        <v>40</v>
      </c>
      <c r="B11" s="17">
        <v>3.7806260000000003</v>
      </c>
      <c r="C11" s="17">
        <v>4.7296369999999994</v>
      </c>
      <c r="D11" s="17">
        <v>4.9595469999999997</v>
      </c>
      <c r="E11" s="17">
        <v>6.6799790000000003</v>
      </c>
      <c r="F11" s="17">
        <v>4.5202209999999994</v>
      </c>
      <c r="G11" s="17">
        <v>4.7075570000000004</v>
      </c>
      <c r="H11" s="17">
        <v>6.929462</v>
      </c>
      <c r="I11" s="17">
        <v>8.3151989999999998</v>
      </c>
      <c r="J11" s="17">
        <v>4.8701859999999995</v>
      </c>
      <c r="K11" s="17">
        <v>6.0205573679999986</v>
      </c>
      <c r="L11" s="17">
        <v>6.5501963588239018</v>
      </c>
      <c r="M11" s="17">
        <v>7.1204825441760935</v>
      </c>
    </row>
    <row r="12" spans="1:13" s="4" customFormat="1" x14ac:dyDescent="0.25">
      <c r="A12" s="18"/>
      <c r="B12" s="19">
        <v>93.766663999999992</v>
      </c>
      <c r="C12" s="19">
        <v>102.62795100000001</v>
      </c>
      <c r="D12" s="19">
        <v>102.98017300000001</v>
      </c>
      <c r="E12" s="19">
        <v>115.236222</v>
      </c>
      <c r="F12" s="19">
        <v>101.63967300000002</v>
      </c>
      <c r="G12" s="19">
        <v>77.143464000000009</v>
      </c>
      <c r="H12" s="19">
        <v>107.231443</v>
      </c>
      <c r="I12" s="19">
        <v>131.23672199999999</v>
      </c>
      <c r="J12" s="19">
        <v>128.35131999999999</v>
      </c>
      <c r="K12" s="19">
        <v>153.19397835500004</v>
      </c>
      <c r="L12" s="19">
        <v>158.48330106899988</v>
      </c>
      <c r="M12" s="19">
        <v>191.01371818599981</v>
      </c>
    </row>
    <row r="13" spans="1:13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D1" zoomScaleNormal="100" workbookViewId="0">
      <selection activeCell="O24" sqref="O24:O25"/>
    </sheetView>
  </sheetViews>
  <sheetFormatPr defaultRowHeight="15" x14ac:dyDescent="0.25"/>
  <cols>
    <col min="1" max="1" width="31.28515625" customWidth="1"/>
    <col min="2" max="13" width="5.28515625" customWidth="1"/>
  </cols>
  <sheetData>
    <row r="1" spans="1:13" x14ac:dyDescent="0.25">
      <c r="A1" s="12" t="s">
        <v>19</v>
      </c>
    </row>
    <row r="2" spans="1:13" x14ac:dyDescent="0.25">
      <c r="A2" s="10" t="s">
        <v>12</v>
      </c>
    </row>
    <row r="3" spans="1:13" x14ac:dyDescent="0.25">
      <c r="A3" s="10"/>
    </row>
    <row r="4" spans="1:13" x14ac:dyDescent="0.25">
      <c r="A4" s="21"/>
      <c r="B4" s="23">
        <v>2019</v>
      </c>
      <c r="C4" s="23"/>
      <c r="D4" s="23"/>
      <c r="E4" s="23"/>
      <c r="F4" s="23">
        <v>2020</v>
      </c>
      <c r="G4" s="23"/>
      <c r="H4" s="23"/>
      <c r="I4" s="23"/>
      <c r="J4" s="23">
        <v>2021</v>
      </c>
      <c r="K4" s="23"/>
      <c r="L4" s="23"/>
      <c r="M4" s="23"/>
    </row>
    <row r="5" spans="1:13" s="9" customFormat="1" x14ac:dyDescent="0.25">
      <c r="A5" s="29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4" customFormat="1" x14ac:dyDescent="0.25">
      <c r="A6" s="32" t="s">
        <v>41</v>
      </c>
      <c r="B6" s="39">
        <v>37.204183154386513</v>
      </c>
      <c r="C6" s="39">
        <v>36.912605007796543</v>
      </c>
      <c r="D6" s="39">
        <v>37.59611680643841</v>
      </c>
      <c r="E6" s="39">
        <v>41.769801123944355</v>
      </c>
      <c r="F6" s="39">
        <v>39.88034920953681</v>
      </c>
      <c r="G6" s="39">
        <v>45.501700673879718</v>
      </c>
      <c r="H6" s="39">
        <v>42.056023133980091</v>
      </c>
      <c r="I6" s="39">
        <v>43.903261544150858</v>
      </c>
      <c r="J6" s="39">
        <v>52.499137920014839</v>
      </c>
      <c r="K6" s="39">
        <v>57.549058576096179</v>
      </c>
      <c r="L6" s="39">
        <v>57.597575348645066</v>
      </c>
      <c r="M6" s="40">
        <v>58.186553276055427</v>
      </c>
    </row>
    <row r="7" spans="1:13" s="28" customFormat="1" ht="12.75" x14ac:dyDescent="0.2">
      <c r="A7" s="32" t="s">
        <v>18</v>
      </c>
      <c r="B7" s="39">
        <v>61.887381384791709</v>
      </c>
      <c r="C7" s="39">
        <v>61.587928162426344</v>
      </c>
      <c r="D7" s="39">
        <v>63.448250966414278</v>
      </c>
      <c r="E7" s="39">
        <v>68.085166441016597</v>
      </c>
      <c r="F7" s="39">
        <v>68.774329924542627</v>
      </c>
      <c r="G7" s="39">
        <v>67.776247244450602</v>
      </c>
      <c r="H7" s="39">
        <v>69.590132323619315</v>
      </c>
      <c r="I7" s="39">
        <v>75.027055272901436</v>
      </c>
      <c r="J7" s="39">
        <v>78.219036052930164</v>
      </c>
      <c r="K7" s="39">
        <v>80.509486680315064</v>
      </c>
      <c r="L7" s="39">
        <v>82.096588702861482</v>
      </c>
      <c r="M7" s="40">
        <v>86.792805803986894</v>
      </c>
    </row>
    <row r="8" spans="1:13" x14ac:dyDescent="0.25">
      <c r="A8" s="32" t="s">
        <v>22</v>
      </c>
      <c r="B8" s="39">
        <v>11.745989126377934</v>
      </c>
      <c r="C8" s="39">
        <v>12.993161722931468</v>
      </c>
      <c r="D8" s="39">
        <v>17.216366914934341</v>
      </c>
      <c r="E8" s="39">
        <v>19.577725236293674</v>
      </c>
      <c r="F8" s="39">
        <v>18.074518640329483</v>
      </c>
      <c r="G8" s="39">
        <v>23.454893221059407</v>
      </c>
      <c r="H8" s="39">
        <v>21.44475482142872</v>
      </c>
      <c r="I8" s="39">
        <v>22.102607055632504</v>
      </c>
      <c r="J8" s="39">
        <v>32.005861021131437</v>
      </c>
      <c r="K8" s="39">
        <v>37.050639570422192</v>
      </c>
      <c r="L8" s="39">
        <v>41.577361365940163</v>
      </c>
      <c r="M8" s="40">
        <v>41.083330949385946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pane xSplit="1" ySplit="5" topLeftCell="G6" activePane="bottomRight" state="frozen"/>
      <selection activeCell="E36" sqref="E36"/>
      <selection pane="topRight" activeCell="E36" sqref="E36"/>
      <selection pane="bottomLeft" activeCell="E36" sqref="E36"/>
      <selection pane="bottomRight" activeCell="B6" sqref="B6:M8"/>
    </sheetView>
  </sheetViews>
  <sheetFormatPr defaultRowHeight="15" x14ac:dyDescent="0.25"/>
  <cols>
    <col min="1" max="1" width="12.85546875" customWidth="1"/>
    <col min="2" max="13" width="6.7109375" customWidth="1"/>
  </cols>
  <sheetData>
    <row r="1" spans="1:13" x14ac:dyDescent="0.25">
      <c r="A1" s="12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4" customFormat="1" x14ac:dyDescent="0.25">
      <c r="A2" s="10" t="s">
        <v>12</v>
      </c>
      <c r="B2" s="45"/>
      <c r="C2" s="45"/>
      <c r="D2" s="45"/>
      <c r="E2" s="45"/>
      <c r="F2" s="45"/>
      <c r="G2" s="25"/>
      <c r="H2" s="25"/>
      <c r="I2" s="25"/>
      <c r="J2" s="25"/>
      <c r="K2" s="25"/>
      <c r="L2" s="25"/>
      <c r="M2" s="25"/>
    </row>
    <row r="3" spans="1:13" s="4" customFormat="1" x14ac:dyDescent="0.25">
      <c r="A3" s="10"/>
      <c r="B3" s="45"/>
      <c r="C3" s="45"/>
      <c r="D3" s="45"/>
      <c r="E3" s="45"/>
      <c r="F3" s="45"/>
      <c r="G3" s="25"/>
      <c r="H3" s="25"/>
      <c r="I3" s="25"/>
      <c r="J3" s="25"/>
      <c r="K3" s="25"/>
      <c r="L3" s="25"/>
      <c r="M3" s="25"/>
    </row>
    <row r="4" spans="1:13" x14ac:dyDescent="0.25">
      <c r="A4" s="21"/>
      <c r="B4" s="22">
        <v>2019</v>
      </c>
      <c r="C4" s="23"/>
      <c r="D4" s="23"/>
      <c r="E4" s="23"/>
      <c r="F4" s="22">
        <v>2020</v>
      </c>
      <c r="G4" s="21"/>
      <c r="H4" s="23"/>
      <c r="I4" s="23"/>
      <c r="J4" s="22">
        <v>2021</v>
      </c>
      <c r="K4" s="22"/>
      <c r="L4" s="22"/>
      <c r="M4" s="23"/>
    </row>
    <row r="5" spans="1:13" x14ac:dyDescent="0.25">
      <c r="A5" s="21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44" customFormat="1" x14ac:dyDescent="0.25">
      <c r="A6" s="26" t="s">
        <v>31</v>
      </c>
      <c r="B6" s="43">
        <v>56.20851607110049</v>
      </c>
      <c r="C6" s="43">
        <v>54.422651124512164</v>
      </c>
      <c r="D6" s="43">
        <v>53.580085796411701</v>
      </c>
      <c r="E6" s="43">
        <v>53.282157624203705</v>
      </c>
      <c r="F6" s="43">
        <v>51.955462855632206</v>
      </c>
      <c r="G6" s="43">
        <v>48.82425030361982</v>
      </c>
      <c r="H6" s="43">
        <v>47.369036322577443</v>
      </c>
      <c r="I6" s="43">
        <v>46.438104627538436</v>
      </c>
      <c r="J6" s="43">
        <v>45.277333072334855</v>
      </c>
      <c r="K6" s="43">
        <v>44.409755203730683</v>
      </c>
      <c r="L6" s="43">
        <v>44.84626245739296</v>
      </c>
      <c r="M6" s="43">
        <v>46.046325131159016</v>
      </c>
    </row>
    <row r="7" spans="1:13" x14ac:dyDescent="0.25">
      <c r="A7" s="26" t="s">
        <v>30</v>
      </c>
      <c r="B7" s="43">
        <v>43.791483928899517</v>
      </c>
      <c r="C7" s="43">
        <v>45.577348875487836</v>
      </c>
      <c r="D7" s="43">
        <v>46.419914203588291</v>
      </c>
      <c r="E7" s="43">
        <v>46.717842375796295</v>
      </c>
      <c r="F7" s="43">
        <v>48.044537144367794</v>
      </c>
      <c r="G7" s="43">
        <v>51.17574969638018</v>
      </c>
      <c r="H7" s="43">
        <v>52.63096367742255</v>
      </c>
      <c r="I7" s="43">
        <v>53.561895372461564</v>
      </c>
      <c r="J7" s="43">
        <v>54.722666927665145</v>
      </c>
      <c r="K7" s="43">
        <v>55.590244796269303</v>
      </c>
      <c r="L7" s="43">
        <v>55.15373754260704</v>
      </c>
      <c r="M7" s="43">
        <v>53.953674868840984</v>
      </c>
    </row>
    <row r="8" spans="1:13" x14ac:dyDescent="0.25">
      <c r="A8" s="26" t="s">
        <v>34</v>
      </c>
      <c r="B8" s="27">
        <v>56.397946395610873</v>
      </c>
      <c r="C8" s="27">
        <v>57.17681055887541</v>
      </c>
      <c r="D8" s="27">
        <v>57.357317661963343</v>
      </c>
      <c r="E8" s="27">
        <v>56.977575638429016</v>
      </c>
      <c r="F8" s="27">
        <v>56.916687640753281</v>
      </c>
      <c r="G8" s="27">
        <v>54.630890399433071</v>
      </c>
      <c r="H8" s="27">
        <v>53.577812752556518</v>
      </c>
      <c r="I8" s="27">
        <v>52.886338013667874</v>
      </c>
      <c r="J8" s="27">
        <v>53.496736725359028</v>
      </c>
      <c r="K8" s="27">
        <v>53.408495863988513</v>
      </c>
      <c r="L8" s="27">
        <v>54.869095461196885</v>
      </c>
      <c r="M8" s="27">
        <v>57.138579667951973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>
      <selection activeCell="C10" sqref="C10"/>
    </sheetView>
  </sheetViews>
  <sheetFormatPr defaultRowHeight="15" x14ac:dyDescent="0.25"/>
  <cols>
    <col min="1" max="1" width="11.85546875" customWidth="1"/>
    <col min="2" max="13" width="5.5703125" customWidth="1"/>
  </cols>
  <sheetData>
    <row r="1" spans="1:13" x14ac:dyDescent="0.25">
      <c r="A1" s="12" t="s">
        <v>33</v>
      </c>
    </row>
    <row r="2" spans="1:13" x14ac:dyDescent="0.25">
      <c r="A2" s="10" t="s">
        <v>12</v>
      </c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23"/>
      <c r="B4" s="22">
        <v>2019</v>
      </c>
      <c r="C4" s="22"/>
      <c r="D4" s="22"/>
      <c r="E4" s="22"/>
      <c r="F4" s="22">
        <v>2020</v>
      </c>
      <c r="G4" s="21"/>
      <c r="H4" s="23"/>
      <c r="I4" s="23"/>
      <c r="J4" s="22">
        <v>2021</v>
      </c>
      <c r="K4" s="22"/>
      <c r="L4" s="23"/>
      <c r="M4" s="23"/>
    </row>
    <row r="5" spans="1:13" x14ac:dyDescent="0.25">
      <c r="A5" s="21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4" customFormat="1" x14ac:dyDescent="0.25">
      <c r="A6" s="30" t="s">
        <v>10</v>
      </c>
      <c r="B6" s="11">
        <v>9.3110043373047908</v>
      </c>
      <c r="C6" s="11">
        <v>9.7048094177224709</v>
      </c>
      <c r="D6" s="11">
        <v>8.6885612897614628</v>
      </c>
      <c r="E6" s="11">
        <v>7.8241700634678084</v>
      </c>
      <c r="F6" s="11">
        <v>8.9300757903508998</v>
      </c>
      <c r="G6" s="11">
        <v>9.3197767720262412</v>
      </c>
      <c r="H6" s="11">
        <v>7.5049179965717912</v>
      </c>
      <c r="I6" s="11">
        <v>7.4137394664663407</v>
      </c>
      <c r="J6" s="11">
        <v>9.0446377323680789</v>
      </c>
      <c r="K6" s="11">
        <v>10.717998070833374</v>
      </c>
      <c r="L6" s="11">
        <v>10.284682138906826</v>
      </c>
      <c r="M6" s="11">
        <v>9.8487824896515885</v>
      </c>
    </row>
    <row r="7" spans="1:13" s="4" customFormat="1" x14ac:dyDescent="0.25">
      <c r="A7" s="30" t="s">
        <v>11</v>
      </c>
      <c r="B7" s="11">
        <v>25.088077399063245</v>
      </c>
      <c r="C7" s="11">
        <v>27.301168266717831</v>
      </c>
      <c r="D7" s="11">
        <v>28.700180771415219</v>
      </c>
      <c r="E7" s="11">
        <v>27.974400284470814</v>
      </c>
      <c r="F7" s="11">
        <v>28.659532983352765</v>
      </c>
      <c r="G7" s="11">
        <v>31.952220785394413</v>
      </c>
      <c r="H7" s="11">
        <v>30.732983751682401</v>
      </c>
      <c r="I7" s="11">
        <v>28.930591077761196</v>
      </c>
      <c r="J7" s="11">
        <v>28.6434333175572</v>
      </c>
      <c r="K7" s="11">
        <v>28.633195005627897</v>
      </c>
      <c r="L7" s="11">
        <v>29.475179054522499</v>
      </c>
      <c r="M7" s="11">
        <v>29.571035094825397</v>
      </c>
    </row>
    <row r="8" spans="1:13" s="4" customFormat="1" x14ac:dyDescent="0.25">
      <c r="A8" s="30" t="s">
        <v>42</v>
      </c>
      <c r="B8" s="11">
        <v>5.213190938384864</v>
      </c>
      <c r="C8" s="11">
        <v>2.6900955689074575</v>
      </c>
      <c r="D8" s="11">
        <v>2.7632341320683667</v>
      </c>
      <c r="E8" s="11">
        <v>4.7987500744611724</v>
      </c>
      <c r="F8" s="11">
        <v>1.874054271403329</v>
      </c>
      <c r="G8" s="11">
        <v>3.8052417468456721</v>
      </c>
      <c r="H8" s="11">
        <v>3.1923923402317604</v>
      </c>
      <c r="I8" s="11">
        <v>2.0104156276497438</v>
      </c>
      <c r="J8" s="11">
        <v>1.7246583348696505</v>
      </c>
      <c r="K8" s="11">
        <v>3.1217592226250628</v>
      </c>
      <c r="L8" s="11">
        <v>2.3866296013035138</v>
      </c>
      <c r="M8" s="11">
        <v>2.9172316121961419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Normal="100" workbookViewId="0">
      <selection activeCell="E12" sqref="E12"/>
    </sheetView>
  </sheetViews>
  <sheetFormatPr defaultRowHeight="15" x14ac:dyDescent="0.25"/>
  <cols>
    <col min="1" max="1" width="8.5703125" customWidth="1"/>
    <col min="2" max="8" width="6.42578125" customWidth="1"/>
    <col min="9" max="12" width="6.85546875" customWidth="1"/>
    <col min="13" max="13" width="7.28515625" customWidth="1"/>
  </cols>
  <sheetData>
    <row r="1" spans="1:13" x14ac:dyDescent="0.25">
      <c r="A1" s="12" t="s">
        <v>32</v>
      </c>
    </row>
    <row r="2" spans="1:13" x14ac:dyDescent="0.25">
      <c r="A2" s="10" t="s">
        <v>12</v>
      </c>
    </row>
    <row r="3" spans="1:13" x14ac:dyDescent="0.25">
      <c r="A3" s="10"/>
    </row>
    <row r="4" spans="1:13" x14ac:dyDescent="0.25">
      <c r="A4" s="21"/>
      <c r="B4" s="22">
        <v>2019</v>
      </c>
      <c r="C4" s="22"/>
      <c r="D4" s="23"/>
      <c r="E4" s="23"/>
      <c r="F4" s="22">
        <v>2020</v>
      </c>
      <c r="G4" s="22"/>
      <c r="H4" s="23"/>
      <c r="I4" s="23"/>
      <c r="J4" s="22">
        <v>2021</v>
      </c>
      <c r="K4" s="22"/>
      <c r="L4" s="22"/>
      <c r="M4" s="23"/>
    </row>
    <row r="5" spans="1:13" x14ac:dyDescent="0.25">
      <c r="A5" s="21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28" customFormat="1" ht="12.75" x14ac:dyDescent="0.2">
      <c r="A6" s="30" t="s">
        <v>31</v>
      </c>
      <c r="B6" s="11">
        <v>2.4642569999999999</v>
      </c>
      <c r="C6" s="11">
        <v>3.8518380000000003</v>
      </c>
      <c r="D6" s="11">
        <v>6.0383239999999994</v>
      </c>
      <c r="E6" s="11">
        <v>8.7169530000000002</v>
      </c>
      <c r="F6" s="11">
        <v>2.4961009999999999</v>
      </c>
      <c r="G6" s="11">
        <v>2.6140349999999999</v>
      </c>
      <c r="H6" s="11">
        <v>6.7586349999999999</v>
      </c>
      <c r="I6" s="11">
        <v>10.421415000000001</v>
      </c>
      <c r="J6" s="11">
        <v>3.8124540000000002</v>
      </c>
      <c r="K6" s="11">
        <v>7.4130213350000007</v>
      </c>
      <c r="L6" s="11">
        <v>11.209680468000002</v>
      </c>
      <c r="M6" s="11">
        <v>15.695037631</v>
      </c>
    </row>
    <row r="7" spans="1:13" s="28" customFormat="1" ht="12.75" x14ac:dyDescent="0.2">
      <c r="A7" s="30" t="s">
        <v>30</v>
      </c>
      <c r="B7" s="11">
        <v>1.6214209999999998</v>
      </c>
      <c r="C7" s="11">
        <v>3.2744589999999993</v>
      </c>
      <c r="D7" s="11">
        <v>4.875223000000001</v>
      </c>
      <c r="E7" s="11">
        <v>7.7574650000000016</v>
      </c>
      <c r="F7" s="11">
        <v>1.3351043319999998</v>
      </c>
      <c r="G7" s="11">
        <v>3.8184369999999999</v>
      </c>
      <c r="H7" s="11">
        <v>4.8227349999999989</v>
      </c>
      <c r="I7" s="11">
        <v>7.999467000000001</v>
      </c>
      <c r="J7" s="11">
        <v>2.257981</v>
      </c>
      <c r="K7" s="11">
        <v>5.8109372779999982</v>
      </c>
      <c r="L7" s="11">
        <v>9.3638710837149013</v>
      </c>
      <c r="M7" s="11">
        <v>13.492951226120001</v>
      </c>
    </row>
    <row r="8" spans="1:13" x14ac:dyDescent="0.25">
      <c r="A8" s="21"/>
      <c r="B8" s="27">
        <v>4.0856779999999997</v>
      </c>
      <c r="C8" s="27">
        <v>7.1262969999999992</v>
      </c>
      <c r="D8" s="27">
        <v>10.913547000000001</v>
      </c>
      <c r="E8" s="27">
        <v>16.474418</v>
      </c>
      <c r="F8" s="27">
        <v>3.8312053320000001</v>
      </c>
      <c r="G8" s="27">
        <v>6.4324719999999997</v>
      </c>
      <c r="H8" s="27">
        <v>11.58137</v>
      </c>
      <c r="I8" s="27">
        <v>18.420882000000002</v>
      </c>
      <c r="J8" s="27">
        <v>6.0704350000000007</v>
      </c>
      <c r="K8" s="27">
        <v>13.223958612999999</v>
      </c>
      <c r="L8" s="27">
        <v>20.573551551714903</v>
      </c>
      <c r="M8" s="27">
        <v>29.187988857120001</v>
      </c>
    </row>
    <row r="15" spans="1:13" ht="27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D5" sqref="D5"/>
    </sheetView>
  </sheetViews>
  <sheetFormatPr defaultRowHeight="15" x14ac:dyDescent="0.25"/>
  <cols>
    <col min="1" max="1" width="21.28515625" customWidth="1"/>
    <col min="2" max="13" width="6.28515625" customWidth="1"/>
  </cols>
  <sheetData>
    <row r="1" spans="1:13" x14ac:dyDescent="0.25">
      <c r="A1" s="12" t="s">
        <v>29</v>
      </c>
    </row>
    <row r="2" spans="1:13" x14ac:dyDescent="0.25">
      <c r="A2" s="10" t="s">
        <v>12</v>
      </c>
    </row>
    <row r="3" spans="1:13" x14ac:dyDescent="0.25">
      <c r="A3" s="10"/>
    </row>
    <row r="4" spans="1:13" s="4" customFormat="1" x14ac:dyDescent="0.25">
      <c r="A4" s="33"/>
      <c r="B4" s="34">
        <v>2019</v>
      </c>
      <c r="C4" s="33"/>
      <c r="D4" s="33"/>
      <c r="E4" s="33"/>
      <c r="F4" s="34">
        <v>2020</v>
      </c>
      <c r="G4" s="33"/>
      <c r="H4" s="33"/>
      <c r="I4" s="33"/>
      <c r="J4" s="34">
        <v>2021</v>
      </c>
      <c r="K4" s="34"/>
      <c r="L4" s="34"/>
      <c r="M4" s="33"/>
    </row>
    <row r="5" spans="1:13" s="4" customFormat="1" x14ac:dyDescent="0.25">
      <c r="A5" s="30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4" customFormat="1" x14ac:dyDescent="0.25">
      <c r="A6" s="30" t="s">
        <v>43</v>
      </c>
      <c r="B6" s="11">
        <v>18.515240735175766</v>
      </c>
      <c r="C6" s="11">
        <v>17.394108591144178</v>
      </c>
      <c r="D6" s="11">
        <v>14.42</v>
      </c>
      <c r="E6" s="11">
        <v>17.272112555372836</v>
      </c>
      <c r="F6" s="11">
        <v>16.11</v>
      </c>
      <c r="G6" s="11">
        <v>13.83</v>
      </c>
      <c r="H6" s="11">
        <v>13.769724097390085</v>
      </c>
      <c r="I6" s="11">
        <v>14.27433930892987</v>
      </c>
      <c r="J6" s="11">
        <v>15.038972889417041</v>
      </c>
      <c r="K6" s="11">
        <v>17.224565870982268</v>
      </c>
      <c r="L6" s="11">
        <v>17.610144871186371</v>
      </c>
      <c r="M6" s="11">
        <v>18.434782853604542</v>
      </c>
    </row>
    <row r="7" spans="1:13" s="4" customFormat="1" x14ac:dyDescent="0.25">
      <c r="A7" s="30" t="s">
        <v>44</v>
      </c>
      <c r="B7" s="13">
        <v>7.8606052666055293</v>
      </c>
      <c r="C7" s="13">
        <v>4.8405160612172198</v>
      </c>
      <c r="D7" s="13">
        <v>5.4480000000000004</v>
      </c>
      <c r="E7" s="13">
        <v>2.834242698331543</v>
      </c>
      <c r="F7" s="13">
        <v>3.2</v>
      </c>
      <c r="G7" s="13">
        <v>2.0960643650424533</v>
      </c>
      <c r="H7" s="13">
        <v>1.3895781637717122</v>
      </c>
      <c r="I7" s="13">
        <v>0.57999999999999996</v>
      </c>
      <c r="J7" s="13">
        <v>1.4870070301186544</v>
      </c>
      <c r="K7" s="13">
        <v>3.6939313984168867</v>
      </c>
      <c r="L7" s="13">
        <v>3.811653786007188</v>
      </c>
      <c r="M7" s="13">
        <v>2.2300345511688726</v>
      </c>
    </row>
    <row r="8" spans="1:13" x14ac:dyDescent="0.25">
      <c r="B8" s="1"/>
      <c r="C8" s="1"/>
    </row>
    <row r="9" spans="1:13" x14ac:dyDescent="0.25">
      <c r="F9" s="42"/>
    </row>
    <row r="16" spans="1:13" x14ac:dyDescent="0.25">
      <c r="G1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A14" sqref="A14"/>
    </sheetView>
  </sheetViews>
  <sheetFormatPr defaultRowHeight="15" x14ac:dyDescent="0.25"/>
  <cols>
    <col min="1" max="1" width="41.42578125" customWidth="1"/>
    <col min="2" max="12" width="6.42578125" customWidth="1"/>
    <col min="13" max="13" width="6.5703125" customWidth="1"/>
  </cols>
  <sheetData>
    <row r="1" spans="1:13" x14ac:dyDescent="0.25">
      <c r="A1" s="12" t="s">
        <v>28</v>
      </c>
    </row>
    <row r="2" spans="1:13" x14ac:dyDescent="0.25">
      <c r="A2" s="10" t="s">
        <v>12</v>
      </c>
    </row>
    <row r="4" spans="1:13" x14ac:dyDescent="0.25">
      <c r="A4" s="21"/>
      <c r="B4" s="22">
        <v>2019</v>
      </c>
      <c r="C4" s="23"/>
      <c r="D4" s="22"/>
      <c r="E4" s="23"/>
      <c r="F4" s="33">
        <v>2020</v>
      </c>
      <c r="G4" s="33"/>
      <c r="H4" s="22"/>
      <c r="I4" s="22"/>
      <c r="J4" s="22">
        <v>2021</v>
      </c>
      <c r="K4" s="23"/>
      <c r="L4" s="22"/>
      <c r="M4" s="22"/>
    </row>
    <row r="5" spans="1:13" x14ac:dyDescent="0.25">
      <c r="A5" s="21"/>
      <c r="B5" s="15" t="s">
        <v>0</v>
      </c>
      <c r="C5" s="15" t="s">
        <v>1</v>
      </c>
      <c r="D5" s="15" t="s">
        <v>2</v>
      </c>
      <c r="E5" s="15" t="s">
        <v>3</v>
      </c>
      <c r="F5" s="15" t="s">
        <v>0</v>
      </c>
      <c r="G5" s="15" t="s">
        <v>1</v>
      </c>
      <c r="H5" s="15" t="s">
        <v>2</v>
      </c>
      <c r="I5" s="15" t="s">
        <v>3</v>
      </c>
      <c r="J5" s="15" t="s">
        <v>0</v>
      </c>
      <c r="K5" s="15" t="s">
        <v>1</v>
      </c>
      <c r="L5" s="15" t="s">
        <v>2</v>
      </c>
      <c r="M5" s="15" t="s">
        <v>3</v>
      </c>
    </row>
    <row r="6" spans="1:13" s="4" customFormat="1" x14ac:dyDescent="0.25">
      <c r="A6" s="30" t="s">
        <v>45</v>
      </c>
      <c r="B6" s="31">
        <v>85.649861650089804</v>
      </c>
      <c r="C6" s="31">
        <v>85.517013970483106</v>
      </c>
      <c r="D6" s="31">
        <v>86.203293031225328</v>
      </c>
      <c r="E6" s="31">
        <v>82.337435176711267</v>
      </c>
      <c r="F6" s="31">
        <v>86.606938049843109</v>
      </c>
      <c r="G6" s="31">
        <v>85.936082014960107</v>
      </c>
      <c r="H6" s="31">
        <v>85.857013985753397</v>
      </c>
      <c r="I6" s="31">
        <v>85.491271164847888</v>
      </c>
      <c r="J6" s="31">
        <v>89.126598568171275</v>
      </c>
      <c r="K6" s="11">
        <v>85.027802295755379</v>
      </c>
      <c r="L6" s="11">
        <v>83.935673864765036</v>
      </c>
      <c r="M6" s="11">
        <v>82.654369352703043</v>
      </c>
    </row>
    <row r="7" spans="1:13" s="4" customFormat="1" x14ac:dyDescent="0.25">
      <c r="A7" s="30" t="s">
        <v>46</v>
      </c>
      <c r="B7" s="31">
        <v>1.0200839211202513</v>
      </c>
      <c r="C7" s="31">
        <v>1.590783336585661</v>
      </c>
      <c r="D7" s="31">
        <v>1.6578912067648812</v>
      </c>
      <c r="E7" s="31">
        <v>1.5902218871219846</v>
      </c>
      <c r="F7" s="31">
        <v>1.2992852098986756</v>
      </c>
      <c r="G7" s="31">
        <v>1.2997247133644947</v>
      </c>
      <c r="H7" s="31">
        <v>1.2289118979158282</v>
      </c>
      <c r="I7" s="31">
        <v>1.6711819103540571</v>
      </c>
      <c r="J7" s="31">
        <v>1.0144427705477319</v>
      </c>
      <c r="K7" s="11">
        <v>1.2630609139481406</v>
      </c>
      <c r="L7" s="11">
        <v>1.1648359319275152</v>
      </c>
      <c r="M7" s="11">
        <v>1.1448593008335268</v>
      </c>
    </row>
    <row r="8" spans="1:13" s="4" customFormat="1" x14ac:dyDescent="0.25">
      <c r="A8" s="30" t="s">
        <v>47</v>
      </c>
      <c r="B8" s="31">
        <v>3.887985248289282</v>
      </c>
      <c r="C8" s="31">
        <v>3.05733123620529</v>
      </c>
      <c r="D8" s="31">
        <v>2.5207224847769472</v>
      </c>
      <c r="E8" s="31">
        <v>2.0254529463567925</v>
      </c>
      <c r="F8" s="31">
        <v>1.3625618567967333</v>
      </c>
      <c r="G8" s="31">
        <v>1.4847560873773786</v>
      </c>
      <c r="H8" s="31">
        <v>1.4538975238341725</v>
      </c>
      <c r="I8" s="31">
        <v>1.502719172807746</v>
      </c>
      <c r="J8" s="31">
        <v>1.4046572253287701</v>
      </c>
      <c r="K8" s="11">
        <v>2.5712918002887588</v>
      </c>
      <c r="L8" s="11">
        <v>2.8367363271779658</v>
      </c>
      <c r="M8" s="11">
        <v>3.0727204940497463</v>
      </c>
    </row>
    <row r="9" spans="1:13" s="4" customFormat="1" x14ac:dyDescent="0.25">
      <c r="A9" s="30" t="s">
        <v>48</v>
      </c>
      <c r="B9" s="31">
        <v>9.4400088178663335</v>
      </c>
      <c r="C9" s="31">
        <v>9.8171628597197298</v>
      </c>
      <c r="D9" s="31">
        <v>9.5330545999115159</v>
      </c>
      <c r="E9" s="31">
        <v>14.046399979043663</v>
      </c>
      <c r="F9" s="31">
        <v>10.64359997385065</v>
      </c>
      <c r="G9" s="31">
        <v>11.278044375640118</v>
      </c>
      <c r="H9" s="31">
        <v>11.460106095026557</v>
      </c>
      <c r="I9" s="31">
        <v>11.093453206968661</v>
      </c>
      <c r="J9" s="31">
        <v>8.4542936520957479</v>
      </c>
      <c r="K9" s="11">
        <v>11.137843927737746</v>
      </c>
      <c r="L9" s="11">
        <v>12.062753161601703</v>
      </c>
      <c r="M9" s="11">
        <v>13.171369629918479</v>
      </c>
    </row>
  </sheetData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activeCell="J12" sqref="A7:J12"/>
    </sheetView>
  </sheetViews>
  <sheetFormatPr defaultRowHeight="15" x14ac:dyDescent="0.25"/>
  <cols>
    <col min="1" max="1" width="25.42578125" customWidth="1"/>
    <col min="2" max="12" width="6.28515625" customWidth="1"/>
    <col min="13" max="13" width="7" customWidth="1"/>
  </cols>
  <sheetData>
    <row r="1" spans="1:13" x14ac:dyDescent="0.25">
      <c r="A1" s="12" t="s">
        <v>27</v>
      </c>
    </row>
    <row r="2" spans="1:13" x14ac:dyDescent="0.25">
      <c r="A2" s="10" t="s">
        <v>12</v>
      </c>
    </row>
    <row r="4" spans="1:13" s="10" customFormat="1" ht="12.75" x14ac:dyDescent="0.2">
      <c r="A4" s="21"/>
      <c r="B4" s="22">
        <v>2019</v>
      </c>
      <c r="C4" s="22"/>
      <c r="D4" s="22"/>
      <c r="E4" s="22"/>
      <c r="F4" s="23">
        <v>2020</v>
      </c>
      <c r="G4" s="23"/>
      <c r="H4" s="22"/>
      <c r="I4" s="22"/>
      <c r="J4" s="22">
        <v>2021</v>
      </c>
      <c r="K4" s="23"/>
      <c r="L4" s="22"/>
      <c r="M4" s="22"/>
    </row>
    <row r="5" spans="1:13" s="25" customFormat="1" ht="12.75" x14ac:dyDescent="0.2">
      <c r="A5" s="35"/>
      <c r="B5" s="24" t="s">
        <v>0</v>
      </c>
      <c r="C5" s="24" t="s">
        <v>1</v>
      </c>
      <c r="D5" s="24" t="s">
        <v>2</v>
      </c>
      <c r="E5" s="24" t="s">
        <v>3</v>
      </c>
      <c r="F5" s="24" t="s">
        <v>0</v>
      </c>
      <c r="G5" s="24" t="s">
        <v>1</v>
      </c>
      <c r="H5" s="24" t="s">
        <v>2</v>
      </c>
      <c r="I5" s="24" t="s">
        <v>3</v>
      </c>
      <c r="J5" s="24" t="s">
        <v>0</v>
      </c>
      <c r="K5" s="24" t="s">
        <v>1</v>
      </c>
      <c r="L5" s="24" t="s">
        <v>2</v>
      </c>
      <c r="M5" s="24" t="s">
        <v>3</v>
      </c>
    </row>
    <row r="6" spans="1:13" s="25" customFormat="1" ht="12.75" x14ac:dyDescent="0.2">
      <c r="A6" s="16"/>
      <c r="B6" s="11">
        <v>81.996777000000009</v>
      </c>
      <c r="C6" s="11">
        <v>88.947052999999997</v>
      </c>
      <c r="D6" s="11">
        <v>89.835448</v>
      </c>
      <c r="E6" s="11">
        <v>85.477268000000009</v>
      </c>
      <c r="F6" s="11">
        <v>85.137409000000005</v>
      </c>
      <c r="G6" s="11">
        <v>76.457100999999994</v>
      </c>
      <c r="H6" s="11">
        <v>77.344582999999986</v>
      </c>
      <c r="I6" s="11">
        <v>83.882310000000004</v>
      </c>
      <c r="J6" s="11">
        <v>90.442529000000007</v>
      </c>
      <c r="K6" s="11">
        <v>93.182268828000005</v>
      </c>
      <c r="L6" s="11">
        <v>97.822550653586333</v>
      </c>
      <c r="M6" s="11">
        <v>115.81175817300002</v>
      </c>
    </row>
    <row r="7" spans="1:13" s="25" customFormat="1" ht="30" customHeight="1" x14ac:dyDescent="0.2">
      <c r="A7" s="36" t="s">
        <v>4</v>
      </c>
      <c r="B7" s="11">
        <v>13.910093000000002</v>
      </c>
      <c r="C7" s="11">
        <v>15.717662000000001</v>
      </c>
      <c r="D7" s="11">
        <v>15.997460999999999</v>
      </c>
      <c r="E7" s="11">
        <v>16.206692999999998</v>
      </c>
      <c r="F7" s="11">
        <v>16.401323999999999</v>
      </c>
      <c r="G7" s="11">
        <v>17.026302999999999</v>
      </c>
      <c r="H7" s="11">
        <v>17.071874000000001</v>
      </c>
      <c r="I7" s="11">
        <v>20.939069</v>
      </c>
      <c r="J7" s="11">
        <v>23.706598000000003</v>
      </c>
      <c r="K7" s="11">
        <v>33.157079844999998</v>
      </c>
      <c r="L7" s="11">
        <v>38.823923676958394</v>
      </c>
      <c r="M7" s="11">
        <v>52.298581624000001</v>
      </c>
    </row>
    <row r="8" spans="1:13" s="25" customFormat="1" ht="30" customHeight="1" x14ac:dyDescent="0.2">
      <c r="A8" s="36" t="s">
        <v>5</v>
      </c>
      <c r="B8" s="11">
        <v>46.632195999999993</v>
      </c>
      <c r="C8" s="11">
        <v>51.187979000000006</v>
      </c>
      <c r="D8" s="11">
        <v>51.944464000000011</v>
      </c>
      <c r="E8" s="11">
        <v>48.393459</v>
      </c>
      <c r="F8" s="11">
        <v>48.700343000000004</v>
      </c>
      <c r="G8" s="11">
        <v>40.576214999999998</v>
      </c>
      <c r="H8" s="11">
        <v>41.901223000000002</v>
      </c>
      <c r="I8" s="11">
        <v>44.583081000000007</v>
      </c>
      <c r="J8" s="11">
        <v>48.778073000000006</v>
      </c>
      <c r="K8" s="11">
        <v>41.000576893000009</v>
      </c>
      <c r="L8" s="11">
        <v>40.022701137627962</v>
      </c>
      <c r="M8" s="11">
        <v>45.475790423999996</v>
      </c>
    </row>
    <row r="9" spans="1:13" s="25" customFormat="1" ht="30" customHeight="1" x14ac:dyDescent="0.2">
      <c r="A9" s="36" t="s">
        <v>14</v>
      </c>
      <c r="B9" s="11">
        <v>9.0386820000000014</v>
      </c>
      <c r="C9" s="11">
        <v>8.6133469999999992</v>
      </c>
      <c r="D9" s="11">
        <v>8.6095600000000001</v>
      </c>
      <c r="E9" s="11">
        <v>8.1444399999999995</v>
      </c>
      <c r="F9" s="11">
        <v>8.2810349999999993</v>
      </c>
      <c r="G9" s="11">
        <v>7.816611</v>
      </c>
      <c r="H9" s="11">
        <v>7.784535</v>
      </c>
      <c r="I9" s="11">
        <v>8.0926670000000005</v>
      </c>
      <c r="J9" s="11">
        <v>8.1935070000000003</v>
      </c>
      <c r="K9" s="11">
        <v>8.6343911509999991</v>
      </c>
      <c r="L9" s="11">
        <v>8.6367865209999994</v>
      </c>
      <c r="M9" s="11">
        <v>8.3791858270000006</v>
      </c>
    </row>
    <row r="10" spans="1:13" s="25" customFormat="1" ht="30" customHeight="1" x14ac:dyDescent="0.2">
      <c r="A10" s="36" t="s">
        <v>13</v>
      </c>
      <c r="B10" s="11">
        <v>12.415806</v>
      </c>
      <c r="C10" s="11">
        <v>13.428065</v>
      </c>
      <c r="D10" s="11">
        <v>13.283963</v>
      </c>
      <c r="E10" s="11">
        <v>12.732676</v>
      </c>
      <c r="F10" s="11">
        <v>11.754706999999998</v>
      </c>
      <c r="G10" s="11">
        <v>11.037972</v>
      </c>
      <c r="H10" s="11">
        <v>10.586950999999999</v>
      </c>
      <c r="I10" s="11">
        <v>10.267492999999998</v>
      </c>
      <c r="J10" s="11">
        <v>9.7643510000000013</v>
      </c>
      <c r="K10" s="11">
        <v>10.390220939000001</v>
      </c>
      <c r="L10" s="11">
        <v>10.339139317999997</v>
      </c>
      <c r="M10" s="11">
        <v>9.6582002980000006</v>
      </c>
    </row>
    <row r="17" spans="2:2" x14ac:dyDescent="0.25">
      <c r="B17" s="1"/>
    </row>
    <row r="18" spans="2:2" x14ac:dyDescent="0.25">
      <c r="B1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2015-08-24T08:22:10Z</cp:lastPrinted>
  <dcterms:created xsi:type="dcterms:W3CDTF">2015-08-24T06:42:29Z</dcterms:created>
  <dcterms:modified xsi:type="dcterms:W3CDTF">2022-04-21T11:30:46Z</dcterms:modified>
</cp:coreProperties>
</file>