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tables/table37.xml" ContentType="application/vnd.openxmlformats-officedocument.spreadsheetml.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tables/table36.xml" ContentType="application/vnd.openxmlformats-officedocument.spreadsheetml.table+xml"/>
  <Override PartName="/xl/worksheets/sheet53.xml" ContentType="application/vnd.openxmlformats-officedocument.spreadsheetml.worksheet+xml"/>
  <Override PartName="/xl/tables/table4.xml" ContentType="application/vnd.openxmlformats-officedocument.spreadsheetml.tab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tables/table32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4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11616" windowHeight="9336" tabRatio="839" activeTab="1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93" r:id="rId23"/>
    <sheet name="24" sheetId="18" r:id="rId24"/>
    <sheet name="25" sheetId="26" r:id="rId25"/>
    <sheet name="26" sheetId="27" r:id="rId26"/>
    <sheet name="27" sheetId="115" r:id="rId27"/>
    <sheet name="28" sheetId="34" r:id="rId28"/>
    <sheet name="29" sheetId="36" r:id="rId29"/>
    <sheet name="30" sheetId="39" r:id="rId30"/>
    <sheet name="31" sheetId="85" r:id="rId31"/>
    <sheet name="32" sheetId="23" r:id="rId32"/>
    <sheet name="33" sheetId="46" r:id="rId33"/>
    <sheet name="34" sheetId="45" r:id="rId34"/>
    <sheet name="35" sheetId="47" r:id="rId35"/>
    <sheet name="36" sheetId="83" r:id="rId36"/>
    <sheet name="37" sheetId="48" r:id="rId37"/>
    <sheet name="38" sheetId="28" r:id="rId38"/>
    <sheet name="39" sheetId="204" r:id="rId39"/>
    <sheet name="40" sheetId="119" r:id="rId40"/>
    <sheet name="41" sheetId="120" r:id="rId41"/>
    <sheet name="42" sheetId="196" r:id="rId42"/>
    <sheet name="43" sheetId="195" r:id="rId43"/>
    <sheet name="44" sheetId="198" r:id="rId44"/>
    <sheet name="45" sheetId="197" r:id="rId45"/>
    <sheet name="46" sheetId="200" r:id="rId46"/>
    <sheet name="47" sheetId="199" r:id="rId47"/>
    <sheet name="48" sheetId="201" r:id="rId48"/>
    <sheet name="49" sheetId="194" r:id="rId49"/>
    <sheet name="50" sheetId="202" r:id="rId50"/>
    <sheet name="51" sheetId="203" r:id="rId51"/>
    <sheet name="52" sheetId="121" r:id="rId52"/>
    <sheet name="53" sheetId="122" r:id="rId53"/>
  </sheets>
  <definedNames>
    <definedName name="_ftn1" localSheetId="16">'17'!#REF!</definedName>
    <definedName name="_ftnref1" localSheetId="16">'17'!$A$77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25725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<sst xmlns="http://schemas.openxmlformats.org/spreadsheetml/2006/main" count="633" uniqueCount="352">
  <si>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</si>
  <si>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</si>
  <si>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</si>
  <si>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</si>
  <si>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</si>
  <si>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</si>
  <si>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</si>
  <si>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</si>
  <si>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</si>
  <si>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</si>
  <si>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</si>
  <si>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</si>
  <si>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</si>
  <si>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</si>
  <si>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</si>
  <si>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</si>
  <si>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</si>
  <si>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</si>
  <si>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</si>
  <si>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</si>
  <si>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</si>
  <si>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</si>
  <si>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</si>
  <si>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</si>
  <si>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</si>
  <si>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</si>
  <si>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</si>
  <si>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</si>
  <si>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</si>
  <si>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</si>
  <si>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</si>
  <si>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</si>
  <si>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</si>
  <si>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</si>
  <si>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</si>
  <si>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</si>
  <si>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</si>
  <si>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</si>
  <si>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</si>
  <si>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</si>
  <si>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</si>
  <si>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</si>
  <si>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</si>
  <si>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</si>
  <si>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</si>
  <si>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</si>
  <si>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</si>
  <si>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</si>
  <si>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</si>
  <si>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</si>
  <si>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</si>
  <si>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</si>
  <si>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</si>
  <si>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</si>
  <si>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</si>
  <si>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</si>
  <si>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</si>
  <si>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</si>
  <si>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</si>
  <si>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</si>
  <si>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</si>
  <si>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</si>
  <si>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</si>
  <si>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</si>
  <si>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</si>
  <si>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</si>
  <si>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</si>
  <si>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</si>
  <si>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</si>
  <si>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</si>
  <si>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</si>
  <si>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</si>
  <si>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</si>
  <si>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</si>
  <si>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</si>
  <si>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</si>
  <si>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</si>
  <si>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</si>
  <si>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</si>
  <si>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</si>
  <si>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</si>
  <si>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</si>
  <si>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</si>
  <si>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</si>
  <si>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</si>
  <si>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</si>
  <si>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</si>
  <si>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</si>
  <si>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</si>
  <si>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</si>
  <si>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</si>
  <si>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</si>
  <si>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</si>
  <si>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</si>
  <si>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</si>
  <si>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</si>
  <si>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</si>
  <si>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</si>
  <si>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</si>
  <si>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</si>
  <si>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</si>
  <si>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</si>
  <si>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</si>
  <si>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</si>
  <si>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</si>
  <si>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</si>
  <si>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</si>
  <si>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</si>
  <si>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</si>
  <si>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</si>
  <si>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</si>
  <si>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</si>
  <si>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</si>
  <si>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</si>
  <si>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</si>
  <si>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</si>
  <si>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</si>
  <si>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</si>
  <si>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</si>
  <si>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</si>
  <si>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</si>
  <si>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</si>
  <si>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</si>
  <si>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</si>
  <si>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</si>
  <si>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</si>
  <si>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</si>
  <si>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</si>
  <si>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</si>
  <si>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</si>
  <si>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</si>
  <si>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</si>
  <si>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</si>
  <si>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</si>
  <si>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</si>
  <si>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</si>
  <si>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</si>
  <si>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</si>
  <si>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</si>
  <si>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</si>
  <si>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</si>
  <si>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</si>
  <si>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</si>
  <si>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</si>
  <si>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</si>
  <si>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</si>
  <si>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</si>
  <si>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</si>
  <si>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</si>
  <si>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</si>
  <si>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</si>
  <si>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</si>
  <si>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</si>
  <si>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</si>
  <si>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</si>
  <si>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</si>
  <si>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</si>
  <si>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</si>
  <si>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</si>
  <si>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</si>
  <si>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</si>
  <si>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</si>
  <si>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</si>
  <si>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</si>
  <si>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</si>
  <si>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</si>
  <si>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</si>
  <si>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</si>
  <si>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</si>
  <si>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</si>
  <si>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</si>
  <si>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</si>
  <si>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</si>
  <si>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</si>
  <si>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</si>
  <si>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</si>
  <si>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</si>
  <si>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</si>
  <si>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</si>
  <si>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</si>
  <si>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</si>
  <si>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</si>
  <si>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</si>
  <si>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</si>
  <si>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</si>
  <si>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</si>
  <si>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</si>
  <si>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</si>
  <si>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</si>
  <si>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</si>
  <si>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</si>
  <si>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</si>
  <si>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</si>
  <si>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</si>
  <si>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</si>
  <si>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</si>
  <si>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</si>
  <si>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</si>
  <si>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</si>
  <si>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</si>
  <si>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</si>
  <si>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</si>
  <si>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</si>
  <si>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</si>
  <si>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</si>
  <si>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</si>
  <si>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</si>
  <si>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</si>
  <si>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</si>
  <si>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</si>
  <si>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</si>
  <si>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</si>
  <si>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</si>
  <si>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получили меньше продуктов от личного подсобного хозяйства, не можем больше шить сами одежду, ремонтировать и т.п.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</si>
  <si>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</si>
  <si>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</si>
  <si>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</si>
  <si>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</si>
  <si>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</si>
  <si>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</si>
  <si>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</si>
  <si>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</si>
  <si>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</si>
  <si>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</si>
  <si>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</si>
  <si>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</si>
  <si>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</si>
  <si>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</si>
  <si>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</si>
  <si>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</si>
  <si>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</si>
  <si>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</si>
  <si>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</si>
  <si>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</si>
  <si>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</si>
  <si>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</si>
  <si>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</si>
  <si>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</si>
  <si>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</si>
  <si>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</si>
  <si>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</si>
  <si>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</si>
  <si>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</si>
  <si>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</si>
  <si>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</si>
  <si>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</si>
  <si>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</si>
  <si>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</si>
  <si>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</si>
  <si>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</si>
  <si>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</si>
  <si>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</si>
  <si>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</si>
  <si>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</si>
  <si>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</si>
  <si>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</si>
  <si>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</si>
  <si>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</si>
  <si>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</si>
  <si>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</si>
  <si>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</si>
  <si>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</si>
  <si>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</si>
  <si>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</si>
  <si>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</si>
  <si>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</si>
  <si>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</si>
  <si>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</si>
  <si>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</si>
  <si>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</si>
  <si>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</si>
  <si>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</si>
  <si>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</si>
  <si>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</si>
  <si>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</si>
  <si>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</si>
  <si>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</si>
  <si>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</si>
  <si>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</si>
  <si>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</si>
  <si>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</si>
  <si>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</si>
  <si>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не менялись/снижались</t>
  </si>
  <si>
    <t>будут расти медленнее, чем сейчас</t>
  </si>
  <si>
    <t>не будут меняться/будут снижаться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</si>
  <si>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</si>
  <si>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</si>
  <si>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Соотношение доходов и расходов за последний год</t>
  </si>
  <si>
    <t>Как бы Вы охарактеризовали соотношение Ваших личных доходов и расходов за последний год: Ваши доходы в целом были больше, чем расходы, доходы примерно равнялись расходам или доходы были меньше, чем расходы?</t>
  </si>
  <si>
    <t>доходы в целом были больше, чем расходы</t>
  </si>
  <si>
    <t>доходы примерно равнялись расходам</t>
  </si>
  <si>
    <t>доходы были меньше, чем расходы</t>
  </si>
  <si>
    <t xml:space="preserve">Когда взят последний кредит </t>
  </si>
  <si>
    <t>Когда именно Ваша семья взяла этот кредит (последний кредит, если их у Вас несколько)?</t>
  </si>
  <si>
    <t xml:space="preserve">данные в % от заемщиков </t>
  </si>
  <si>
    <t>менее трёх месяцев назад</t>
  </si>
  <si>
    <t>от трёх месяцев включительно до полугода назад</t>
  </si>
  <si>
    <t>от полугода включительно до года назад</t>
  </si>
  <si>
    <t>от года включительно до двух лет назад</t>
  </si>
  <si>
    <t>два года назад и более</t>
  </si>
  <si>
    <t xml:space="preserve">Доля дохода, уходящая на выплату кредитов </t>
  </si>
  <si>
    <t>Какая доля дохода Вашей семьи уходит на выплату всех кредитов?</t>
  </si>
  <si>
    <t>менее 10%</t>
  </si>
  <si>
    <t>от 10% включительно до 25%</t>
  </si>
  <si>
    <t>от 25% включительно до 50%</t>
  </si>
  <si>
    <t>от 50% включительно до 75%</t>
  </si>
  <si>
    <t>75% и более</t>
  </si>
  <si>
    <t>Когда был выплачен последний кредит или заём</t>
  </si>
  <si>
    <t>Вы или члены Вашей семьи когда-либо брали или никогда не брали банковский, потребительский кредит или заём в микрофинансовой организации? Если брали, то когда Вы расплатились с последним таким кредитом или займом?</t>
  </si>
  <si>
    <t>данные в % от тех, у кого нет невыплаченного кредита или займа</t>
  </si>
  <si>
    <t>никогда не брал(-а) кредитов и займов</t>
  </si>
  <si>
    <t>Отношение к кредитам респондентов, не имеющих невыплаченного кредита или займа</t>
  </si>
  <si>
    <t>А в принципе как Вы относитесь к кредитам? Если Вам понадобятся деньги, в какой мере Вы допускаете для себя возможность воспользоваться кредитом?</t>
  </si>
  <si>
    <t>предпочту взять кредит, а не искать деньги другими способами</t>
  </si>
  <si>
    <t>буду рассматривать кредит наравне с другими способами</t>
  </si>
  <si>
    <t>обращусь за кредитом, только если не смогу найти деньги нигде больше</t>
  </si>
  <si>
    <t>никогда не обращусь за кредитом, категорически исключаю для себя такую возможность</t>
  </si>
  <si>
    <t>Реклама и персональные предложения кредита или займа</t>
  </si>
  <si>
    <r>
      <t xml:space="preserve">Скажите, пожалуйста, за последние три месяца Вам встречалась или не встречалась реклама банковских, потребительских кредитов, займов? Или, может быть, Вы получали от банка или микрофинансовой организации персональное предложение получить кредит, займ? </t>
    </r>
    <r>
      <rPr>
        <i/>
        <sz val="12"/>
        <color theme="1"/>
        <rFont val="Calibri"/>
        <family val="2"/>
        <charset val="204"/>
        <scheme val="minor"/>
      </rPr>
      <t>(Карточка, не более двух ответов.)</t>
    </r>
  </si>
  <si>
    <t>встречалась реклама кредитов или займов (на улице, в газетах, журналах, по телевизору, радио, в интернете и т.п.)</t>
  </si>
  <si>
    <t>ко мне обращались представители банка, микрофинансовой организации с предложением кредита, займа (лично, по телефону, через СМС, в офисе банка и т.п.)</t>
  </si>
  <si>
    <t>реклама не встречалась, предложений не получал(-а)</t>
  </si>
  <si>
    <t>Оценка динамики количества заемщиков среди окружающих</t>
  </si>
  <si>
    <t>Как Вам кажется, за последний год среди Ваших родственников, друзей, знакомых стало больше или меньше тех, кто выплачивает какой-либо кредит?</t>
  </si>
  <si>
    <t>Изменение общего размера задолженности за последний год</t>
  </si>
  <si>
    <t xml:space="preserve">Скажите, пожалуйста, за последний год общий размер денежных долгов Вашей семьи частным лицам, непогашенных банковских кредитов, ссуд и т.д. увеличился, уменьшился или не изменился? Или ни долгов, ни кредитов у Вашей семьи не было? </t>
  </si>
  <si>
    <t>увеличился</t>
  </si>
  <si>
    <t>не изменился</t>
  </si>
  <si>
    <t>уменьшился (в т.ч. все выплатили)</t>
  </si>
  <si>
    <t>не было ни кредитов, ни долгов частным лицам</t>
  </si>
  <si>
    <t xml:space="preserve">Наличие долгов частным лицам </t>
  </si>
  <si>
    <t>Скажите, пожалуйста, на сегодня у Вас (Вашей семьи) есть какие-то денежные долги частным лицам (родственникам, знакомым, друзьям, коллегам и т.п.)?</t>
  </si>
  <si>
    <t>да</t>
  </si>
  <si>
    <t>нет</t>
  </si>
  <si>
    <t>Самооценка вероятности невозврата кредита</t>
  </si>
  <si>
    <t>Может или не может случиться так, что Вы (Ваша семья) не сможете расплатиться по кредиту? И если может, то такое развитие событий, на Ваш взгляд, очень вероятно или маловероятно?</t>
  </si>
  <si>
    <t>данные в % от заемщиков</t>
  </si>
  <si>
    <t>такого случиться не может</t>
  </si>
  <si>
    <t>это очень вероятно</t>
  </si>
  <si>
    <t>это маловероятно</t>
  </si>
  <si>
    <t>Изменение ситуации с выплатой кредитов</t>
  </si>
  <si>
    <t>Скажите, пожалуйста, за последние два-три месяца платить по кредиту (кредитам) Вам (Вашей семье) стало легче, чем раньше, тяжелее или в этом отношении ничего не изменилось?</t>
  </si>
  <si>
    <t>легче</t>
  </si>
  <si>
    <t>тяжелее</t>
  </si>
  <si>
    <t>в этом отношении ничего не изменилось</t>
  </si>
  <si>
    <t>осталось примерно столько же</t>
  </si>
  <si>
    <t>за последний год не было кредитов у родственников, друзей, знакомых</t>
  </si>
  <si>
    <t>Рассмотрение возможности получения банковского, потребительского кредита или займа</t>
  </si>
  <si>
    <t>За последние три месяца Вы или члены Вашей семьи рассматривали или не рассматривали возможность получения банковского, потребительского кредита или займа?</t>
  </si>
  <si>
    <t>да, рассматривали</t>
  </si>
  <si>
    <t>нет, не рассматривали</t>
  </si>
  <si>
    <t>* Вариант «снизятся» (выбрали менее 1,5%) отображен на графике вместе с позицией «не изменятся».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</si>
</sst>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39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40" fillId="0" borderId="0" xfId="0" applyNumberFormat="1" applyFont="1"/>
    <xf numFmtId="1" fontId="41" fillId="0" borderId="0" xfId="23" applyNumberFormat="1" applyFont="1" applyFill="1" applyBorder="1" applyAlignment="1">
      <alignment horizontal="center" vertical="center" wrapText="1" shrinkToFit="1"/>
    </xf>
    <xf numFmtId="0" fontId="42" fillId="0" borderId="0" xfId="0" applyFont="1" applyFill="1" applyBorder="1" applyAlignment="1">
      <alignment horizontal="left"/>
    </xf>
    <xf numFmtId="1" fontId="43" fillId="0" borderId="0" xfId="0" applyNumberFormat="1" applyFont="1" applyFill="1" applyBorder="1"/>
    <xf numFmtId="0" fontId="13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17" fontId="0" fillId="0" borderId="0" xfId="0" applyNumberFormat="1" applyFont="1" applyFill="1" applyBorder="1" applyAlignment="1">
      <alignment horizontal="right"/>
    </xf>
    <xf numFmtId="17" fontId="0" fillId="3" borderId="1" xfId="0" applyNumberFormat="1" applyFont="1" applyFill="1" applyBorder="1" applyAlignment="1">
      <alignment horizontal="right"/>
    </xf>
    <xf numFmtId="1" fontId="31" fillId="0" borderId="0" xfId="1" applyNumberFormat="1" applyFont="1" applyFill="1" applyBorder="1" applyAlignment="1">
      <alignment horizontal="right" vertical="center" wrapText="1" shrinkToFit="1"/>
    </xf>
    <xf numFmtId="17" fontId="0" fillId="0" borderId="1" xfId="0" applyNumberFormat="1" applyFont="1" applyBorder="1" applyAlignment="1">
      <alignment horizontal="right"/>
    </xf>
    <xf numFmtId="1" fontId="31" fillId="0" borderId="0" xfId="1" applyFont="1" applyFill="1" applyBorder="1" applyAlignment="1">
      <alignment horizontal="right" vertical="center" wrapText="1" shrinkToFit="1"/>
    </xf>
    <xf numFmtId="1" fontId="19" fillId="0" borderId="0" xfId="6" applyNumberFormat="1" applyFont="1" applyFill="1" applyBorder="1" applyAlignment="1">
      <alignment horizontal="centerContinuous" vertical="center" wrapText="1" shrinkToFit="1"/>
    </xf>
    <xf numFmtId="0" fontId="1" fillId="0" borderId="0" xfId="0" applyFont="1" applyFill="1" applyBorder="1"/>
    <xf numFmtId="1" fontId="44" fillId="0" borderId="0" xfId="1" applyNumberFormat="1" applyFont="1" applyFill="1" applyBorder="1" applyAlignment="1">
      <alignment horizontal="right" vertical="center" wrapText="1" shrinkToFit="1"/>
    </xf>
    <xf numFmtId="17" fontId="0" fillId="0" borderId="0" xfId="0" applyNumberFormat="1" applyFill="1" applyBorder="1"/>
    <xf numFmtId="17" fontId="45" fillId="0" borderId="0" xfId="0" applyNumberFormat="1" applyFont="1" applyFill="1" applyBorder="1"/>
    <xf numFmtId="1" fontId="45" fillId="0" borderId="0" xfId="0" applyNumberFormat="1" applyFont="1" applyFill="1" applyBorder="1"/>
    <xf numFmtId="1" fontId="39" fillId="0" borderId="0" xfId="0" applyNumberFormat="1" applyFont="1" applyFill="1" applyBorder="1"/>
    <xf numFmtId="17" fontId="44" fillId="0" borderId="0" xfId="1" applyNumberFormat="1" applyFont="1" applyFill="1" applyBorder="1" applyAlignment="1">
      <alignment horizontal="right" vertical="center" wrapText="1" shrinkToFit="1"/>
    </xf>
    <xf numFmtId="1" fontId="44" fillId="0" borderId="0" xfId="1" applyFont="1" applyFill="1" applyBorder="1" applyAlignment="1">
      <alignment horizontal="right" vertical="center" wrapText="1" shrinkToFit="1"/>
    </xf>
    <xf numFmtId="17" fontId="0" fillId="3" borderId="1" xfId="0" applyNumberForma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29"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'1'!$C$7:$C$73</c:f>
              <c:numCache>
                <c:formatCode>0</c:formatCode>
                <c:ptCount val="67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'1'!$D$7:$D$73</c:f>
              <c:numCache>
                <c:formatCode>0</c:formatCode>
                <c:ptCount val="67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'1'!$E$7:$E$73</c:f>
              <c:numCache>
                <c:formatCode>0</c:formatCode>
                <c:ptCount val="67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'1'!$F$7:$F$73</c:f>
              <c:numCache>
                <c:formatCode>0</c:formatCode>
                <c:ptCount val="67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'1'!$G$7:$G$73</c:f>
              <c:numCache>
                <c:formatCode>0</c:formatCode>
                <c:ptCount val="67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91734784"/>
        <c:axId val="91736320"/>
      </c:barChart>
      <c:catAx>
        <c:axId val="9173478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1736320"/>
        <c:crosses val="autoZero"/>
        <c:lblAlgn val="ctr"/>
        <c:lblOffset val="100"/>
      </c:catAx>
      <c:valAx>
        <c:axId val="91736320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9173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274"/>
          <c:h val="0.421055361735597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'10'!$C$7:$C$15</c:f>
              <c:numCache>
                <c:formatCode>0</c:formatCode>
                <c:ptCount val="9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'10'!$D$7:$D$15</c:f>
              <c:numCache>
                <c:formatCode>0</c:formatCode>
                <c:ptCount val="9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'10'!$E$7:$E$15</c:f>
              <c:numCache>
                <c:formatCode>0</c:formatCode>
                <c:ptCount val="9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'10'!$F$7:$F$15</c:f>
              <c:numCache>
                <c:formatCode>0</c:formatCode>
                <c:ptCount val="9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'10'!$G$7:$G$15</c:f>
              <c:numCache>
                <c:formatCode>0</c:formatCode>
                <c:ptCount val="9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'10'!$H$7:$H$15</c:f>
              <c:numCache>
                <c:formatCode>0</c:formatCode>
                <c:ptCount val="9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</c:numCache>
            </c:numRef>
          </c:val>
        </c:ser>
        <c:overlap val="100"/>
        <c:axId val="112582656"/>
        <c:axId val="112584192"/>
      </c:barChart>
      <c:catAx>
        <c:axId val="112582656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2584192"/>
        <c:crosses val="autoZero"/>
        <c:lblAlgn val="ctr"/>
        <c:lblOffset val="100"/>
      </c:catAx>
      <c:valAx>
        <c:axId val="1125841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2582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89612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'11'!$C$7:$C$15</c:f>
              <c:numCache>
                <c:formatCode>0</c:formatCode>
                <c:ptCount val="9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'11'!$D$7:$D$15</c:f>
              <c:numCache>
                <c:formatCode>0</c:formatCode>
                <c:ptCount val="9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'11'!$E$7:$E$15</c:f>
              <c:numCache>
                <c:formatCode>0</c:formatCode>
                <c:ptCount val="9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'11'!$F$7:$F$15</c:f>
              <c:numCache>
                <c:formatCode>0</c:formatCode>
                <c:ptCount val="9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'11'!$G$7:$G$15</c:f>
              <c:numCache>
                <c:formatCode>0</c:formatCode>
                <c:ptCount val="9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'11'!$B$7:$B$15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'11'!$H$7:$H$15</c:f>
              <c:numCache>
                <c:formatCode>0</c:formatCode>
                <c:ptCount val="9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</c:numCache>
            </c:numRef>
          </c:val>
        </c:ser>
        <c:overlap val="100"/>
        <c:axId val="112712704"/>
        <c:axId val="112722688"/>
      </c:barChart>
      <c:catAx>
        <c:axId val="11271270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2722688"/>
        <c:crosses val="autoZero"/>
        <c:lblAlgn val="ctr"/>
        <c:lblOffset val="100"/>
      </c:catAx>
      <c:valAx>
        <c:axId val="11272268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2712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76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'12'!$B$7:$B$72</c:f>
              <c:numCache>
                <c:formatCode>mmm/yy</c:formatCode>
                <c:ptCount val="66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'12'!$C$7:$C$72</c:f>
              <c:numCache>
                <c:formatCode>0.0</c:formatCode>
                <c:ptCount val="66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'12'!$B$7:$B$72</c:f>
              <c:numCache>
                <c:formatCode>mmm/yy</c:formatCode>
                <c:ptCount val="66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'12'!$D$7:$D$72</c:f>
              <c:numCache>
                <c:formatCode>0.0</c:formatCode>
                <c:ptCount val="66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113928448"/>
        <c:axId val="113934336"/>
      </c:lineChart>
      <c:catAx>
        <c:axId val="1139284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3934336"/>
        <c:crosses val="autoZero"/>
        <c:lblAlgn val="ctr"/>
        <c:lblOffset val="100"/>
      </c:catAx>
      <c:valAx>
        <c:axId val="113934336"/>
        <c:scaling>
          <c:orientation val="minMax"/>
        </c:scaling>
        <c:axPos val="l"/>
        <c:majorGridlines/>
        <c:numFmt formatCode="0" sourceLinked="0"/>
        <c:tickLblPos val="nextTo"/>
        <c:crossAx val="1139284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'13'!$B$7:$B$72</c:f>
              <c:numCache>
                <c:formatCode>mmm/yy</c:formatCode>
                <c:ptCount val="66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'13'!$C$7:$C$72</c:f>
              <c:numCache>
                <c:formatCode>0</c:formatCode>
                <c:ptCount val="66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117358976"/>
        <c:axId val="117360512"/>
      </c:lineChart>
      <c:catAx>
        <c:axId val="1173589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360512"/>
        <c:crosses val="autoZero"/>
        <c:lblAlgn val="ctr"/>
        <c:lblOffset val="100"/>
      </c:catAx>
      <c:valAx>
        <c:axId val="117360512"/>
        <c:scaling>
          <c:orientation val="minMax"/>
        </c:scaling>
        <c:axPos val="l"/>
        <c:majorGridlines/>
        <c:numFmt formatCode="0" sourceLinked="1"/>
        <c:tickLblPos val="nextTo"/>
        <c:crossAx val="117358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'14'!$B$7:$B$60</c:f>
              <c:numCache>
                <c:formatCode>mmm/yy</c:formatCode>
                <c:ptCount val="54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</c:numCache>
            </c:numRef>
          </c:cat>
          <c:val>
            <c:numRef>
              <c:f>'14'!$C$7:$C$60</c:f>
              <c:numCache>
                <c:formatCode>0</c:formatCode>
                <c:ptCount val="54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'14'!$B$7:$B$60</c:f>
              <c:numCache>
                <c:formatCode>mmm/yy</c:formatCode>
                <c:ptCount val="54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</c:numCache>
            </c:numRef>
          </c:cat>
          <c:val>
            <c:numRef>
              <c:f>'14'!$D$7:$D$60</c:f>
              <c:numCache>
                <c:formatCode>0</c:formatCode>
                <c:ptCount val="54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'14'!$B$7:$B$60</c:f>
              <c:numCache>
                <c:formatCode>mmm/yy</c:formatCode>
                <c:ptCount val="54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</c:numCache>
            </c:numRef>
          </c:cat>
          <c:val>
            <c:numRef>
              <c:f>'14'!$E$7:$E$60</c:f>
              <c:numCache>
                <c:formatCode>0</c:formatCode>
                <c:ptCount val="54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'14'!$B$7:$B$60</c:f>
              <c:numCache>
                <c:formatCode>mmm/yy</c:formatCode>
                <c:ptCount val="54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</c:numCache>
            </c:numRef>
          </c:cat>
          <c:val>
            <c:numRef>
              <c:f>'14'!$F$7:$F$60</c:f>
              <c:numCache>
                <c:formatCode>0</c:formatCode>
                <c:ptCount val="54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117506432"/>
        <c:axId val="117507968"/>
      </c:barChart>
      <c:catAx>
        <c:axId val="117506432"/>
        <c:scaling>
          <c:orientation val="minMax"/>
        </c:scaling>
        <c:axPos val="b"/>
        <c:numFmt formatCode="mmm/yy" sourceLinked="1"/>
        <c:tickLblPos val="nextTo"/>
        <c:crossAx val="117507968"/>
        <c:crosses val="autoZero"/>
        <c:lblAlgn val="ctr"/>
        <c:lblOffset val="100"/>
      </c:catAx>
      <c:valAx>
        <c:axId val="1175079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5064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axId val="117997952"/>
        <c:axId val="117999488"/>
      </c:barChart>
      <c:catAx>
        <c:axId val="117997952"/>
        <c:scaling>
          <c:orientation val="maxMin"/>
        </c:scaling>
        <c:axPos val="l"/>
        <c:numFmt formatCode="General" sourceLinked="1"/>
        <c:tickLblPos val="nextTo"/>
        <c:crossAx val="117999488"/>
        <c:crosses val="autoZero"/>
        <c:auto val="1"/>
        <c:lblAlgn val="ctr"/>
        <c:lblOffset val="100"/>
      </c:catAx>
      <c:valAx>
        <c:axId val="117999488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17997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2.6201443236642603E-2"/>
          <c:y val="0.11061398279473733"/>
          <c:w val="0.76867045919108046"/>
          <c:h val="0.78482968611573478"/>
        </c:manualLayout>
      </c:layout>
      <c:areaChart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'16'!$B$7:$B$72</c:f>
              <c:numCache>
                <c:formatCode>mmm/yy</c:formatCode>
                <c:ptCount val="66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'16'!$C$7:$C$72</c:f>
              <c:numCache>
                <c:formatCode>0</c:formatCode>
                <c:ptCount val="66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'16'!$B$7:$B$72</c:f>
              <c:numCache>
                <c:formatCode>mmm/yy</c:formatCode>
                <c:ptCount val="66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'16'!$D$7:$D$72</c:f>
              <c:numCache>
                <c:formatCode>0</c:formatCode>
                <c:ptCount val="66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'16'!$B$7:$B$72</c:f>
              <c:numCache>
                <c:formatCode>mmm/yy</c:formatCode>
                <c:ptCount val="66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'16'!$E$7:$E$72</c:f>
              <c:numCache>
                <c:formatCode>0</c:formatCode>
                <c:ptCount val="66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'16'!$B$7:$B$72</c:f>
              <c:numCache>
                <c:formatCode>mmm/yy</c:formatCode>
                <c:ptCount val="66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'16'!$F$7:$F$72</c:f>
              <c:numCache>
                <c:formatCode>0</c:formatCode>
                <c:ptCount val="66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'16'!$B$7:$B$72</c:f>
              <c:numCache>
                <c:formatCode>mmm/yy</c:formatCode>
                <c:ptCount val="66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</c:numCache>
            </c:numRef>
          </c:cat>
          <c:val>
            <c:numRef>
              <c:f>'16'!$G$7:$G$72</c:f>
              <c:numCache>
                <c:formatCode>0</c:formatCode>
                <c:ptCount val="66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</c:numCache>
            </c:numRef>
          </c:val>
        </c:ser>
        <c:axId val="119497088"/>
        <c:axId val="119498624"/>
      </c:areaChart>
      <c:catAx>
        <c:axId val="1194970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9498624"/>
        <c:crosses val="autoZero"/>
        <c:lblAlgn val="ctr"/>
        <c:lblOffset val="100"/>
      </c:catAx>
      <c:valAx>
        <c:axId val="119498624"/>
        <c:scaling>
          <c:orientation val="minMax"/>
          <c:max val="150"/>
          <c:min val="0"/>
        </c:scaling>
        <c:axPos val="l"/>
        <c:majorGridlines/>
        <c:numFmt formatCode="0" sourceLinked="1"/>
        <c:tickLblPos val="nextTo"/>
        <c:crossAx val="119497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318"/>
          <c:w val="0.19159858632587221"/>
          <c:h val="0.41644207920382242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762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'17'!$C$7:$C$73</c:f>
              <c:numCache>
                <c:formatCode>0</c:formatCode>
                <c:ptCount val="67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'17'!$D$7:$D$73</c:f>
              <c:numCache>
                <c:formatCode>0</c:formatCode>
                <c:ptCount val="67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'17'!$E$7:$E$73</c:f>
              <c:numCache>
                <c:formatCode>0</c:formatCode>
                <c:ptCount val="67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120709888"/>
        <c:axId val="120711424"/>
      </c:lineChart>
      <c:catAx>
        <c:axId val="1207098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0711424"/>
        <c:crosses val="autoZero"/>
        <c:lblAlgn val="ctr"/>
        <c:lblOffset val="100"/>
      </c:catAx>
      <c:valAx>
        <c:axId val="120711424"/>
        <c:scaling>
          <c:orientation val="minMax"/>
        </c:scaling>
        <c:axPos val="l"/>
        <c:majorGridlines/>
        <c:numFmt formatCode="0" sourceLinked="0"/>
        <c:tickLblPos val="nextTo"/>
        <c:crossAx val="12070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065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762"/>
          <c:w val="0.73572650952093466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'18'!$C$7:$C$73</c:f>
              <c:numCache>
                <c:formatCode>0</c:formatCode>
                <c:ptCount val="67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'18'!$D$7:$D$73</c:f>
              <c:numCache>
                <c:formatCode>0</c:formatCode>
                <c:ptCount val="67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'18'!$E$7:$E$73</c:f>
              <c:numCache>
                <c:formatCode>0</c:formatCode>
                <c:ptCount val="67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'18'!$F$7:$F$73</c:f>
              <c:numCache>
                <c:formatCode>0</c:formatCode>
                <c:ptCount val="67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'18'!$G$7:$G$73</c:f>
              <c:numCache>
                <c:formatCode>0</c:formatCode>
                <c:ptCount val="67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120946048"/>
        <c:axId val="120956032"/>
      </c:lineChart>
      <c:catAx>
        <c:axId val="1209460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0956032"/>
        <c:crosses val="autoZero"/>
        <c:lblAlgn val="ctr"/>
        <c:lblOffset val="100"/>
      </c:catAx>
      <c:valAx>
        <c:axId val="120956032"/>
        <c:scaling>
          <c:orientation val="minMax"/>
        </c:scaling>
        <c:axPos val="l"/>
        <c:majorGridlines/>
        <c:numFmt formatCode="0" sourceLinked="1"/>
        <c:tickLblPos val="nextTo"/>
        <c:crossAx val="12094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'19'!$C$7:$C$59</c:f>
              <c:numCache>
                <c:formatCode>0</c:formatCode>
                <c:ptCount val="53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'19'!$D$7:$D$59</c:f>
              <c:numCache>
                <c:formatCode>0</c:formatCode>
                <c:ptCount val="53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'19'!$E$7:$E$59</c:f>
              <c:numCache>
                <c:formatCode>0</c:formatCode>
                <c:ptCount val="53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'19'!$F$7:$F$59</c:f>
              <c:numCache>
                <c:formatCode>0</c:formatCode>
                <c:ptCount val="53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121205888"/>
        <c:axId val="121207424"/>
      </c:lineChart>
      <c:catAx>
        <c:axId val="1212058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1207424"/>
        <c:crosses val="autoZero"/>
        <c:lblAlgn val="ctr"/>
        <c:lblOffset val="100"/>
      </c:catAx>
      <c:valAx>
        <c:axId val="121207424"/>
        <c:scaling>
          <c:orientation val="minMax"/>
        </c:scaling>
        <c:axPos val="l"/>
        <c:majorGridlines/>
        <c:numFmt formatCode="0" sourceLinked="1"/>
        <c:tickLblPos val="nextTo"/>
        <c:crossAx val="1212058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'2'!$C$7:$C$73</c:f>
              <c:numCache>
                <c:formatCode>0</c:formatCode>
                <c:ptCount val="67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'2'!$D$7:$D$73</c:f>
              <c:numCache>
                <c:formatCode>0</c:formatCode>
                <c:ptCount val="67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'2'!$E$7:$E$73</c:f>
              <c:numCache>
                <c:formatCode>0</c:formatCode>
                <c:ptCount val="67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'2'!$F$7:$F$73</c:f>
              <c:numCache>
                <c:formatCode>0</c:formatCode>
                <c:ptCount val="67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'2'!$G$7:$G$73</c:f>
              <c:numCache>
                <c:formatCode>0</c:formatCode>
                <c:ptCount val="67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92409216"/>
        <c:axId val="92431488"/>
      </c:barChart>
      <c:catAx>
        <c:axId val="9240921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2431488"/>
        <c:crosses val="autoZero"/>
        <c:lblAlgn val="ctr"/>
        <c:lblOffset val="100"/>
      </c:catAx>
      <c:valAx>
        <c:axId val="9243148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2409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'20'!$C$7:$C$73</c:f>
              <c:numCache>
                <c:formatCode>0</c:formatCode>
                <c:ptCount val="67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'20'!$D$7:$D$73</c:f>
              <c:numCache>
                <c:formatCode>0</c:formatCode>
                <c:ptCount val="67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'20'!$E$7:$E$73</c:f>
              <c:numCache>
                <c:formatCode>0</c:formatCode>
                <c:ptCount val="67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'20'!$F$7:$F$73</c:f>
              <c:numCache>
                <c:formatCode>0</c:formatCode>
                <c:ptCount val="67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122690176"/>
        <c:axId val="122704256"/>
      </c:areaChart>
      <c:catAx>
        <c:axId val="1226901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2704256"/>
        <c:crosses val="autoZero"/>
        <c:lblAlgn val="ctr"/>
        <c:lblOffset val="100"/>
      </c:catAx>
      <c:valAx>
        <c:axId val="1227042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26901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'21'!$C$7:$C$73</c:f>
              <c:numCache>
                <c:formatCode>0</c:formatCode>
                <c:ptCount val="67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'21'!$D$7:$D$73</c:f>
              <c:numCache>
                <c:formatCode>0</c:formatCode>
                <c:ptCount val="67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'21'!$E$7:$E$73</c:f>
              <c:numCache>
                <c:formatCode>0</c:formatCode>
                <c:ptCount val="67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'21'!$F$7:$F$73</c:f>
              <c:numCache>
                <c:formatCode>0</c:formatCode>
                <c:ptCount val="67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122802176"/>
        <c:axId val="122803712"/>
      </c:areaChart>
      <c:catAx>
        <c:axId val="1228021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2803712"/>
        <c:crosses val="autoZero"/>
        <c:lblAlgn val="ctr"/>
        <c:lblOffset val="100"/>
      </c:catAx>
      <c:valAx>
        <c:axId val="1228037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28021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11.95</c:v>
                </c:pt>
                <c:pt idx="1">
                  <c:v>7.25</c:v>
                </c:pt>
                <c:pt idx="2">
                  <c:v>2.75</c:v>
                </c:pt>
                <c:pt idx="3">
                  <c:v>2.6</c:v>
                </c:pt>
                <c:pt idx="4">
                  <c:v>1.65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12.4</c:v>
                </c:pt>
                <c:pt idx="1">
                  <c:v>7.65</c:v>
                </c:pt>
                <c:pt idx="2">
                  <c:v>3.6</c:v>
                </c:pt>
                <c:pt idx="3">
                  <c:v>2.6</c:v>
                </c:pt>
                <c:pt idx="4">
                  <c:v>2.2000000000000002</c:v>
                </c:pt>
                <c:pt idx="5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123012992"/>
        <c:axId val="123014528"/>
      </c:barChart>
      <c:catAx>
        <c:axId val="123012992"/>
        <c:scaling>
          <c:orientation val="minMax"/>
        </c:scaling>
        <c:axPos val="l"/>
        <c:numFmt formatCode="General" sourceLinked="0"/>
        <c:tickLblPos val="nextTo"/>
        <c:crossAx val="123014528"/>
        <c:crosses val="autoZero"/>
        <c:auto val="1"/>
        <c:lblAlgn val="ctr"/>
        <c:lblOffset val="100"/>
      </c:catAx>
      <c:valAx>
        <c:axId val="123014528"/>
        <c:scaling>
          <c:orientation val="minMax"/>
        </c:scaling>
        <c:axPos val="b"/>
        <c:majorGridlines/>
        <c:numFmt formatCode="0" sourceLinked="1"/>
        <c:tickLblPos val="nextTo"/>
        <c:crossAx val="123012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'22'!$B$13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родственников</c:v>
                </c:pt>
                <c:pt idx="5">
                  <c:v>перестали получать / снизилась помощь от государства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14.5</c:v>
                </c:pt>
                <c:pt idx="1">
                  <c:v>12.4</c:v>
                </c:pt>
                <c:pt idx="2">
                  <c:v>0.9</c:v>
                </c:pt>
                <c:pt idx="3">
                  <c:v>1.2</c:v>
                </c:pt>
                <c:pt idx="4">
                  <c:v>1</c:v>
                </c:pt>
                <c:pt idx="5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родственников</c:v>
                </c:pt>
                <c:pt idx="5">
                  <c:v>перестали получать / снизилась помощь от государства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15.4</c:v>
                </c:pt>
                <c:pt idx="1">
                  <c:v>12.25</c:v>
                </c:pt>
                <c:pt idx="2">
                  <c:v>1.05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123056896"/>
        <c:axId val="123058432"/>
      </c:barChart>
      <c:catAx>
        <c:axId val="123056896"/>
        <c:scaling>
          <c:orientation val="minMax"/>
        </c:scaling>
        <c:axPos val="l"/>
        <c:numFmt formatCode="General" sourceLinked="0"/>
        <c:tickLblPos val="nextTo"/>
        <c:crossAx val="123058432"/>
        <c:crosses val="autoZero"/>
        <c:auto val="1"/>
        <c:lblAlgn val="ctr"/>
        <c:lblOffset val="100"/>
      </c:catAx>
      <c:valAx>
        <c:axId val="123058432"/>
        <c:scaling>
          <c:orientation val="minMax"/>
        </c:scaling>
        <c:axPos val="b"/>
        <c:majorGridlines/>
        <c:numFmt formatCode="0" sourceLinked="1"/>
        <c:tickLblPos val="nextTo"/>
        <c:crossAx val="1230568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доходов и расходов за последний год</a:t>
            </a:r>
          </a:p>
        </c:rich>
      </c:tx>
      <c:layout>
        <c:manualLayout>
          <c:xMode val="edge"/>
          <c:yMode val="edge"/>
          <c:x val="0.12446309807668254"/>
          <c:y val="1.8643438801370749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'23'!$B$8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'23'!$C$8:$F$8</c:f>
              <c:numCache>
                <c:formatCode>0</c:formatCode>
                <c:ptCount val="4"/>
                <c:pt idx="0">
                  <c:v>11.85</c:v>
                </c:pt>
                <c:pt idx="1">
                  <c:v>53.45</c:v>
                </c:pt>
                <c:pt idx="2">
                  <c:v>28.25</c:v>
                </c:pt>
                <c:pt idx="3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'23'!$B$9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'23'!$C$9:$F$9</c:f>
              <c:numCache>
                <c:formatCode>0</c:formatCode>
                <c:ptCount val="4"/>
                <c:pt idx="0">
                  <c:v>12.75</c:v>
                </c:pt>
                <c:pt idx="1">
                  <c:v>52.3</c:v>
                </c:pt>
                <c:pt idx="2">
                  <c:v>27.75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ser>
          <c:idx val="2"/>
          <c:order val="2"/>
          <c:tx>
            <c:strRef>
              <c:f>'23'!$B$10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'23'!$C$10:$F$10</c:f>
              <c:numCache>
                <c:formatCode>0</c:formatCode>
                <c:ptCount val="4"/>
                <c:pt idx="0">
                  <c:v>10.55</c:v>
                </c:pt>
                <c:pt idx="1">
                  <c:v>53.5</c:v>
                </c:pt>
                <c:pt idx="2">
                  <c:v>30.5</c:v>
                </c:pt>
                <c:pt idx="3">
                  <c:v>5.45</c:v>
                </c:pt>
              </c:numCache>
            </c:numRef>
          </c:val>
        </c:ser>
        <c:axId val="123245312"/>
        <c:axId val="123246848"/>
      </c:barChart>
      <c:catAx>
        <c:axId val="123245312"/>
        <c:scaling>
          <c:orientation val="maxMin"/>
        </c:scaling>
        <c:axPos val="l"/>
        <c:numFmt formatCode="General" sourceLinked="0"/>
        <c:tickLblPos val="nextTo"/>
        <c:crossAx val="123246848"/>
        <c:crosses val="autoZero"/>
        <c:auto val="1"/>
        <c:lblAlgn val="ctr"/>
        <c:lblOffset val="100"/>
      </c:catAx>
      <c:valAx>
        <c:axId val="123246848"/>
        <c:scaling>
          <c:orientation val="minMax"/>
        </c:scaling>
        <c:axPos val="b"/>
        <c:majorGridlines/>
        <c:numFmt formatCode="0" sourceLinked="1"/>
        <c:tickLblPos val="nextTo"/>
        <c:crossAx val="123245312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'24'!$C$6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'24'!$B$7:$B$73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'24'!$C$7:$C$73</c:f>
              <c:numCache>
                <c:formatCode>0</c:formatCode>
                <c:ptCount val="67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125751296"/>
        <c:axId val="125752832"/>
      </c:lineChart>
      <c:catAx>
        <c:axId val="1257512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5752832"/>
        <c:crosses val="autoZero"/>
        <c:lblAlgn val="ctr"/>
        <c:lblOffset val="100"/>
      </c:catAx>
      <c:valAx>
        <c:axId val="125752832"/>
        <c:scaling>
          <c:orientation val="minMax"/>
        </c:scaling>
        <c:axPos val="l"/>
        <c:majorGridlines/>
        <c:numFmt formatCode="0" sourceLinked="1"/>
        <c:tickLblPos val="nextTo"/>
        <c:crossAx val="125751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'25'!$A$3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'25'!$C$6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'25'!$B$7:$B$73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'25'!$C$7:$C$73</c:f>
              <c:numCache>
                <c:formatCode>0</c:formatCode>
                <c:ptCount val="67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'25'!$B$7:$B$73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'25'!$D$7:$D$73</c:f>
              <c:numCache>
                <c:formatCode>0</c:formatCode>
                <c:ptCount val="67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125862272"/>
        <c:axId val="125863808"/>
      </c:barChart>
      <c:lineChart>
        <c:grouping val="standard"/>
        <c:ser>
          <c:idx val="2"/>
          <c:order val="2"/>
          <c:tx>
            <c:strRef>
              <c:f>'25'!$E$6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'25'!$B$7:$B$73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'25'!$E$7:$E$73</c:f>
              <c:numCache>
                <c:formatCode>0</c:formatCode>
                <c:ptCount val="67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125862272"/>
        <c:axId val="125863808"/>
      </c:lineChart>
      <c:catAx>
        <c:axId val="125862272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25863808"/>
        <c:crosses val="autoZero"/>
        <c:lblAlgn val="ctr"/>
        <c:lblOffset val="100"/>
        <c:tickLblSkip val="1"/>
      </c:catAx>
      <c:valAx>
        <c:axId val="125863808"/>
        <c:scaling>
          <c:orientation val="minMax"/>
        </c:scaling>
        <c:axPos val="l"/>
        <c:majorGridlines/>
        <c:numFmt formatCode="0" sourceLinked="1"/>
        <c:tickLblPos val="nextTo"/>
        <c:crossAx val="125862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'26'!$C$6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'26'!$C$7:$C$59</c:f>
              <c:numCache>
                <c:formatCode>0</c:formatCode>
                <c:ptCount val="53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'26'!$D$7:$D$59</c:f>
              <c:numCache>
                <c:formatCode>0</c:formatCode>
                <c:ptCount val="53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'26'!$E$7:$E$59</c:f>
              <c:numCache>
                <c:formatCode>0</c:formatCode>
                <c:ptCount val="53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'26'!$F$6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'26'!$F$7:$F$59</c:f>
              <c:numCache>
                <c:formatCode>0</c:formatCode>
                <c:ptCount val="53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'26'!$G$6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'26'!$G$7:$G$59</c:f>
              <c:numCache>
                <c:formatCode>0</c:formatCode>
                <c:ptCount val="53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'26'!$H$6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'26'!$H$7:$H$59</c:f>
              <c:numCache>
                <c:formatCode>0</c:formatCode>
                <c:ptCount val="53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'26'!$I$6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'26'!$I$7:$I$59</c:f>
              <c:numCache>
                <c:formatCode>0</c:formatCode>
                <c:ptCount val="53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'26'!$J$6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'26'!$J$7:$J$59</c:f>
              <c:numCache>
                <c:formatCode>0</c:formatCode>
                <c:ptCount val="53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'26'!$K$6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'26'!$K$7:$K$59</c:f>
              <c:numCache>
                <c:formatCode>0</c:formatCode>
                <c:ptCount val="53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'26'!$L$6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'26'!$L$7:$L$59</c:f>
              <c:numCache>
                <c:formatCode>0</c:formatCode>
                <c:ptCount val="53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'26'!$M$6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'26'!$M$7:$M$59</c:f>
              <c:numCache>
                <c:formatCode>0</c:formatCode>
                <c:ptCount val="53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'26'!$N$6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'26'!$N$7:$N$59</c:f>
              <c:numCache>
                <c:formatCode>0</c:formatCode>
                <c:ptCount val="53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'26'!$O$6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'26'!$O$7:$O$59</c:f>
              <c:numCache>
                <c:formatCode>0</c:formatCode>
                <c:ptCount val="53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'26'!$P$6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'26'!$P$7:$P$59</c:f>
              <c:numCache>
                <c:formatCode>0</c:formatCode>
                <c:ptCount val="53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'26'!$Q$6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'26'!$B$7:$B$59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'26'!$Q$7:$Q$59</c:f>
              <c:numCache>
                <c:formatCode>0</c:formatCode>
                <c:ptCount val="53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126250368"/>
        <c:axId val="126354560"/>
      </c:areaChart>
      <c:catAx>
        <c:axId val="126250368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6354560"/>
        <c:crosses val="autoZero"/>
        <c:lblAlgn val="ctr"/>
        <c:lblOffset val="100"/>
      </c:catAx>
      <c:valAx>
        <c:axId val="126354560"/>
        <c:scaling>
          <c:orientation val="minMax"/>
        </c:scaling>
        <c:axPos val="l"/>
        <c:majorGridlines/>
        <c:numFmt formatCode="0" sourceLinked="1"/>
        <c:tickLblPos val="nextTo"/>
        <c:crossAx val="12625036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'27'!$B$8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'27'!$B$9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'27'!$B$10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'27'!$B$11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'27'!$B$12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'27'!$B$13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'27'!$B$14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'27'!$B$15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'27'!$B$16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axId val="133823488"/>
        <c:axId val="133853952"/>
      </c:barChart>
      <c:catAx>
        <c:axId val="133823488"/>
        <c:scaling>
          <c:orientation val="maxMin"/>
        </c:scaling>
        <c:axPos val="l"/>
        <c:numFmt formatCode="General" sourceLinked="0"/>
        <c:tickLblPos val="nextTo"/>
        <c:crossAx val="133853952"/>
        <c:crosses val="autoZero"/>
        <c:auto val="1"/>
        <c:lblAlgn val="ctr"/>
        <c:lblOffset val="100"/>
      </c:catAx>
      <c:valAx>
        <c:axId val="133853952"/>
        <c:scaling>
          <c:orientation val="minMax"/>
        </c:scaling>
        <c:axPos val="b"/>
        <c:majorGridlines/>
        <c:numFmt formatCode="0" sourceLinked="1"/>
        <c:tickLblPos val="nextTo"/>
        <c:crossAx val="1338234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258"/>
          <c:y val="0.37961843873708956"/>
          <c:w val="9.1054924219919203E-2"/>
          <c:h val="0.41648307303391435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'28'!$C$6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'28'!$C$7:$C$73</c:f>
              <c:numCache>
                <c:formatCode>0</c:formatCode>
                <c:ptCount val="67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'28'!$D$7:$D$73</c:f>
              <c:numCache>
                <c:formatCode>0</c:formatCode>
                <c:ptCount val="67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133969024"/>
        <c:axId val="133970560"/>
      </c:barChart>
      <c:lineChart>
        <c:grouping val="standard"/>
        <c:ser>
          <c:idx val="2"/>
          <c:order val="2"/>
          <c:tx>
            <c:strRef>
              <c:f>'28'!$E$6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'28'!$E$7:$E$73</c:f>
              <c:numCache>
                <c:formatCode>0</c:formatCode>
                <c:ptCount val="67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133969024"/>
        <c:axId val="133970560"/>
      </c:lineChart>
      <c:catAx>
        <c:axId val="133969024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33970560"/>
        <c:crosses val="autoZero"/>
        <c:lblAlgn val="ctr"/>
        <c:lblOffset val="100"/>
        <c:tickLblSkip val="1"/>
      </c:catAx>
      <c:valAx>
        <c:axId val="133970560"/>
        <c:scaling>
          <c:orientation val="minMax"/>
        </c:scaling>
        <c:axPos val="l"/>
        <c:majorGridlines/>
        <c:numFmt formatCode="0" sourceLinked="1"/>
        <c:tickLblPos val="nextTo"/>
        <c:crossAx val="133969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'3'!$B$58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'3'!$C$58:$AJ$58</c:f>
              <c:numCache>
                <c:formatCode>0</c:formatCode>
                <c:ptCount val="34"/>
                <c:pt idx="0">
                  <c:v>7.15</c:v>
                </c:pt>
                <c:pt idx="1">
                  <c:v>20.5</c:v>
                </c:pt>
                <c:pt idx="2">
                  <c:v>6.8</c:v>
                </c:pt>
                <c:pt idx="3">
                  <c:v>3.65</c:v>
                </c:pt>
                <c:pt idx="4">
                  <c:v>19.850000000000001</c:v>
                </c:pt>
                <c:pt idx="5">
                  <c:v>2.8</c:v>
                </c:pt>
                <c:pt idx="6">
                  <c:v>7.95</c:v>
                </c:pt>
                <c:pt idx="7">
                  <c:v>6.1</c:v>
                </c:pt>
                <c:pt idx="8">
                  <c:v>21.45</c:v>
                </c:pt>
                <c:pt idx="9">
                  <c:v>3.35</c:v>
                </c:pt>
                <c:pt idx="10">
                  <c:v>11.9</c:v>
                </c:pt>
                <c:pt idx="11">
                  <c:v>22.45</c:v>
                </c:pt>
                <c:pt idx="12">
                  <c:v>26.5</c:v>
                </c:pt>
                <c:pt idx="13">
                  <c:v>3.1</c:v>
                </c:pt>
                <c:pt idx="14">
                  <c:v>10.6</c:v>
                </c:pt>
                <c:pt idx="15">
                  <c:v>3</c:v>
                </c:pt>
                <c:pt idx="16">
                  <c:v>1.9</c:v>
                </c:pt>
                <c:pt idx="17">
                  <c:v>7.25</c:v>
                </c:pt>
                <c:pt idx="18">
                  <c:v>23.85</c:v>
                </c:pt>
                <c:pt idx="19">
                  <c:v>6.95</c:v>
                </c:pt>
                <c:pt idx="20">
                  <c:v>4.95</c:v>
                </c:pt>
                <c:pt idx="21">
                  <c:v>7.7</c:v>
                </c:pt>
                <c:pt idx="22">
                  <c:v>19.25</c:v>
                </c:pt>
                <c:pt idx="23">
                  <c:v>16.8</c:v>
                </c:pt>
                <c:pt idx="24">
                  <c:v>4.55</c:v>
                </c:pt>
                <c:pt idx="25">
                  <c:v>3.1</c:v>
                </c:pt>
                <c:pt idx="26">
                  <c:v>3.3</c:v>
                </c:pt>
                <c:pt idx="27">
                  <c:v>4.3</c:v>
                </c:pt>
                <c:pt idx="28">
                  <c:v>1.7</c:v>
                </c:pt>
                <c:pt idx="29">
                  <c:v>26.15</c:v>
                </c:pt>
                <c:pt idx="30">
                  <c:v>9.15</c:v>
                </c:pt>
                <c:pt idx="31">
                  <c:v>10.35</c:v>
                </c:pt>
                <c:pt idx="32">
                  <c:v>6.2</c:v>
                </c:pt>
                <c:pt idx="33">
                  <c:v>20.85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'3'!$B$59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'3'!$C$59:$AJ$59</c:f>
              <c:numCache>
                <c:formatCode>0</c:formatCode>
                <c:ptCount val="34"/>
                <c:pt idx="0">
                  <c:v>7.15</c:v>
                </c:pt>
                <c:pt idx="1">
                  <c:v>31.1</c:v>
                </c:pt>
                <c:pt idx="2">
                  <c:v>9.1</c:v>
                </c:pt>
                <c:pt idx="3">
                  <c:v>4.75</c:v>
                </c:pt>
                <c:pt idx="4">
                  <c:v>20.65</c:v>
                </c:pt>
                <c:pt idx="5">
                  <c:v>4.8499999999999996</c:v>
                </c:pt>
                <c:pt idx="6">
                  <c:v>10.6</c:v>
                </c:pt>
                <c:pt idx="7">
                  <c:v>6.5</c:v>
                </c:pt>
                <c:pt idx="8">
                  <c:v>20.7</c:v>
                </c:pt>
                <c:pt idx="9">
                  <c:v>5.2</c:v>
                </c:pt>
                <c:pt idx="10">
                  <c:v>11.4</c:v>
                </c:pt>
                <c:pt idx="11">
                  <c:v>22</c:v>
                </c:pt>
                <c:pt idx="12">
                  <c:v>26.2</c:v>
                </c:pt>
                <c:pt idx="13">
                  <c:v>4.25</c:v>
                </c:pt>
                <c:pt idx="14">
                  <c:v>13</c:v>
                </c:pt>
                <c:pt idx="15">
                  <c:v>3.55</c:v>
                </c:pt>
                <c:pt idx="16">
                  <c:v>2.15</c:v>
                </c:pt>
                <c:pt idx="17">
                  <c:v>6.65</c:v>
                </c:pt>
                <c:pt idx="18">
                  <c:v>23.25</c:v>
                </c:pt>
                <c:pt idx="19">
                  <c:v>10.15</c:v>
                </c:pt>
                <c:pt idx="20">
                  <c:v>6.2</c:v>
                </c:pt>
                <c:pt idx="21">
                  <c:v>8.6</c:v>
                </c:pt>
                <c:pt idx="22">
                  <c:v>21.75</c:v>
                </c:pt>
                <c:pt idx="23">
                  <c:v>18.45</c:v>
                </c:pt>
                <c:pt idx="24">
                  <c:v>7.8</c:v>
                </c:pt>
                <c:pt idx="25">
                  <c:v>3.85</c:v>
                </c:pt>
                <c:pt idx="26">
                  <c:v>3.85</c:v>
                </c:pt>
                <c:pt idx="27">
                  <c:v>6.7</c:v>
                </c:pt>
                <c:pt idx="28">
                  <c:v>2.5499999999999998</c:v>
                </c:pt>
                <c:pt idx="29">
                  <c:v>26.75</c:v>
                </c:pt>
                <c:pt idx="30">
                  <c:v>10.050000000000001</c:v>
                </c:pt>
                <c:pt idx="31">
                  <c:v>12.85</c:v>
                </c:pt>
                <c:pt idx="32">
                  <c:v>7.75</c:v>
                </c:pt>
                <c:pt idx="33">
                  <c:v>13.8</c:v>
                </c:pt>
              </c:numCache>
            </c:numRef>
          </c:val>
        </c:ser>
        <c:axId val="92506368"/>
        <c:axId val="92508160"/>
      </c:barChart>
      <c:catAx>
        <c:axId val="9250636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2508160"/>
        <c:crosses val="autoZero"/>
        <c:auto val="1"/>
        <c:lblAlgn val="ctr"/>
        <c:lblOffset val="100"/>
      </c:catAx>
      <c:valAx>
        <c:axId val="92508160"/>
        <c:scaling>
          <c:orientation val="minMax"/>
        </c:scaling>
        <c:axPos val="b"/>
        <c:majorGridlines/>
        <c:numFmt formatCode="0" sourceLinked="1"/>
        <c:tickLblPos val="nextTo"/>
        <c:crossAx val="925063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2669"/>
          <c:h val="0.66136851851854506"/>
        </c:manualLayout>
      </c:layout>
      <c:barChart>
        <c:barDir val="col"/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'29'!$B$7:$B$50</c:f>
              <c:numCache>
                <c:formatCode>mmm/yy</c:formatCode>
                <c:ptCount val="44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</c:numCache>
            </c:numRef>
          </c:cat>
          <c:val>
            <c:numRef>
              <c:f>'29'!$C$7:$C$50</c:f>
              <c:numCache>
                <c:formatCode>0</c:formatCode>
                <c:ptCount val="44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'29'!$B$7:$B$50</c:f>
              <c:numCache>
                <c:formatCode>mmm/yy</c:formatCode>
                <c:ptCount val="44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</c:numCache>
            </c:numRef>
          </c:cat>
          <c:val>
            <c:numRef>
              <c:f>'29'!$D$7:$D$50</c:f>
              <c:numCache>
                <c:formatCode>0</c:formatCode>
                <c:ptCount val="44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'29'!$B$7:$B$50</c:f>
              <c:numCache>
                <c:formatCode>mmm/yy</c:formatCode>
                <c:ptCount val="44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</c:numCache>
            </c:numRef>
          </c:cat>
          <c:val>
            <c:numRef>
              <c:f>'29'!$E$7:$E$50</c:f>
              <c:numCache>
                <c:formatCode>0</c:formatCode>
                <c:ptCount val="44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134098944"/>
        <c:axId val="134100480"/>
      </c:barChart>
      <c:catAx>
        <c:axId val="13409894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4100480"/>
        <c:crosses val="autoZero"/>
        <c:lblAlgn val="ctr"/>
        <c:lblOffset val="100"/>
      </c:catAx>
      <c:valAx>
        <c:axId val="1341004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409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458"/>
          <c:y val="0.35573911571680245"/>
          <c:w val="0.21957828429341153"/>
          <c:h val="0.3065356952996715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'30'!$B$7:$B$55</c:f>
              <c:numCache>
                <c:formatCode>mmm/yy</c:formatCode>
                <c:ptCount val="49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'30'!$C$7:$C$55</c:f>
              <c:numCache>
                <c:formatCode>0</c:formatCode>
                <c:ptCount val="49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'30'!$B$7:$B$55</c:f>
              <c:numCache>
                <c:formatCode>mmm/yy</c:formatCode>
                <c:ptCount val="49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'30'!$D$7:$D$55</c:f>
              <c:numCache>
                <c:formatCode>0</c:formatCode>
                <c:ptCount val="49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'30'!$B$7:$B$55</c:f>
              <c:numCache>
                <c:formatCode>mmm/yy</c:formatCode>
                <c:ptCount val="49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'30'!$E$7:$E$55</c:f>
              <c:numCache>
                <c:formatCode>0</c:formatCode>
                <c:ptCount val="49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'30'!$F$6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'30'!$B$7:$B$55</c:f>
              <c:numCache>
                <c:formatCode>mmm/yy</c:formatCode>
                <c:ptCount val="49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'30'!$F$7:$F$55</c:f>
              <c:numCache>
                <c:formatCode>0</c:formatCode>
                <c:ptCount val="49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'30'!$G$6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'30'!$B$7:$B$55</c:f>
              <c:numCache>
                <c:formatCode>mmm/yy</c:formatCode>
                <c:ptCount val="49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'30'!$G$7:$G$55</c:f>
              <c:numCache>
                <c:formatCode>0</c:formatCode>
                <c:ptCount val="49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134264704"/>
        <c:axId val="134266240"/>
      </c:areaChart>
      <c:catAx>
        <c:axId val="134264704"/>
        <c:scaling>
          <c:orientation val="minMax"/>
        </c:scaling>
        <c:axPos val="b"/>
        <c:numFmt formatCode="mmm/yy" sourceLinked="1"/>
        <c:tickLblPos val="nextTo"/>
        <c:crossAx val="134266240"/>
        <c:crosses val="autoZero"/>
        <c:lblAlgn val="ctr"/>
        <c:lblOffset val="100"/>
        <c:tickLblSkip val="1"/>
      </c:catAx>
      <c:valAx>
        <c:axId val="13426624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426470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'31'!$B$7:$B$55</c:f>
              <c:numCache>
                <c:formatCode>mmm/yy</c:formatCode>
                <c:ptCount val="49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'31'!$C$7:$C$55</c:f>
              <c:numCache>
                <c:formatCode>0</c:formatCode>
                <c:ptCount val="49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'31'!$B$7:$B$55</c:f>
              <c:numCache>
                <c:formatCode>mmm/yy</c:formatCode>
                <c:ptCount val="49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'31'!$D$7:$D$55</c:f>
              <c:numCache>
                <c:formatCode>0</c:formatCode>
                <c:ptCount val="49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'31'!$B$7:$B$55</c:f>
              <c:numCache>
                <c:formatCode>mmm/yy</c:formatCode>
                <c:ptCount val="49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</c:numCache>
            </c:numRef>
          </c:cat>
          <c:val>
            <c:numRef>
              <c:f>'31'!$E$7:$E$55</c:f>
              <c:numCache>
                <c:formatCode>0</c:formatCode>
                <c:ptCount val="49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34556672"/>
        <c:axId val="134570752"/>
      </c:areaChart>
      <c:catAx>
        <c:axId val="1345566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4570752"/>
        <c:crosses val="autoZero"/>
        <c:lblAlgn val="ctr"/>
        <c:lblOffset val="100"/>
      </c:catAx>
      <c:valAx>
        <c:axId val="13457075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455667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'32'!$C$6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'32'!$C$7:$C$59</c:f>
              <c:numCache>
                <c:formatCode>0</c:formatCode>
                <c:ptCount val="53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'32'!$D$7:$D$59</c:f>
              <c:numCache>
                <c:formatCode>0</c:formatCode>
                <c:ptCount val="53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'32'!$E$7:$E$59</c:f>
              <c:numCache>
                <c:formatCode>0</c:formatCode>
                <c:ptCount val="53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'32'!$F$7:$F$59</c:f>
              <c:numCache>
                <c:formatCode>0</c:formatCode>
                <c:ptCount val="53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39068160"/>
        <c:axId val="139069696"/>
      </c:barChart>
      <c:catAx>
        <c:axId val="139068160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39069696"/>
        <c:crosses val="autoZero"/>
        <c:lblAlgn val="ctr"/>
        <c:lblOffset val="100"/>
        <c:tickLblSkip val="1"/>
      </c:catAx>
      <c:valAx>
        <c:axId val="1390696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9068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Отказ от ранее запланированных трат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'33'!$B$7:$B$39</c:f>
              <c:numCache>
                <c:formatCode>mmm/yy</c:formatCode>
                <c:ptCount val="33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</c:numCache>
            </c:numRef>
          </c:cat>
          <c:val>
            <c:numRef>
              <c:f>'33'!$C$7:$C$39</c:f>
              <c:numCache>
                <c:formatCode>0</c:formatCode>
                <c:ptCount val="33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'33'!$B$7:$B$39</c:f>
              <c:numCache>
                <c:formatCode>mmm/yy</c:formatCode>
                <c:ptCount val="33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</c:numCache>
            </c:numRef>
          </c:cat>
          <c:val>
            <c:numRef>
              <c:f>'33'!$D$7:$D$39</c:f>
              <c:numCache>
                <c:formatCode>0</c:formatCode>
                <c:ptCount val="33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'33'!$B$7:$B$39</c:f>
              <c:numCache>
                <c:formatCode>mmm/yy</c:formatCode>
                <c:ptCount val="33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</c:numCache>
            </c:numRef>
          </c:cat>
          <c:val>
            <c:numRef>
              <c:f>'33'!$E$7:$E$39</c:f>
              <c:numCache>
                <c:formatCode>0</c:formatCode>
                <c:ptCount val="33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'33'!$B$7:$B$39</c:f>
              <c:numCache>
                <c:formatCode>mmm/yy</c:formatCode>
                <c:ptCount val="33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</c:numCache>
            </c:numRef>
          </c:cat>
          <c:val>
            <c:numRef>
              <c:f>'33'!$F$7:$F$39</c:f>
              <c:numCache>
                <c:formatCode>0</c:formatCode>
                <c:ptCount val="33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40736768"/>
        <c:axId val="140763136"/>
      </c:barChart>
      <c:catAx>
        <c:axId val="1407367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40763136"/>
        <c:crosses val="autoZero"/>
        <c:lblAlgn val="ctr"/>
        <c:lblOffset val="100"/>
      </c:catAx>
      <c:valAx>
        <c:axId val="1407631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40736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От каких трат приходится отказываться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'34'!$B$7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'34'!$B$34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'34'!$B$35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'34'!$B$36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'34'!$B$37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'34'!$B$38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'34'!$B$39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'34'!$B$40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axId val="96443392"/>
        <c:axId val="96457472"/>
      </c:barChart>
      <c:catAx>
        <c:axId val="96443392"/>
        <c:scaling>
          <c:orientation val="maxMin"/>
        </c:scaling>
        <c:axPos val="l"/>
        <c:numFmt formatCode="General" sourceLinked="1"/>
        <c:tickLblPos val="nextTo"/>
        <c:crossAx val="96457472"/>
        <c:crosses val="autoZero"/>
        <c:auto val="1"/>
        <c:lblAlgn val="ctr"/>
        <c:lblOffset val="100"/>
      </c:catAx>
      <c:valAx>
        <c:axId val="96457472"/>
        <c:scaling>
          <c:orientation val="minMax"/>
        </c:scaling>
        <c:axPos val="b"/>
        <c:majorGridlines/>
        <c:numFmt formatCode="0" sourceLinked="1"/>
        <c:tickLblPos val="nextTo"/>
        <c:crossAx val="964433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1863852981995"/>
          <c:y val="4.6241342324288642E-2"/>
          <c:w val="9.3813638703201072E-2"/>
          <c:h val="0.908392838087451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Экономия на продуктах, товарах и услугах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'35'!$B$7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'35'!$B$8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'35'!$B$9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'35'!$B$10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'35'!$B$11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'35'!$B$12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'35'!$B$13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'35'!$B$14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'35'!$B$15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'35'!$B$16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'35'!$B$17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'35'!$B$18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'35'!$B$19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'35'!$B$20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'35'!$B$21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'35'!$B$22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'35'!$B$23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'35'!$B$24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'35'!$B$25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'35'!$B$26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'35'!$B$27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'35'!$B$28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'35'!$B$29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'35'!$B$30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'35'!$B$31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'35'!$B$32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'35'!$B$33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'35'!$B$34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'35'!$B$35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'35'!$B$36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'35'!$B$37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'35'!$B$38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'35'!$B$39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axId val="100988416"/>
        <c:axId val="100989952"/>
      </c:barChart>
      <c:catAx>
        <c:axId val="100988416"/>
        <c:scaling>
          <c:orientation val="maxMin"/>
        </c:scaling>
        <c:axPos val="l"/>
        <c:numFmt formatCode="General" sourceLinked="0"/>
        <c:tickLblPos val="nextTo"/>
        <c:crossAx val="100989952"/>
        <c:crosses val="autoZero"/>
        <c:auto val="1"/>
        <c:lblAlgn val="ctr"/>
        <c:lblOffset val="100"/>
      </c:catAx>
      <c:valAx>
        <c:axId val="100989952"/>
        <c:scaling>
          <c:orientation val="minMax"/>
        </c:scaling>
        <c:axPos val="b"/>
        <c:majorGridlines/>
        <c:numFmt formatCode="0" sourceLinked="1"/>
        <c:tickLblPos val="nextTo"/>
        <c:crossAx val="1009884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6288052073048310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445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'36'!$C$6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'36'!$B$7:$B$40</c:f>
              <c:numCache>
                <c:formatCode>mmm/yy</c:formatCode>
                <c:ptCount val="34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</c:numCache>
            </c:numRef>
          </c:cat>
          <c:val>
            <c:numRef>
              <c:f>'36'!$C$7:$C$40</c:f>
              <c:numCache>
                <c:formatCode>0</c:formatCode>
                <c:ptCount val="34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</c:numCache>
            </c:numRef>
          </c:val>
        </c:ser>
        <c:ser>
          <c:idx val="1"/>
          <c:order val="1"/>
          <c:tx>
            <c:strRef>
              <c:f>'36'!$D$6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'36'!$B$7:$B$40</c:f>
              <c:numCache>
                <c:formatCode>mmm/yy</c:formatCode>
                <c:ptCount val="34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</c:numCache>
            </c:numRef>
          </c:cat>
          <c:val>
            <c:numRef>
              <c:f>'36'!$D$7:$D$40</c:f>
              <c:numCache>
                <c:formatCode>0</c:formatCode>
                <c:ptCount val="34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</c:numCache>
            </c:numRef>
          </c:val>
        </c:ser>
        <c:ser>
          <c:idx val="2"/>
          <c:order val="2"/>
          <c:tx>
            <c:strRef>
              <c:f>'36'!$E$6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'36'!$B$7:$B$40</c:f>
              <c:numCache>
                <c:formatCode>mmm/yy</c:formatCode>
                <c:ptCount val="34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</c:numCache>
            </c:numRef>
          </c:cat>
          <c:val>
            <c:numRef>
              <c:f>'36'!$E$7:$E$40</c:f>
              <c:numCache>
                <c:formatCode>0</c:formatCode>
                <c:ptCount val="34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</c:numCache>
            </c:numRef>
          </c:val>
        </c:ser>
        <c:gapWidth val="50"/>
        <c:overlap val="100"/>
        <c:axId val="100722560"/>
        <c:axId val="100724096"/>
      </c:barChart>
      <c:catAx>
        <c:axId val="1007225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0724096"/>
        <c:crosses val="autoZero"/>
        <c:lblAlgn val="ctr"/>
        <c:lblOffset val="100"/>
      </c:catAx>
      <c:valAx>
        <c:axId val="1007240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722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'37'!$B$8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'37'!$B$9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'37'!$B$10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'37'!$B$11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'37'!$B$12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'37'!$B$13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'37'!$B$14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'37'!$B$15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'37'!$B$16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'37'!$B$17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'37'!$B$18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'37'!$B$19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'37'!$B$20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'37'!$B$21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'37'!$B$22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'37'!$B$23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'37'!$B$24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'37'!$B$25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'37'!$B$26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'37'!$B$27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'37'!$B$28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'37'!$B$29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'37'!$B$30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'37'!$B$31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'37'!$B$32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'37'!$B$33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'37'!$B$34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'37'!$B$35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'37'!$B$36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'37'!$B$37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'37'!$B$38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'37'!$B$39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axId val="113986560"/>
        <c:axId val="113992448"/>
      </c:barChart>
      <c:catAx>
        <c:axId val="113986560"/>
        <c:scaling>
          <c:orientation val="maxMin"/>
        </c:scaling>
        <c:axPos val="l"/>
        <c:numFmt formatCode="General" sourceLinked="1"/>
        <c:tickLblPos val="nextTo"/>
        <c:crossAx val="113992448"/>
        <c:crosses val="autoZero"/>
        <c:auto val="1"/>
        <c:lblAlgn val="ctr"/>
        <c:lblOffset val="100"/>
      </c:catAx>
      <c:valAx>
        <c:axId val="113992448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139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395"/>
          <c:y val="7.9615824936424134E-2"/>
          <c:w val="9.3712094855167197E-2"/>
          <c:h val="0.8941737208345645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'38'!$C$6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'38'!$B$7:$B$73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'38'!$C$7:$C$73</c:f>
              <c:numCache>
                <c:formatCode>0</c:formatCode>
                <c:ptCount val="67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'38'!$B$7:$B$73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'38'!$D$7:$D$73</c:f>
              <c:numCache>
                <c:formatCode>0</c:formatCode>
                <c:ptCount val="67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17232768"/>
        <c:axId val="117234304"/>
      </c:barChart>
      <c:lineChart>
        <c:grouping val="standard"/>
        <c:ser>
          <c:idx val="2"/>
          <c:order val="2"/>
          <c:tx>
            <c:strRef>
              <c:f>'38'!$E$6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'38'!$B$7:$B$73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</c:numCache>
            </c:numRef>
          </c:cat>
          <c:val>
            <c:numRef>
              <c:f>'38'!$E$7:$E$73</c:f>
              <c:numCache>
                <c:formatCode>0</c:formatCode>
                <c:ptCount val="67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17232768"/>
        <c:axId val="117234304"/>
      </c:lineChart>
      <c:catAx>
        <c:axId val="117232768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234304"/>
        <c:crosses val="autoZero"/>
        <c:lblAlgn val="ctr"/>
        <c:lblOffset val="100"/>
      </c:catAx>
      <c:valAx>
        <c:axId val="117234304"/>
        <c:scaling>
          <c:orientation val="minMax"/>
        </c:scaling>
        <c:axPos val="l"/>
        <c:majorGridlines/>
        <c:numFmt formatCode="0" sourceLinked="1"/>
        <c:tickLblPos val="nextTo"/>
        <c:crossAx val="1172327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'4'!$C$7:$C$59</c:f>
              <c:numCache>
                <c:formatCode>0</c:formatCode>
                <c:ptCount val="53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'4'!$D$7:$D$59</c:f>
              <c:numCache>
                <c:formatCode>0</c:formatCode>
                <c:ptCount val="53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'4'!$B$7:$B$59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'4'!$E$7:$E$59</c:f>
              <c:numCache>
                <c:formatCode>0</c:formatCode>
                <c:ptCount val="53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cat>
            <c:numRef>
              <c:f>'4'!$B$7:$B$59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'4'!$F$7:$F$59</c:f>
              <c:numCache>
                <c:formatCode>0</c:formatCode>
                <c:ptCount val="53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'4'!$G$7:$G$59</c:f>
              <c:numCache>
                <c:formatCode>0</c:formatCode>
                <c:ptCount val="53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</c:numCache>
            </c:numRef>
          </c:val>
        </c:ser>
        <c:gapWidth val="50"/>
        <c:overlap val="100"/>
        <c:axId val="94597888"/>
        <c:axId val="94599424"/>
      </c:barChart>
      <c:catAx>
        <c:axId val="94597888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4599424"/>
        <c:crosses val="autoZero"/>
        <c:lblAlgn val="ctr"/>
        <c:lblOffset val="100"/>
      </c:catAx>
      <c:valAx>
        <c:axId val="945994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45978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Рассмотрение возможности получения банковского, потребительского кредита или займа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'39'!$B$7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'39'!$C$7:$E$7</c:f>
              <c:numCache>
                <c:formatCode>0</c:formatCode>
                <c:ptCount val="3"/>
                <c:pt idx="0">
                  <c:v>19.75</c:v>
                </c:pt>
                <c:pt idx="1">
                  <c:v>78.650000000000006</c:v>
                </c:pt>
                <c:pt idx="2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'39'!$C$8:$E$8</c:f>
              <c:numCache>
                <c:formatCode>0</c:formatCode>
                <c:ptCount val="3"/>
                <c:pt idx="0">
                  <c:v>16.7</c:v>
                </c:pt>
                <c:pt idx="1">
                  <c:v>82.65</c:v>
                </c:pt>
                <c:pt idx="2">
                  <c:v>0.65</c:v>
                </c:pt>
              </c:numCache>
            </c:numRef>
          </c:val>
        </c:ser>
        <c:axId val="99193984"/>
        <c:axId val="99195520"/>
      </c:barChart>
      <c:catAx>
        <c:axId val="99193984"/>
        <c:scaling>
          <c:orientation val="maxMin"/>
        </c:scaling>
        <c:axPos val="l"/>
        <c:numFmt formatCode="mmm\-yy" sourceLinked="1"/>
        <c:tickLblPos val="nextTo"/>
        <c:crossAx val="99195520"/>
        <c:crosses val="autoZero"/>
        <c:lblAlgn val="ctr"/>
        <c:lblOffset val="100"/>
      </c:catAx>
      <c:valAx>
        <c:axId val="99195520"/>
        <c:scaling>
          <c:orientation val="minMax"/>
        </c:scaling>
        <c:axPos val="b"/>
        <c:majorGridlines/>
        <c:numFmt formatCode="0" sourceLinked="1"/>
        <c:tickLblPos val="nextTo"/>
        <c:crossAx val="991939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15116726260272154"/>
          <c:w val="9.4401692765542097E-2"/>
          <c:h val="0.61346404245081942"/>
        </c:manualLayout>
      </c:layout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Наличие кредитов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'40'!$B$7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'40'!$B$38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'40'!$B$39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'40'!$B$40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axId val="117772288"/>
        <c:axId val="117773824"/>
      </c:barChart>
      <c:catAx>
        <c:axId val="117772288"/>
        <c:scaling>
          <c:orientation val="maxMin"/>
        </c:scaling>
        <c:axPos val="l"/>
        <c:numFmt formatCode="mmm\-yy" sourceLinked="1"/>
        <c:tickLblPos val="nextTo"/>
        <c:crossAx val="117773824"/>
        <c:crosses val="autoZero"/>
        <c:lblAlgn val="ctr"/>
        <c:lblOffset val="100"/>
      </c:catAx>
      <c:valAx>
        <c:axId val="117773824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177722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4963E-2"/>
          <c:w val="9.33185329195267E-2"/>
          <c:h val="0.82635676766681443"/>
        </c:manualLayout>
      </c:layout>
    </c:legend>
    <c:plotVisOnly val="1"/>
    <c:dispBlanksAs val="gap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Типы имеющихся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'41'!$B$7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axId val="119595776"/>
        <c:axId val="119597312"/>
      </c:barChart>
      <c:catAx>
        <c:axId val="119595776"/>
        <c:scaling>
          <c:orientation val="maxMin"/>
        </c:scaling>
        <c:axPos val="l"/>
        <c:numFmt formatCode="mmm\-yy" sourceLinked="1"/>
        <c:tickLblPos val="nextTo"/>
        <c:crossAx val="119597312"/>
        <c:crosses val="autoZero"/>
        <c:lblAlgn val="ctr"/>
        <c:lblOffset val="100"/>
      </c:catAx>
      <c:valAx>
        <c:axId val="119597312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19595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281"/>
          <c:y val="5.3461663279074916E-2"/>
          <c:w val="9.2387567014975372E-2"/>
          <c:h val="0.92074831726436279"/>
        </c:manualLayout>
      </c:layout>
    </c:legend>
    <c:plotVisOnly val="1"/>
    <c:dispBlanksAs val="gap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Когда взят последний кредит 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'42'!$B$7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'42'!$C$7:$H$7</c:f>
              <c:numCache>
                <c:formatCode>0</c:formatCode>
                <c:ptCount val="6"/>
                <c:pt idx="0">
                  <c:v>11.363636363636363</c:v>
                </c:pt>
                <c:pt idx="1">
                  <c:v>10.151515151515152</c:v>
                </c:pt>
                <c:pt idx="2">
                  <c:v>17.575757575757574</c:v>
                </c:pt>
                <c:pt idx="3">
                  <c:v>20.151515151515152</c:v>
                </c:pt>
                <c:pt idx="4">
                  <c:v>39.848484848484851</c:v>
                </c:pt>
                <c:pt idx="5">
                  <c:v>0.8995502248875562</c:v>
                </c:pt>
              </c:numCache>
            </c:numRef>
          </c:val>
        </c:ser>
        <c:ser>
          <c:idx val="1"/>
          <c:order val="1"/>
          <c:tx>
            <c:strRef>
              <c:f>'42'!$B$8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'42'!$C$8:$H$8</c:f>
              <c:numCache>
                <c:formatCode>0</c:formatCode>
                <c:ptCount val="6"/>
                <c:pt idx="0">
                  <c:v>8.5553997194950906</c:v>
                </c:pt>
                <c:pt idx="1">
                  <c:v>6.3113604488078527</c:v>
                </c:pt>
                <c:pt idx="2">
                  <c:v>15.147265077138847</c:v>
                </c:pt>
                <c:pt idx="3">
                  <c:v>24.684431977559605</c:v>
                </c:pt>
                <c:pt idx="4">
                  <c:v>43.057503506311356</c:v>
                </c:pt>
                <c:pt idx="5">
                  <c:v>2.2440392706872365</c:v>
                </c:pt>
              </c:numCache>
            </c:numRef>
          </c:val>
        </c:ser>
        <c:ser>
          <c:idx val="2"/>
          <c:order val="2"/>
          <c:tx>
            <c:strRef>
              <c:f>'42'!$B$9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'42'!$C$9:$H$9</c:f>
              <c:numCache>
                <c:formatCode>0</c:formatCode>
                <c:ptCount val="6"/>
                <c:pt idx="0">
                  <c:v>10.028653295128938</c:v>
                </c:pt>
                <c:pt idx="1">
                  <c:v>9.4555873925501412</c:v>
                </c:pt>
                <c:pt idx="2">
                  <c:v>18.194842406876788</c:v>
                </c:pt>
                <c:pt idx="3">
                  <c:v>19.627507163323781</c:v>
                </c:pt>
                <c:pt idx="4">
                  <c:v>38.538681948424063</c:v>
                </c:pt>
                <c:pt idx="5">
                  <c:v>4.1547277936962743</c:v>
                </c:pt>
              </c:numCache>
            </c:numRef>
          </c:val>
        </c:ser>
        <c:ser>
          <c:idx val="3"/>
          <c:order val="3"/>
          <c:tx>
            <c:strRef>
              <c:f>'42'!$B$10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'42'!$C$10:$H$10</c:f>
              <c:numCache>
                <c:formatCode>0</c:formatCode>
                <c:ptCount val="6"/>
                <c:pt idx="0">
                  <c:v>13.63636363636364</c:v>
                </c:pt>
                <c:pt idx="1">
                  <c:v>11.876832844574782</c:v>
                </c:pt>
                <c:pt idx="2">
                  <c:v>17.448680351906162</c:v>
                </c:pt>
                <c:pt idx="3">
                  <c:v>17.888563049853374</c:v>
                </c:pt>
                <c:pt idx="4">
                  <c:v>36.070381231671561</c:v>
                </c:pt>
                <c:pt idx="5">
                  <c:v>2.9325513196480943</c:v>
                </c:pt>
              </c:numCache>
            </c:numRef>
          </c:val>
        </c:ser>
        <c:ser>
          <c:idx val="4"/>
          <c:order val="4"/>
          <c:tx>
            <c:strRef>
              <c:f>'42'!$B$11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'42'!$C$11:$H$11</c:f>
              <c:numCache>
                <c:formatCode>0</c:formatCode>
                <c:ptCount val="6"/>
                <c:pt idx="0">
                  <c:v>10.456553755522826</c:v>
                </c:pt>
                <c:pt idx="1">
                  <c:v>9.5729013254786448</c:v>
                </c:pt>
                <c:pt idx="2">
                  <c:v>17.378497790868924</c:v>
                </c:pt>
                <c:pt idx="3">
                  <c:v>20.029455081001473</c:v>
                </c:pt>
                <c:pt idx="4">
                  <c:v>38.586156111929306</c:v>
                </c:pt>
                <c:pt idx="5">
                  <c:v>3.3873343151693662</c:v>
                </c:pt>
              </c:numCache>
            </c:numRef>
          </c:val>
        </c:ser>
        <c:ser>
          <c:idx val="5"/>
          <c:order val="5"/>
          <c:tx>
            <c:strRef>
              <c:f>'42'!$B$12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'42'!$C$12:$H$12</c:f>
              <c:numCache>
                <c:formatCode>0</c:formatCode>
                <c:ptCount val="6"/>
                <c:pt idx="0">
                  <c:v>11.337209302325579</c:v>
                </c:pt>
                <c:pt idx="1">
                  <c:v>10.610465116279068</c:v>
                </c:pt>
                <c:pt idx="2">
                  <c:v>18.313953488372089</c:v>
                </c:pt>
                <c:pt idx="3">
                  <c:v>16.860465116279066</c:v>
                </c:pt>
                <c:pt idx="4">
                  <c:v>39.244186046511622</c:v>
                </c:pt>
                <c:pt idx="5">
                  <c:v>3.6337209302325575</c:v>
                </c:pt>
              </c:numCache>
            </c:numRef>
          </c:val>
        </c:ser>
        <c:ser>
          <c:idx val="6"/>
          <c:order val="6"/>
          <c:tx>
            <c:strRef>
              <c:f>'42'!$B$13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'42'!$C$13:$H$13</c:f>
              <c:numCache>
                <c:formatCode>0</c:formatCode>
                <c:ptCount val="6"/>
                <c:pt idx="0">
                  <c:v>16.966966966966968</c:v>
                </c:pt>
                <c:pt idx="1">
                  <c:v>10.810810810810812</c:v>
                </c:pt>
                <c:pt idx="2">
                  <c:v>18.768768768768769</c:v>
                </c:pt>
                <c:pt idx="3">
                  <c:v>18.018018018018019</c:v>
                </c:pt>
                <c:pt idx="4">
                  <c:v>32.582582582582589</c:v>
                </c:pt>
                <c:pt idx="5">
                  <c:v>2.8528528528528532</c:v>
                </c:pt>
              </c:numCache>
            </c:numRef>
          </c:val>
        </c:ser>
        <c:ser>
          <c:idx val="7"/>
          <c:order val="7"/>
          <c:tx>
            <c:strRef>
              <c:f>'42'!$B$14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'42'!$C$14:$H$14</c:f>
              <c:numCache>
                <c:formatCode>0</c:formatCode>
                <c:ptCount val="6"/>
                <c:pt idx="0">
                  <c:v>14.328358208955224</c:v>
                </c:pt>
                <c:pt idx="1">
                  <c:v>10.746268656716419</c:v>
                </c:pt>
                <c:pt idx="2">
                  <c:v>19.253731343283583</c:v>
                </c:pt>
                <c:pt idx="3">
                  <c:v>21.791044776119403</c:v>
                </c:pt>
                <c:pt idx="4">
                  <c:v>32.089552238805972</c:v>
                </c:pt>
                <c:pt idx="5">
                  <c:v>1.791044776119403</c:v>
                </c:pt>
              </c:numCache>
            </c:numRef>
          </c:val>
        </c:ser>
        <c:ser>
          <c:idx val="8"/>
          <c:order val="8"/>
          <c:tx>
            <c:strRef>
              <c:f>'42'!$B$15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'42'!$C$15:$H$15</c:f>
              <c:numCache>
                <c:formatCode>0</c:formatCode>
                <c:ptCount val="6"/>
                <c:pt idx="0">
                  <c:v>10.994764397905758</c:v>
                </c:pt>
                <c:pt idx="1">
                  <c:v>10.732984293193715</c:v>
                </c:pt>
                <c:pt idx="2">
                  <c:v>20.94240837696335</c:v>
                </c:pt>
                <c:pt idx="3">
                  <c:v>22.120418848167535</c:v>
                </c:pt>
                <c:pt idx="4">
                  <c:v>32.329842931937172</c:v>
                </c:pt>
                <c:pt idx="5">
                  <c:v>2.8795811518324608</c:v>
                </c:pt>
              </c:numCache>
            </c:numRef>
          </c:val>
        </c:ser>
        <c:ser>
          <c:idx val="9"/>
          <c:order val="9"/>
          <c:tx>
            <c:strRef>
              <c:f>'42'!$B$16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'42'!$C$16:$H$16</c:f>
              <c:numCache>
                <c:formatCode>0</c:formatCode>
                <c:ptCount val="6"/>
                <c:pt idx="0">
                  <c:v>13.612565445026178</c:v>
                </c:pt>
                <c:pt idx="1">
                  <c:v>8.2460732984293195</c:v>
                </c:pt>
                <c:pt idx="2">
                  <c:v>17.408376963350783</c:v>
                </c:pt>
                <c:pt idx="3">
                  <c:v>20.157068062827225</c:v>
                </c:pt>
                <c:pt idx="4">
                  <c:v>37.958115183246072</c:v>
                </c:pt>
                <c:pt idx="5">
                  <c:v>2.6178010471204187</c:v>
                </c:pt>
              </c:numCache>
            </c:numRef>
          </c:val>
        </c:ser>
        <c:axId val="118335360"/>
        <c:axId val="118336896"/>
      </c:barChart>
      <c:catAx>
        <c:axId val="118335360"/>
        <c:scaling>
          <c:orientation val="maxMin"/>
        </c:scaling>
        <c:axPos val="l"/>
        <c:numFmt formatCode="mmm\-yy" sourceLinked="1"/>
        <c:tickLblPos val="nextTo"/>
        <c:crossAx val="118336896"/>
        <c:crosses val="autoZero"/>
        <c:lblAlgn val="ctr"/>
        <c:lblOffset val="100"/>
      </c:catAx>
      <c:valAx>
        <c:axId val="118336896"/>
        <c:scaling>
          <c:orientation val="minMax"/>
        </c:scaling>
        <c:axPos val="b"/>
        <c:majorGridlines/>
        <c:numFmt formatCode="0" sourceLinked="1"/>
        <c:tickLblPos val="nextTo"/>
        <c:crossAx val="1183353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15116726260272148"/>
          <c:w val="9.4401692765542056E-2"/>
          <c:h val="0.6134640424508192"/>
        </c:manualLayout>
      </c:layout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Доля дохода, уходящая на выплату кредитов 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'43'!$B$7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'43'!$C$7:$H$7</c:f>
              <c:numCache>
                <c:formatCode>0</c:formatCode>
                <c:ptCount val="6"/>
                <c:pt idx="0">
                  <c:v>15.396341463414634</c:v>
                </c:pt>
                <c:pt idx="1">
                  <c:v>32.469512195121958</c:v>
                </c:pt>
                <c:pt idx="2">
                  <c:v>28.658536585365859</c:v>
                </c:pt>
                <c:pt idx="3">
                  <c:v>10.975609756097562</c:v>
                </c:pt>
                <c:pt idx="4">
                  <c:v>3.6585365853658542</c:v>
                </c:pt>
                <c:pt idx="5">
                  <c:v>10.210210210210212</c:v>
                </c:pt>
              </c:numCache>
            </c:numRef>
          </c:val>
        </c:ser>
        <c:ser>
          <c:idx val="1"/>
          <c:order val="1"/>
          <c:tx>
            <c:strRef>
              <c:f>'43'!$B$8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'43'!$C$8:$H$8</c:f>
              <c:numCache>
                <c:formatCode>0</c:formatCode>
                <c:ptCount val="6"/>
                <c:pt idx="0">
                  <c:v>13.043478260869565</c:v>
                </c:pt>
                <c:pt idx="1">
                  <c:v>30.154277699859744</c:v>
                </c:pt>
                <c:pt idx="2">
                  <c:v>28.471248246844315</c:v>
                </c:pt>
                <c:pt idx="3">
                  <c:v>11.921458625525945</c:v>
                </c:pt>
                <c:pt idx="4">
                  <c:v>5.3295932678821867</c:v>
                </c:pt>
                <c:pt idx="5">
                  <c:v>11.079943899018231</c:v>
                </c:pt>
              </c:numCache>
            </c:numRef>
          </c:val>
        </c:ser>
        <c:ser>
          <c:idx val="2"/>
          <c:order val="2"/>
          <c:tx>
            <c:strRef>
              <c:f>'43'!$B$9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'43'!$C$9:$H$9</c:f>
              <c:numCache>
                <c:formatCode>0</c:formatCode>
                <c:ptCount val="6"/>
                <c:pt idx="0">
                  <c:v>13.03724928366762</c:v>
                </c:pt>
                <c:pt idx="1">
                  <c:v>31.232091690544408</c:v>
                </c:pt>
                <c:pt idx="2">
                  <c:v>25.501432664756443</c:v>
                </c:pt>
                <c:pt idx="3">
                  <c:v>12.464183381088821</c:v>
                </c:pt>
                <c:pt idx="4">
                  <c:v>5.1575931232091685</c:v>
                </c:pt>
                <c:pt idx="5">
                  <c:v>12.607449856733524</c:v>
                </c:pt>
              </c:numCache>
            </c:numRef>
          </c:val>
        </c:ser>
        <c:ser>
          <c:idx val="3"/>
          <c:order val="3"/>
          <c:tx>
            <c:strRef>
              <c:f>'43'!$B$10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'43'!$C$10:$H$10</c:f>
              <c:numCache>
                <c:formatCode>0</c:formatCode>
                <c:ptCount val="6"/>
                <c:pt idx="0">
                  <c:v>14.662756598240472</c:v>
                </c:pt>
                <c:pt idx="1">
                  <c:v>29.178885630498534</c:v>
                </c:pt>
                <c:pt idx="2">
                  <c:v>26.39296187683285</c:v>
                </c:pt>
                <c:pt idx="3">
                  <c:v>12.903225806451617</c:v>
                </c:pt>
                <c:pt idx="4">
                  <c:v>4.5454545454545459</c:v>
                </c:pt>
                <c:pt idx="5">
                  <c:v>12.170087976539593</c:v>
                </c:pt>
              </c:numCache>
            </c:numRef>
          </c:val>
        </c:ser>
        <c:ser>
          <c:idx val="4"/>
          <c:order val="4"/>
          <c:tx>
            <c:strRef>
              <c:f>'43'!$B$11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'43'!$C$11:$H$11</c:f>
              <c:numCache>
                <c:formatCode>0</c:formatCode>
                <c:ptCount val="6"/>
                <c:pt idx="0">
                  <c:v>16.642120765832104</c:v>
                </c:pt>
                <c:pt idx="1">
                  <c:v>30.633284241531662</c:v>
                </c:pt>
                <c:pt idx="2">
                  <c:v>26.951399116347567</c:v>
                </c:pt>
                <c:pt idx="3">
                  <c:v>12.076583210603827</c:v>
                </c:pt>
                <c:pt idx="4">
                  <c:v>3.8291605301914577</c:v>
                </c:pt>
                <c:pt idx="5">
                  <c:v>9.8674521354933713</c:v>
                </c:pt>
              </c:numCache>
            </c:numRef>
          </c:val>
        </c:ser>
        <c:ser>
          <c:idx val="5"/>
          <c:order val="5"/>
          <c:tx>
            <c:strRef>
              <c:f>'43'!$B$12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'43'!$C$12:$H$12</c:f>
              <c:numCache>
                <c:formatCode>0</c:formatCode>
                <c:ptCount val="6"/>
                <c:pt idx="0">
                  <c:v>17.441860465116275</c:v>
                </c:pt>
                <c:pt idx="1">
                  <c:v>32.848837209302317</c:v>
                </c:pt>
                <c:pt idx="2">
                  <c:v>25.726744186046506</c:v>
                </c:pt>
                <c:pt idx="3">
                  <c:v>10.901162790697672</c:v>
                </c:pt>
                <c:pt idx="4">
                  <c:v>2.6162790697674416</c:v>
                </c:pt>
                <c:pt idx="5">
                  <c:v>10.319767441860463</c:v>
                </c:pt>
              </c:numCache>
            </c:numRef>
          </c:val>
        </c:ser>
        <c:ser>
          <c:idx val="6"/>
          <c:order val="6"/>
          <c:tx>
            <c:strRef>
              <c:f>'43'!$B$13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'43'!$C$13:$H$13</c:f>
              <c:numCache>
                <c:formatCode>0</c:formatCode>
                <c:ptCount val="6"/>
                <c:pt idx="0">
                  <c:v>17.417417417417418</c:v>
                </c:pt>
                <c:pt idx="1">
                  <c:v>32.282282282282289</c:v>
                </c:pt>
                <c:pt idx="2">
                  <c:v>25.225225225225227</c:v>
                </c:pt>
                <c:pt idx="3">
                  <c:v>9.4594594594594597</c:v>
                </c:pt>
                <c:pt idx="4">
                  <c:v>4.954954954954955</c:v>
                </c:pt>
                <c:pt idx="5">
                  <c:v>10.660660660660662</c:v>
                </c:pt>
              </c:numCache>
            </c:numRef>
          </c:val>
        </c:ser>
        <c:ser>
          <c:idx val="7"/>
          <c:order val="7"/>
          <c:tx>
            <c:strRef>
              <c:f>'43'!$B$14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'43'!$C$14:$H$14</c:f>
              <c:numCache>
                <c:formatCode>0</c:formatCode>
                <c:ptCount val="6"/>
                <c:pt idx="0">
                  <c:v>15.671641791044776</c:v>
                </c:pt>
                <c:pt idx="1">
                  <c:v>32.686567164179102</c:v>
                </c:pt>
                <c:pt idx="2">
                  <c:v>28.059701492537314</c:v>
                </c:pt>
                <c:pt idx="3">
                  <c:v>10.298507462686567</c:v>
                </c:pt>
                <c:pt idx="4">
                  <c:v>2.08955223880597</c:v>
                </c:pt>
                <c:pt idx="5">
                  <c:v>11.194029850746269</c:v>
                </c:pt>
              </c:numCache>
            </c:numRef>
          </c:val>
        </c:ser>
        <c:ser>
          <c:idx val="8"/>
          <c:order val="8"/>
          <c:tx>
            <c:strRef>
              <c:f>'43'!$B$15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'43'!$C$15:$H$15</c:f>
              <c:numCache>
                <c:formatCode>0</c:formatCode>
                <c:ptCount val="6"/>
                <c:pt idx="0">
                  <c:v>17.277486910994764</c:v>
                </c:pt>
                <c:pt idx="1">
                  <c:v>34.68586387434555</c:v>
                </c:pt>
                <c:pt idx="2">
                  <c:v>24.476439790575913</c:v>
                </c:pt>
                <c:pt idx="3">
                  <c:v>10.078534031413612</c:v>
                </c:pt>
                <c:pt idx="4">
                  <c:v>3.2722513089005232</c:v>
                </c:pt>
                <c:pt idx="5">
                  <c:v>10.209424083769633</c:v>
                </c:pt>
              </c:numCache>
            </c:numRef>
          </c:val>
        </c:ser>
        <c:ser>
          <c:idx val="9"/>
          <c:order val="9"/>
          <c:tx>
            <c:strRef>
              <c:f>'43'!$B$16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'43'!$C$16:$H$16</c:f>
              <c:numCache>
                <c:formatCode>0</c:formatCode>
                <c:ptCount val="6"/>
                <c:pt idx="0">
                  <c:v>13.743455497382199</c:v>
                </c:pt>
                <c:pt idx="1">
                  <c:v>38.21989528795811</c:v>
                </c:pt>
                <c:pt idx="2">
                  <c:v>25.392670157068057</c:v>
                </c:pt>
                <c:pt idx="3">
                  <c:v>10.994764397905758</c:v>
                </c:pt>
                <c:pt idx="4">
                  <c:v>3.5340314136125652</c:v>
                </c:pt>
                <c:pt idx="5">
                  <c:v>8.1151832460732987</c:v>
                </c:pt>
              </c:numCache>
            </c:numRef>
          </c:val>
        </c:ser>
        <c:axId val="120814208"/>
        <c:axId val="120828288"/>
      </c:barChart>
      <c:catAx>
        <c:axId val="120814208"/>
        <c:scaling>
          <c:orientation val="maxMin"/>
        </c:scaling>
        <c:axPos val="l"/>
        <c:numFmt formatCode="mmm\-yy" sourceLinked="1"/>
        <c:tickLblPos val="nextTo"/>
        <c:crossAx val="120828288"/>
        <c:crosses val="autoZero"/>
        <c:lblAlgn val="ctr"/>
        <c:lblOffset val="100"/>
      </c:catAx>
      <c:valAx>
        <c:axId val="120828288"/>
        <c:scaling>
          <c:orientation val="minMax"/>
        </c:scaling>
        <c:axPos val="b"/>
        <c:majorGridlines/>
        <c:numFmt formatCode="0" sourceLinked="1"/>
        <c:tickLblPos val="nextTo"/>
        <c:crossAx val="120814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33424295281527"/>
          <c:y val="0.16404141259428459"/>
          <c:w val="9.134893385014406E-2"/>
          <c:h val="0.55306620813224217"/>
        </c:manualLayout>
      </c:layout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Изменение ситуации с выплатой кредитов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14"/>
          <c:w val="0.6116238578591483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'44'!$C$6</c:f>
              <c:strCache>
                <c:ptCount val="1"/>
                <c:pt idx="0">
                  <c:v>легче</c:v>
                </c:pt>
              </c:strCache>
            </c:strRef>
          </c:tx>
          <c:cat>
            <c:numRef>
              <c:f>'44'!$B$7:$B$19</c:f>
              <c:numCache>
                <c:formatCode>mmm/yy</c:formatCode>
                <c:ptCount val="13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</c:numCache>
            </c:numRef>
          </c:cat>
          <c:val>
            <c:numRef>
              <c:f>'44'!$C$7:$C$19</c:f>
              <c:numCache>
                <c:formatCode>0</c:formatCode>
                <c:ptCount val="13"/>
                <c:pt idx="0">
                  <c:v>1.1824324324324327</c:v>
                </c:pt>
                <c:pt idx="1">
                  <c:v>3.2414910858995145</c:v>
                </c:pt>
                <c:pt idx="2">
                  <c:v>3.7671232876712328</c:v>
                </c:pt>
                <c:pt idx="3">
                  <c:v>2.491694352159469</c:v>
                </c:pt>
                <c:pt idx="4">
                  <c:v>3.7537537537537542</c:v>
                </c:pt>
                <c:pt idx="5">
                  <c:v>4.6283309957924255</c:v>
                </c:pt>
                <c:pt idx="6">
                  <c:v>3.7249283667621769</c:v>
                </c:pt>
                <c:pt idx="7">
                  <c:v>4.5454545454545459</c:v>
                </c:pt>
                <c:pt idx="8">
                  <c:v>5.4491899852724588</c:v>
                </c:pt>
                <c:pt idx="9">
                  <c:v>4.3604651162790686</c:v>
                </c:pt>
                <c:pt idx="10">
                  <c:v>4.8048048048048049</c:v>
                </c:pt>
                <c:pt idx="11">
                  <c:v>6.4179104477611943</c:v>
                </c:pt>
                <c:pt idx="12">
                  <c:v>6.2827225130890048</c:v>
                </c:pt>
              </c:numCache>
            </c:numRef>
          </c:val>
        </c:ser>
        <c:ser>
          <c:idx val="1"/>
          <c:order val="1"/>
          <c:tx>
            <c:strRef>
              <c:f>'44'!$D$6</c:f>
              <c:strCache>
                <c:ptCount val="1"/>
                <c:pt idx="0">
                  <c:v>тяжелее</c:v>
                </c:pt>
              </c:strCache>
            </c:strRef>
          </c:tx>
          <c:cat>
            <c:numRef>
              <c:f>'44'!$B$7:$B$19</c:f>
              <c:numCache>
                <c:formatCode>mmm/yy</c:formatCode>
                <c:ptCount val="13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</c:numCache>
            </c:numRef>
          </c:cat>
          <c:val>
            <c:numRef>
              <c:f>'44'!$D$7:$D$19</c:f>
              <c:numCache>
                <c:formatCode>0</c:formatCode>
                <c:ptCount val="13"/>
                <c:pt idx="0">
                  <c:v>61.655405405405418</c:v>
                </c:pt>
                <c:pt idx="1">
                  <c:v>59.805510534846043</c:v>
                </c:pt>
                <c:pt idx="2">
                  <c:v>50.513698630136979</c:v>
                </c:pt>
                <c:pt idx="3">
                  <c:v>52.491694352159477</c:v>
                </c:pt>
                <c:pt idx="4">
                  <c:v>52.402402402402409</c:v>
                </c:pt>
                <c:pt idx="5">
                  <c:v>50.070126227208974</c:v>
                </c:pt>
                <c:pt idx="6">
                  <c:v>48.1375358166189</c:v>
                </c:pt>
                <c:pt idx="7">
                  <c:v>39.149560117302059</c:v>
                </c:pt>
                <c:pt idx="8">
                  <c:v>40.942562592047125</c:v>
                </c:pt>
                <c:pt idx="9">
                  <c:v>39.534883720930225</c:v>
                </c:pt>
                <c:pt idx="10">
                  <c:v>31.831831831831835</c:v>
                </c:pt>
                <c:pt idx="11">
                  <c:v>32.835820895522389</c:v>
                </c:pt>
                <c:pt idx="12">
                  <c:v>35.078534031413611</c:v>
                </c:pt>
              </c:numCache>
            </c:numRef>
          </c:val>
        </c:ser>
        <c:ser>
          <c:idx val="2"/>
          <c:order val="2"/>
          <c:tx>
            <c:strRef>
              <c:f>'44'!$E$6</c:f>
              <c:strCache>
                <c:ptCount val="1"/>
                <c:pt idx="0">
                  <c:v>в этом отношении ничего не изменилось</c:v>
                </c:pt>
              </c:strCache>
            </c:strRef>
          </c:tx>
          <c:cat>
            <c:numRef>
              <c:f>'44'!$B$7:$B$19</c:f>
              <c:numCache>
                <c:formatCode>mmm/yy</c:formatCode>
                <c:ptCount val="13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</c:numCache>
            </c:numRef>
          </c:cat>
          <c:val>
            <c:numRef>
              <c:f>'44'!$E$7:$E$19</c:f>
              <c:numCache>
                <c:formatCode>0</c:formatCode>
                <c:ptCount val="13"/>
                <c:pt idx="0">
                  <c:v>34.966216216216225</c:v>
                </c:pt>
                <c:pt idx="1">
                  <c:v>36.466774716369535</c:v>
                </c:pt>
                <c:pt idx="2">
                  <c:v>42.636986301369859</c:v>
                </c:pt>
                <c:pt idx="3">
                  <c:v>42.857142857142868</c:v>
                </c:pt>
                <c:pt idx="4">
                  <c:v>40.840840840840848</c:v>
                </c:pt>
                <c:pt idx="5">
                  <c:v>42.776998597475448</c:v>
                </c:pt>
                <c:pt idx="6">
                  <c:v>44.269340974212028</c:v>
                </c:pt>
                <c:pt idx="7">
                  <c:v>51.906158357771268</c:v>
                </c:pt>
                <c:pt idx="8">
                  <c:v>50.662739322533135</c:v>
                </c:pt>
                <c:pt idx="9">
                  <c:v>51.889534883720927</c:v>
                </c:pt>
                <c:pt idx="10">
                  <c:v>60.060060060060067</c:v>
                </c:pt>
                <c:pt idx="11">
                  <c:v>58.507462686567173</c:v>
                </c:pt>
                <c:pt idx="12">
                  <c:v>55.6282722513089</c:v>
                </c:pt>
              </c:numCache>
            </c:numRef>
          </c:val>
        </c:ser>
        <c:ser>
          <c:idx val="3"/>
          <c:order val="3"/>
          <c:tx>
            <c:strRef>
              <c:f>'44'!$F$6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'44'!$B$7:$B$19</c:f>
              <c:numCache>
                <c:formatCode>mmm/yy</c:formatCode>
                <c:ptCount val="13"/>
                <c:pt idx="0">
                  <c:v>42036</c:v>
                </c:pt>
                <c:pt idx="1">
                  <c:v>42125</c:v>
                </c:pt>
                <c:pt idx="2">
                  <c:v>42217</c:v>
                </c:pt>
                <c:pt idx="3">
                  <c:v>42309</c:v>
                </c:pt>
                <c:pt idx="4">
                  <c:v>42401</c:v>
                </c:pt>
                <c:pt idx="5">
                  <c:v>42491</c:v>
                </c:pt>
                <c:pt idx="6">
                  <c:v>42583</c:v>
                </c:pt>
                <c:pt idx="7">
                  <c:v>42675</c:v>
                </c:pt>
                <c:pt idx="8">
                  <c:v>42767</c:v>
                </c:pt>
                <c:pt idx="9">
                  <c:v>42856</c:v>
                </c:pt>
                <c:pt idx="10">
                  <c:v>42948</c:v>
                </c:pt>
                <c:pt idx="11">
                  <c:v>43040</c:v>
                </c:pt>
                <c:pt idx="12">
                  <c:v>43221</c:v>
                </c:pt>
              </c:numCache>
            </c:numRef>
          </c:cat>
          <c:val>
            <c:numRef>
              <c:f>'44'!$F$7:$F$19</c:f>
              <c:numCache>
                <c:formatCode>0</c:formatCode>
                <c:ptCount val="13"/>
                <c:pt idx="0">
                  <c:v>2.0270270270270272</c:v>
                </c:pt>
                <c:pt idx="1">
                  <c:v>0.48622366288492713</c:v>
                </c:pt>
                <c:pt idx="2">
                  <c:v>3.0821917808219177</c:v>
                </c:pt>
                <c:pt idx="3">
                  <c:v>2.8239202657807314</c:v>
                </c:pt>
                <c:pt idx="4">
                  <c:v>3.0030030030030033</c:v>
                </c:pt>
                <c:pt idx="5">
                  <c:v>2.5245441795231414</c:v>
                </c:pt>
                <c:pt idx="6">
                  <c:v>3.8681948424068762</c:v>
                </c:pt>
                <c:pt idx="7">
                  <c:v>4.2521994134897367</c:v>
                </c:pt>
                <c:pt idx="8">
                  <c:v>2.9455081001472752</c:v>
                </c:pt>
                <c:pt idx="9">
                  <c:v>4.0697674418604644</c:v>
                </c:pt>
                <c:pt idx="10">
                  <c:v>3.3033033033033039</c:v>
                </c:pt>
                <c:pt idx="11">
                  <c:v>2.2388059701492535</c:v>
                </c:pt>
                <c:pt idx="12">
                  <c:v>3.0104712041884811</c:v>
                </c:pt>
              </c:numCache>
            </c:numRef>
          </c:val>
        </c:ser>
        <c:overlap val="100"/>
        <c:axId val="122830848"/>
        <c:axId val="122832384"/>
      </c:barChart>
      <c:catAx>
        <c:axId val="1228308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2832384"/>
        <c:crosses val="autoZero"/>
        <c:lblAlgn val="ctr"/>
        <c:lblOffset val="100"/>
      </c:catAx>
      <c:valAx>
        <c:axId val="1228323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28308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Самооценка</a:t>
            </a:r>
            <a:r>
              <a:rPr lang="ru-RU" baseline="0"/>
              <a:t> вероятности невозврата</a:t>
            </a:r>
            <a:r>
              <a:rPr lang="en-US" baseline="0"/>
              <a:t> </a:t>
            </a:r>
            <a:r>
              <a:rPr lang="ru-RU" baseline="0"/>
              <a:t>кредита</a:t>
            </a:r>
          </a:p>
        </c:rich>
      </c:tx>
      <c:layout>
        <c:manualLayout>
          <c:xMode val="edge"/>
          <c:yMode val="edge"/>
          <c:x val="0.21815174093337342"/>
          <c:y val="1.938454329430908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'45'!$B$7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'45'!$C$7:$F$7</c:f>
              <c:numCache>
                <c:formatCode>0</c:formatCode>
                <c:ptCount val="4"/>
                <c:pt idx="0">
                  <c:v>18.918918918918919</c:v>
                </c:pt>
                <c:pt idx="1">
                  <c:v>21.79054054054054</c:v>
                </c:pt>
                <c:pt idx="2">
                  <c:v>47.297297297297298</c:v>
                </c:pt>
                <c:pt idx="3">
                  <c:v>11.824324324324325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'45'!$C$8:$F$8</c:f>
              <c:numCache>
                <c:formatCode>0</c:formatCode>
                <c:ptCount val="4"/>
                <c:pt idx="0">
                  <c:v>20</c:v>
                </c:pt>
                <c:pt idx="1">
                  <c:v>18.373983739837399</c:v>
                </c:pt>
                <c:pt idx="2">
                  <c:v>47.31707317073171</c:v>
                </c:pt>
                <c:pt idx="3">
                  <c:v>14.634146341463415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'45'!$C$9:$F$9</c:f>
              <c:numCache>
                <c:formatCode>0</c:formatCode>
                <c:ptCount val="4"/>
                <c:pt idx="0">
                  <c:v>22.664359861591695</c:v>
                </c:pt>
                <c:pt idx="1">
                  <c:v>21.79930795847751</c:v>
                </c:pt>
                <c:pt idx="2">
                  <c:v>45.501730103806231</c:v>
                </c:pt>
                <c:pt idx="3">
                  <c:v>11.072664359861593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'45'!$C$10:$F$10</c:f>
              <c:numCache>
                <c:formatCode>0</c:formatCode>
                <c:ptCount val="4"/>
                <c:pt idx="0">
                  <c:v>19.262981574539364</c:v>
                </c:pt>
                <c:pt idx="1">
                  <c:v>22.613065326633166</c:v>
                </c:pt>
                <c:pt idx="2">
                  <c:v>47.403685092127304</c:v>
                </c:pt>
                <c:pt idx="3">
                  <c:v>12.060301507537687</c:v>
                </c:pt>
              </c:numCache>
            </c:numRef>
          </c:val>
        </c:ser>
        <c:ser>
          <c:idx val="4"/>
          <c:order val="4"/>
          <c:tx>
            <c:strRef>
              <c:f>'45'!$B$11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'45'!$C$11:$F$11</c:f>
              <c:numCache>
                <c:formatCode>0</c:formatCode>
                <c:ptCount val="4"/>
                <c:pt idx="0">
                  <c:v>24.821683309557773</c:v>
                </c:pt>
                <c:pt idx="1">
                  <c:v>23.109843081312412</c:v>
                </c:pt>
                <c:pt idx="2">
                  <c:v>45.649072753209701</c:v>
                </c:pt>
                <c:pt idx="3">
                  <c:v>8.1312410841654792</c:v>
                </c:pt>
              </c:numCache>
            </c:numRef>
          </c:val>
        </c:ser>
        <c:ser>
          <c:idx val="5"/>
          <c:order val="5"/>
          <c:tx>
            <c:strRef>
              <c:f>'45'!$B$12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'45'!$C$12:$F$12</c:f>
              <c:numCache>
                <c:formatCode>0</c:formatCode>
                <c:ptCount val="4"/>
                <c:pt idx="0">
                  <c:v>26.24633431085044</c:v>
                </c:pt>
                <c:pt idx="1">
                  <c:v>18.32844574780059</c:v>
                </c:pt>
                <c:pt idx="2">
                  <c:v>47.067448680351916</c:v>
                </c:pt>
                <c:pt idx="3">
                  <c:v>8.2111436950146643</c:v>
                </c:pt>
              </c:numCache>
            </c:numRef>
          </c:val>
        </c:ser>
        <c:ser>
          <c:idx val="6"/>
          <c:order val="6"/>
          <c:tx>
            <c:strRef>
              <c:f>'45'!$B$13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'45'!$C$13:$F$13</c:f>
              <c:numCache>
                <c:formatCode>0</c:formatCode>
                <c:ptCount val="4"/>
                <c:pt idx="0">
                  <c:v>22.974963181148745</c:v>
                </c:pt>
                <c:pt idx="1">
                  <c:v>16.789396170839467</c:v>
                </c:pt>
                <c:pt idx="2">
                  <c:v>48.453608247422679</c:v>
                </c:pt>
                <c:pt idx="3">
                  <c:v>11.782032400589101</c:v>
                </c:pt>
              </c:numCache>
            </c:numRef>
          </c:val>
        </c:ser>
        <c:ser>
          <c:idx val="7"/>
          <c:order val="7"/>
          <c:tx>
            <c:strRef>
              <c:f>'45'!$B$14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'45'!$C$14:$F$14</c:f>
              <c:numCache>
                <c:formatCode>0</c:formatCode>
                <c:ptCount val="4"/>
                <c:pt idx="0">
                  <c:v>25.726744186046506</c:v>
                </c:pt>
                <c:pt idx="1">
                  <c:v>18.023255813953487</c:v>
                </c:pt>
                <c:pt idx="2">
                  <c:v>46.802325581395351</c:v>
                </c:pt>
                <c:pt idx="3">
                  <c:v>9.3023255813953476</c:v>
                </c:pt>
              </c:numCache>
            </c:numRef>
          </c:val>
        </c:ser>
        <c:ser>
          <c:idx val="8"/>
          <c:order val="8"/>
          <c:tx>
            <c:strRef>
              <c:f>'45'!$B$15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'45'!$C$15:$F$15</c:f>
              <c:numCache>
                <c:formatCode>0</c:formatCode>
                <c:ptCount val="4"/>
                <c:pt idx="0">
                  <c:v>29.729729729729733</c:v>
                </c:pt>
                <c:pt idx="1">
                  <c:v>15.165165165165167</c:v>
                </c:pt>
                <c:pt idx="2">
                  <c:v>46.246246246246251</c:v>
                </c:pt>
                <c:pt idx="3">
                  <c:v>8.8588588588588593</c:v>
                </c:pt>
              </c:numCache>
            </c:numRef>
          </c:val>
        </c:ser>
        <c:ser>
          <c:idx val="9"/>
          <c:order val="9"/>
          <c:tx>
            <c:strRef>
              <c:f>'45'!$B$16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'45'!$C$16:$F$16</c:f>
              <c:numCache>
                <c:formatCode>0</c:formatCode>
                <c:ptCount val="4"/>
                <c:pt idx="0">
                  <c:v>27.014925373134332</c:v>
                </c:pt>
                <c:pt idx="1">
                  <c:v>17.313432835820894</c:v>
                </c:pt>
                <c:pt idx="2">
                  <c:v>47.761194029850749</c:v>
                </c:pt>
                <c:pt idx="3">
                  <c:v>7.91044776119403</c:v>
                </c:pt>
              </c:numCache>
            </c:numRef>
          </c:val>
        </c:ser>
        <c:ser>
          <c:idx val="10"/>
          <c:order val="10"/>
          <c:tx>
            <c:strRef>
              <c:f>'45'!$B$17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такого случиться не может</c:v>
                </c:pt>
                <c:pt idx="1">
                  <c:v>это очень вероятно</c:v>
                </c:pt>
                <c:pt idx="2">
                  <c:v>это маловероятно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'45'!$C$17:$F$17</c:f>
              <c:numCache>
                <c:formatCode>0</c:formatCode>
                <c:ptCount val="4"/>
                <c:pt idx="0">
                  <c:v>24.869109947643977</c:v>
                </c:pt>
                <c:pt idx="1">
                  <c:v>18.979057591623036</c:v>
                </c:pt>
                <c:pt idx="2">
                  <c:v>49.47643979057591</c:v>
                </c:pt>
                <c:pt idx="3">
                  <c:v>6.6753926701570672</c:v>
                </c:pt>
              </c:numCache>
            </c:numRef>
          </c:val>
        </c:ser>
        <c:axId val="123134336"/>
        <c:axId val="123135872"/>
      </c:barChart>
      <c:catAx>
        <c:axId val="123134336"/>
        <c:scaling>
          <c:orientation val="minMax"/>
        </c:scaling>
        <c:axPos val="b"/>
        <c:numFmt formatCode="General" sourceLinked="1"/>
        <c:majorTickMark val="none"/>
        <c:tickLblPos val="nextTo"/>
        <c:crossAx val="123135872"/>
        <c:crosses val="autoZero"/>
        <c:auto val="1"/>
        <c:lblAlgn val="ctr"/>
        <c:lblOffset val="100"/>
      </c:catAx>
      <c:valAx>
        <c:axId val="123135872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1231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78354067127753"/>
          <c:y val="9.6391040677777234E-2"/>
          <c:w val="7.5843335102333403E-2"/>
          <c:h val="0.64263653192713144"/>
        </c:manualLayout>
      </c:layout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Когда был выплачен последний кредит или заём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'46'!$B$8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'46'!$C$8:$I$8</c:f>
              <c:numCache>
                <c:formatCode>0</c:formatCode>
                <c:ptCount val="7"/>
                <c:pt idx="0">
                  <c:v>0.88996763754045327</c:v>
                </c:pt>
                <c:pt idx="1">
                  <c:v>1.6181229773462784</c:v>
                </c:pt>
                <c:pt idx="2">
                  <c:v>2.8317152103559873</c:v>
                </c:pt>
                <c:pt idx="3">
                  <c:v>4.2071197411003238</c:v>
                </c:pt>
                <c:pt idx="4">
                  <c:v>27.669902912621364</c:v>
                </c:pt>
                <c:pt idx="5">
                  <c:v>60.4368932038835</c:v>
                </c:pt>
                <c:pt idx="6">
                  <c:v>2.3462783171521036</c:v>
                </c:pt>
              </c:numCache>
            </c:numRef>
          </c:val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'46'!$C$7:$I$7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'46'!$C$9:$I$9</c:f>
              <c:numCache>
                <c:formatCode>0</c:formatCode>
                <c:ptCount val="7"/>
                <c:pt idx="0">
                  <c:v>1.2135922330097089</c:v>
                </c:pt>
                <c:pt idx="1">
                  <c:v>1.2944983818770228</c:v>
                </c:pt>
                <c:pt idx="2">
                  <c:v>3.0744336569579289</c:v>
                </c:pt>
                <c:pt idx="3">
                  <c:v>4.5307443365695796</c:v>
                </c:pt>
                <c:pt idx="4">
                  <c:v>29.935275080906152</c:v>
                </c:pt>
                <c:pt idx="5">
                  <c:v>57.524271844660191</c:v>
                </c:pt>
                <c:pt idx="6">
                  <c:v>2.4271844660194177</c:v>
                </c:pt>
              </c:numCache>
            </c:numRef>
          </c:val>
        </c:ser>
        <c:axId val="122604160"/>
        <c:axId val="122610048"/>
      </c:barChart>
      <c:catAx>
        <c:axId val="122604160"/>
        <c:scaling>
          <c:orientation val="maxMin"/>
        </c:scaling>
        <c:axPos val="l"/>
        <c:numFmt formatCode="mmm\-yy" sourceLinked="1"/>
        <c:tickLblPos val="nextTo"/>
        <c:crossAx val="122610048"/>
        <c:crosses val="autoZero"/>
        <c:lblAlgn val="ctr"/>
        <c:lblOffset val="100"/>
      </c:catAx>
      <c:valAx>
        <c:axId val="122610048"/>
        <c:scaling>
          <c:orientation val="minMax"/>
        </c:scaling>
        <c:axPos val="b"/>
        <c:majorGridlines/>
        <c:numFmt formatCode="0" sourceLinked="1"/>
        <c:tickLblPos val="nextTo"/>
        <c:crossAx val="122604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62"/>
          <c:y val="0.16404141259428384"/>
          <c:w val="9.1348933850144018E-2"/>
          <c:h val="0.20439701759963017"/>
        </c:manualLayout>
      </c:layout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Отношение к кредитам респондентов, не имеющих невыплаченного кредита или займа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'47'!$B$8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'47'!$C$8:$G$8</c:f>
              <c:numCache>
                <c:formatCode>0</c:formatCode>
                <c:ptCount val="5"/>
                <c:pt idx="0">
                  <c:v>6.4724919093851137</c:v>
                </c:pt>
                <c:pt idx="1">
                  <c:v>9.5469255663430417</c:v>
                </c:pt>
                <c:pt idx="2">
                  <c:v>22.006472491909385</c:v>
                </c:pt>
                <c:pt idx="3">
                  <c:v>57.119741100323623</c:v>
                </c:pt>
                <c:pt idx="4">
                  <c:v>4.8543689320388355</c:v>
                </c:pt>
              </c:numCache>
            </c:numRef>
          </c:val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'47'!$C$7:$G$7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'47'!$C$9:$G$9</c:f>
              <c:numCache>
                <c:formatCode>0</c:formatCode>
                <c:ptCount val="5"/>
                <c:pt idx="0">
                  <c:v>4.4498381877022659</c:v>
                </c:pt>
                <c:pt idx="1">
                  <c:v>8.1715210355987065</c:v>
                </c:pt>
                <c:pt idx="2">
                  <c:v>26.456310679611654</c:v>
                </c:pt>
                <c:pt idx="3">
                  <c:v>55.582524271844662</c:v>
                </c:pt>
                <c:pt idx="4">
                  <c:v>5.3398058252427187</c:v>
                </c:pt>
              </c:numCache>
            </c:numRef>
          </c:val>
        </c:ser>
        <c:axId val="123417344"/>
        <c:axId val="123418880"/>
      </c:barChart>
      <c:catAx>
        <c:axId val="123417344"/>
        <c:scaling>
          <c:orientation val="maxMin"/>
        </c:scaling>
        <c:axPos val="l"/>
        <c:numFmt formatCode="mmm\-yy" sourceLinked="1"/>
        <c:tickLblPos val="nextTo"/>
        <c:crossAx val="123418880"/>
        <c:crosses val="autoZero"/>
        <c:lblAlgn val="ctr"/>
        <c:lblOffset val="100"/>
      </c:catAx>
      <c:valAx>
        <c:axId val="123418880"/>
        <c:scaling>
          <c:orientation val="minMax"/>
        </c:scaling>
        <c:axPos val="b"/>
        <c:majorGridlines/>
        <c:numFmt formatCode="0" sourceLinked="1"/>
        <c:tickLblPos val="nextTo"/>
        <c:crossAx val="123417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62"/>
          <c:y val="0.16404141259428393"/>
          <c:w val="9.1348933850143976E-2"/>
          <c:h val="0.20439701759963025"/>
        </c:manualLayout>
      </c:layout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'48'!$A$3</c:f>
          <c:strCache>
            <c:ptCount val="1"/>
            <c:pt idx="0">
              <c:v>Реклама и персональные предложения кредита или займа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'48'!$B$8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'48'!$C$8:$F$8</c:f>
              <c:numCache>
                <c:formatCode>0</c:formatCode>
                <c:ptCount val="4"/>
                <c:pt idx="0">
                  <c:v>61.35</c:v>
                </c:pt>
                <c:pt idx="1">
                  <c:v>45.1</c:v>
                </c:pt>
                <c:pt idx="2">
                  <c:v>16.5</c:v>
                </c:pt>
                <c:pt idx="3">
                  <c:v>1.45</c:v>
                </c:pt>
              </c:numCache>
            </c:numRef>
          </c:val>
        </c:ser>
        <c:ser>
          <c:idx val="1"/>
          <c:order val="1"/>
          <c:tx>
            <c:strRef>
              <c:f>'48'!$B$9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'48'!$C$7:$F$7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'48'!$C$9:$F$9</c:f>
              <c:numCache>
                <c:formatCode>0</c:formatCode>
                <c:ptCount val="4"/>
                <c:pt idx="0">
                  <c:v>63.1</c:v>
                </c:pt>
                <c:pt idx="1">
                  <c:v>49.85</c:v>
                </c:pt>
                <c:pt idx="2">
                  <c:v>16.8</c:v>
                </c:pt>
                <c:pt idx="3">
                  <c:v>1.85</c:v>
                </c:pt>
              </c:numCache>
            </c:numRef>
          </c:val>
        </c:ser>
        <c:axId val="123452416"/>
        <c:axId val="120984320"/>
      </c:barChart>
      <c:catAx>
        <c:axId val="123452416"/>
        <c:scaling>
          <c:orientation val="maxMin"/>
        </c:scaling>
        <c:axPos val="l"/>
        <c:numFmt formatCode="mmm\-yy" sourceLinked="1"/>
        <c:tickLblPos val="nextTo"/>
        <c:crossAx val="120984320"/>
        <c:crosses val="autoZero"/>
        <c:lblAlgn val="ctr"/>
        <c:lblOffset val="100"/>
      </c:catAx>
      <c:valAx>
        <c:axId val="120984320"/>
        <c:scaling>
          <c:orientation val="minMax"/>
        </c:scaling>
        <c:axPos val="b"/>
        <c:majorGridlines/>
        <c:numFmt formatCode="0" sourceLinked="1"/>
        <c:tickLblPos val="nextTo"/>
        <c:crossAx val="1234524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62"/>
          <c:y val="0.16404141259428398"/>
          <c:w val="9.1348933850143949E-2"/>
          <c:h val="0.2043970175996303"/>
        </c:manualLayout>
      </c:layout>
    </c:legend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'5'!$C$7:$C$59</c:f>
              <c:numCache>
                <c:formatCode>0</c:formatCode>
                <c:ptCount val="53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'5'!$D$7:$D$59</c:f>
              <c:numCache>
                <c:formatCode>0</c:formatCode>
                <c:ptCount val="53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cat>
            <c:numRef>
              <c:f>'5'!$B$7:$B$59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'5'!$E$7:$E$59</c:f>
              <c:numCache>
                <c:formatCode>0</c:formatCode>
                <c:ptCount val="53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cat>
            <c:numRef>
              <c:f>'5'!$B$7:$B$59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'5'!$F$7:$F$59</c:f>
              <c:numCache>
                <c:formatCode>0</c:formatCode>
                <c:ptCount val="53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'5'!$B$7:$B$59</c:f>
              <c:numCache>
                <c:formatCode>mmm/yy</c:formatCode>
                <c:ptCount val="53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'5'!$G$7:$G$59</c:f>
              <c:numCache>
                <c:formatCode>0</c:formatCode>
                <c:ptCount val="53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</c:numCache>
            </c:numRef>
          </c:val>
        </c:ser>
        <c:gapWidth val="50"/>
        <c:overlap val="100"/>
        <c:axId val="96807936"/>
        <c:axId val="96826112"/>
      </c:barChart>
      <c:catAx>
        <c:axId val="9680793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6826112"/>
        <c:crosses val="autoZero"/>
        <c:lblAlgn val="ctr"/>
        <c:lblOffset val="100"/>
      </c:catAx>
      <c:valAx>
        <c:axId val="968261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68079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'49'!$A$3</c:f>
          <c:strCache>
            <c:ptCount val="1"/>
            <c:pt idx="0">
              <c:v>Оценка динамики количества заемщиков среди окружающих</c:v>
            </c:pt>
          </c:strCache>
        </c:strRef>
      </c:tx>
      <c:layout>
        <c:manualLayout>
          <c:xMode val="edge"/>
          <c:yMode val="edge"/>
          <c:x val="0.13405171821785766"/>
          <c:y val="1.529250835669354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'49'!$B$8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'49'!$C$8:$G$8</c:f>
              <c:numCache>
                <c:formatCode>0</c:formatCode>
                <c:ptCount val="5"/>
                <c:pt idx="0">
                  <c:v>25.55</c:v>
                </c:pt>
                <c:pt idx="1">
                  <c:v>11.9</c:v>
                </c:pt>
                <c:pt idx="2">
                  <c:v>25.75</c:v>
                </c:pt>
                <c:pt idx="3">
                  <c:v>13.45</c:v>
                </c:pt>
                <c:pt idx="4">
                  <c:v>23.35</c:v>
                </c:pt>
              </c:numCache>
            </c:numRef>
          </c:val>
        </c:ser>
        <c:axId val="121049856"/>
        <c:axId val="121051392"/>
      </c:barChart>
      <c:catAx>
        <c:axId val="121049856"/>
        <c:scaling>
          <c:orientation val="maxMin"/>
        </c:scaling>
        <c:axPos val="l"/>
        <c:numFmt formatCode="mmm/yy" sourceLinked="1"/>
        <c:tickLblPos val="nextTo"/>
        <c:crossAx val="121051392"/>
        <c:crosses val="autoZero"/>
        <c:lblAlgn val="ctr"/>
        <c:lblOffset val="100"/>
      </c:catAx>
      <c:valAx>
        <c:axId val="121051392"/>
        <c:scaling>
          <c:orientation val="minMax"/>
        </c:scaling>
        <c:axPos val="b"/>
        <c:majorGridlines/>
        <c:numFmt formatCode="0" sourceLinked="1"/>
        <c:tickLblPos val="nextTo"/>
        <c:crossAx val="1210498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62"/>
          <c:y val="0.16404141259428404"/>
          <c:w val="9.134893385014406E-2"/>
          <c:h val="5.5306620813224398E-2"/>
        </c:manualLayout>
      </c:layout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'50'!$A$3</c:f>
          <c:strCache>
            <c:ptCount val="1"/>
            <c:pt idx="0">
              <c:v>Наличие долгов частным лицам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14"/>
          <c:w val="0.71218845000711994"/>
          <c:h val="0.61578434404232052"/>
        </c:manualLayout>
      </c:layout>
      <c:barChart>
        <c:barDir val="col"/>
        <c:grouping val="stacked"/>
        <c:ser>
          <c:idx val="0"/>
          <c:order val="0"/>
          <c:tx>
            <c:strRef>
              <c:f>'50'!$C$6</c:f>
              <c:strCache>
                <c:ptCount val="1"/>
                <c:pt idx="0">
                  <c:v>да</c:v>
                </c:pt>
              </c:strCache>
            </c:strRef>
          </c:tx>
          <c:cat>
            <c:numRef>
              <c:f>'50'!$B$7:$B$22</c:f>
              <c:numCache>
                <c:formatCode>mmm/yy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</c:numCache>
            </c:numRef>
          </c:cat>
          <c:val>
            <c:numRef>
              <c:f>'50'!$C$7:$C$22</c:f>
              <c:numCache>
                <c:formatCode>0</c:formatCode>
                <c:ptCount val="16"/>
                <c:pt idx="0">
                  <c:v>11.2</c:v>
                </c:pt>
                <c:pt idx="1">
                  <c:v>10.75</c:v>
                </c:pt>
                <c:pt idx="2">
                  <c:v>9.35</c:v>
                </c:pt>
                <c:pt idx="3">
                  <c:v>10</c:v>
                </c:pt>
                <c:pt idx="4">
                  <c:v>12.75</c:v>
                </c:pt>
                <c:pt idx="5">
                  <c:v>11.5</c:v>
                </c:pt>
                <c:pt idx="6">
                  <c:v>11</c:v>
                </c:pt>
                <c:pt idx="7">
                  <c:v>11.4</c:v>
                </c:pt>
                <c:pt idx="8">
                  <c:v>11.65</c:v>
                </c:pt>
                <c:pt idx="9">
                  <c:v>11.3</c:v>
                </c:pt>
                <c:pt idx="10">
                  <c:v>11.4</c:v>
                </c:pt>
                <c:pt idx="11">
                  <c:v>10.35</c:v>
                </c:pt>
                <c:pt idx="12">
                  <c:v>10.75</c:v>
                </c:pt>
                <c:pt idx="13">
                  <c:v>9.65</c:v>
                </c:pt>
                <c:pt idx="14">
                  <c:v>11.6</c:v>
                </c:pt>
                <c:pt idx="15">
                  <c:v>14.3</c:v>
                </c:pt>
              </c:numCache>
            </c:numRef>
          </c:val>
        </c:ser>
        <c:ser>
          <c:idx val="1"/>
          <c:order val="1"/>
          <c:tx>
            <c:strRef>
              <c:f>'50'!$D$6</c:f>
              <c:strCache>
                <c:ptCount val="1"/>
                <c:pt idx="0">
                  <c:v>нет</c:v>
                </c:pt>
              </c:strCache>
            </c:strRef>
          </c:tx>
          <c:cat>
            <c:numRef>
              <c:f>'50'!$B$7:$B$22</c:f>
              <c:numCache>
                <c:formatCode>mmm/yy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</c:numCache>
            </c:numRef>
          </c:cat>
          <c:val>
            <c:numRef>
              <c:f>'50'!$D$7:$D$22</c:f>
              <c:numCache>
                <c:formatCode>0</c:formatCode>
                <c:ptCount val="16"/>
                <c:pt idx="0">
                  <c:v>86.4</c:v>
                </c:pt>
                <c:pt idx="1">
                  <c:v>88.35</c:v>
                </c:pt>
                <c:pt idx="2">
                  <c:v>88.7</c:v>
                </c:pt>
                <c:pt idx="3">
                  <c:v>88.5</c:v>
                </c:pt>
                <c:pt idx="4">
                  <c:v>85.6</c:v>
                </c:pt>
                <c:pt idx="5">
                  <c:v>87.05</c:v>
                </c:pt>
                <c:pt idx="6">
                  <c:v>87.8</c:v>
                </c:pt>
                <c:pt idx="7">
                  <c:v>87.15</c:v>
                </c:pt>
                <c:pt idx="8">
                  <c:v>87.35</c:v>
                </c:pt>
                <c:pt idx="9">
                  <c:v>87.05</c:v>
                </c:pt>
                <c:pt idx="10">
                  <c:v>87.2</c:v>
                </c:pt>
                <c:pt idx="11">
                  <c:v>87.75</c:v>
                </c:pt>
                <c:pt idx="12">
                  <c:v>88.2</c:v>
                </c:pt>
                <c:pt idx="13">
                  <c:v>89.35</c:v>
                </c:pt>
                <c:pt idx="14">
                  <c:v>87.55</c:v>
                </c:pt>
                <c:pt idx="15">
                  <c:v>84.15</c:v>
                </c:pt>
              </c:numCache>
            </c:numRef>
          </c:val>
        </c:ser>
        <c:ser>
          <c:idx val="2"/>
          <c:order val="2"/>
          <c:tx>
            <c:strRef>
              <c:f>'50'!$E$6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'50'!$B$7:$B$22</c:f>
              <c:numCache>
                <c:formatCode>mmm/yy</c:formatCode>
                <c:ptCount val="16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42125</c:v>
                </c:pt>
                <c:pt idx="5">
                  <c:v>42217</c:v>
                </c:pt>
                <c:pt idx="6">
                  <c:v>42309</c:v>
                </c:pt>
                <c:pt idx="7">
                  <c:v>42401</c:v>
                </c:pt>
                <c:pt idx="8">
                  <c:v>42491</c:v>
                </c:pt>
                <c:pt idx="9">
                  <c:v>42583</c:v>
                </c:pt>
                <c:pt idx="10">
                  <c:v>42675</c:v>
                </c:pt>
                <c:pt idx="11">
                  <c:v>42767</c:v>
                </c:pt>
                <c:pt idx="12">
                  <c:v>42856</c:v>
                </c:pt>
                <c:pt idx="13">
                  <c:v>42948</c:v>
                </c:pt>
                <c:pt idx="14">
                  <c:v>43040</c:v>
                </c:pt>
                <c:pt idx="15">
                  <c:v>43221</c:v>
                </c:pt>
              </c:numCache>
            </c:numRef>
          </c:cat>
          <c:val>
            <c:numRef>
              <c:f>'50'!$E$7:$E$22</c:f>
              <c:numCache>
                <c:formatCode>0</c:formatCode>
                <c:ptCount val="16"/>
                <c:pt idx="0">
                  <c:v>2.4</c:v>
                </c:pt>
                <c:pt idx="1">
                  <c:v>0.9</c:v>
                </c:pt>
                <c:pt idx="2">
                  <c:v>1.95</c:v>
                </c:pt>
                <c:pt idx="3">
                  <c:v>1.5</c:v>
                </c:pt>
                <c:pt idx="4">
                  <c:v>1.55</c:v>
                </c:pt>
                <c:pt idx="5">
                  <c:v>1.45</c:v>
                </c:pt>
                <c:pt idx="6">
                  <c:v>1.2</c:v>
                </c:pt>
                <c:pt idx="7">
                  <c:v>1.45</c:v>
                </c:pt>
                <c:pt idx="8">
                  <c:v>1</c:v>
                </c:pt>
                <c:pt idx="9">
                  <c:v>1.65</c:v>
                </c:pt>
                <c:pt idx="10">
                  <c:v>1.4</c:v>
                </c:pt>
                <c:pt idx="11">
                  <c:v>1.9</c:v>
                </c:pt>
                <c:pt idx="12">
                  <c:v>1.05</c:v>
                </c:pt>
                <c:pt idx="13">
                  <c:v>1</c:v>
                </c:pt>
                <c:pt idx="14">
                  <c:v>0.85</c:v>
                </c:pt>
                <c:pt idx="15">
                  <c:v>1.5</c:v>
                </c:pt>
              </c:numCache>
            </c:numRef>
          </c:val>
        </c:ser>
        <c:overlap val="100"/>
        <c:axId val="125961344"/>
        <c:axId val="125962880"/>
      </c:barChart>
      <c:catAx>
        <c:axId val="12596134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5962880"/>
        <c:crosses val="autoZero"/>
        <c:lblAlgn val="ctr"/>
        <c:lblOffset val="100"/>
      </c:catAx>
      <c:valAx>
        <c:axId val="1259628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5961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'51'!$A$3</c:f>
          <c:strCache>
            <c:ptCount val="1"/>
            <c:pt idx="0">
              <c:v>Изменение общего размера задолженности за последний год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14"/>
          <c:w val="0.52704602358133101"/>
          <c:h val="0.63293060182581262"/>
        </c:manualLayout>
      </c:layout>
      <c:barChart>
        <c:barDir val="col"/>
        <c:grouping val="stacked"/>
        <c:ser>
          <c:idx val="0"/>
          <c:order val="0"/>
          <c:tx>
            <c:strRef>
              <c:f>'51'!$C$6</c:f>
              <c:strCache>
                <c:ptCount val="1"/>
                <c:pt idx="0">
                  <c:v>увеличился</c:v>
                </c:pt>
              </c:strCache>
            </c:strRef>
          </c:tx>
          <c:cat>
            <c:numRef>
              <c:f>'51'!$B$7:$B$21</c:f>
              <c:numCache>
                <c:formatCode>mmm/yy</c:formatCode>
                <c:ptCount val="15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</c:numCache>
            </c:numRef>
          </c:cat>
          <c:val>
            <c:numRef>
              <c:f>'51'!$C$7:$C$21</c:f>
              <c:numCache>
                <c:formatCode>0</c:formatCode>
                <c:ptCount val="15"/>
                <c:pt idx="0">
                  <c:v>4.9000000000000004</c:v>
                </c:pt>
                <c:pt idx="1">
                  <c:v>5.3</c:v>
                </c:pt>
                <c:pt idx="2">
                  <c:v>4.8</c:v>
                </c:pt>
                <c:pt idx="3">
                  <c:v>3</c:v>
                </c:pt>
                <c:pt idx="4">
                  <c:v>6.4</c:v>
                </c:pt>
                <c:pt idx="5">
                  <c:v>3.45</c:v>
                </c:pt>
                <c:pt idx="6">
                  <c:v>4.5</c:v>
                </c:pt>
                <c:pt idx="7">
                  <c:v>5.15</c:v>
                </c:pt>
                <c:pt idx="8">
                  <c:v>4.4000000000000004</c:v>
                </c:pt>
                <c:pt idx="9">
                  <c:v>5.05</c:v>
                </c:pt>
                <c:pt idx="10">
                  <c:v>4.05</c:v>
                </c:pt>
                <c:pt idx="11">
                  <c:v>3.85</c:v>
                </c:pt>
                <c:pt idx="12">
                  <c:v>3.95</c:v>
                </c:pt>
                <c:pt idx="13">
                  <c:v>6.6</c:v>
                </c:pt>
                <c:pt idx="14">
                  <c:v>6.45</c:v>
                </c:pt>
              </c:numCache>
            </c:numRef>
          </c:val>
        </c:ser>
        <c:ser>
          <c:idx val="1"/>
          <c:order val="1"/>
          <c:tx>
            <c:strRef>
              <c:f>'51'!$D$6</c:f>
              <c:strCache>
                <c:ptCount val="1"/>
                <c:pt idx="0">
                  <c:v>не изменился</c:v>
                </c:pt>
              </c:strCache>
            </c:strRef>
          </c:tx>
          <c:cat>
            <c:numRef>
              <c:f>'51'!$B$7:$B$21</c:f>
              <c:numCache>
                <c:formatCode>mmm/yy</c:formatCode>
                <c:ptCount val="15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</c:numCache>
            </c:numRef>
          </c:cat>
          <c:val>
            <c:numRef>
              <c:f>'51'!$D$7:$D$21</c:f>
              <c:numCache>
                <c:formatCode>0</c:formatCode>
                <c:ptCount val="15"/>
                <c:pt idx="0">
                  <c:v>13.2</c:v>
                </c:pt>
                <c:pt idx="1">
                  <c:v>11.85</c:v>
                </c:pt>
                <c:pt idx="2">
                  <c:v>14.75</c:v>
                </c:pt>
                <c:pt idx="3">
                  <c:v>16</c:v>
                </c:pt>
                <c:pt idx="4">
                  <c:v>15.4</c:v>
                </c:pt>
                <c:pt idx="5">
                  <c:v>14.6</c:v>
                </c:pt>
                <c:pt idx="6">
                  <c:v>16</c:v>
                </c:pt>
                <c:pt idx="7">
                  <c:v>17.600000000000001</c:v>
                </c:pt>
                <c:pt idx="8">
                  <c:v>19.3</c:v>
                </c:pt>
                <c:pt idx="9">
                  <c:v>16.7</c:v>
                </c:pt>
                <c:pt idx="10">
                  <c:v>16.5</c:v>
                </c:pt>
                <c:pt idx="11">
                  <c:v>22.5</c:v>
                </c:pt>
                <c:pt idx="12">
                  <c:v>19.600000000000001</c:v>
                </c:pt>
                <c:pt idx="13">
                  <c:v>18</c:v>
                </c:pt>
                <c:pt idx="14">
                  <c:v>23.35</c:v>
                </c:pt>
              </c:numCache>
            </c:numRef>
          </c:val>
        </c:ser>
        <c:ser>
          <c:idx val="2"/>
          <c:order val="2"/>
          <c:tx>
            <c:strRef>
              <c:f>'51'!$E$6</c:f>
              <c:strCache>
                <c:ptCount val="1"/>
                <c:pt idx="0">
                  <c:v>уменьшился (в т.ч. все выплатили)</c:v>
                </c:pt>
              </c:strCache>
            </c:strRef>
          </c:tx>
          <c:cat>
            <c:numRef>
              <c:f>'51'!$B$7:$B$21</c:f>
              <c:numCache>
                <c:formatCode>mmm/yy</c:formatCode>
                <c:ptCount val="15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</c:numCache>
            </c:numRef>
          </c:cat>
          <c:val>
            <c:numRef>
              <c:f>'51'!$E$7:$E$21</c:f>
              <c:numCache>
                <c:formatCode>0</c:formatCode>
                <c:ptCount val="15"/>
                <c:pt idx="0">
                  <c:v>20.6</c:v>
                </c:pt>
                <c:pt idx="1">
                  <c:v>20.5</c:v>
                </c:pt>
                <c:pt idx="2">
                  <c:v>20.3</c:v>
                </c:pt>
                <c:pt idx="3">
                  <c:v>17.45</c:v>
                </c:pt>
                <c:pt idx="4">
                  <c:v>17.399999999999999</c:v>
                </c:pt>
                <c:pt idx="5">
                  <c:v>17.649999999999999</c:v>
                </c:pt>
                <c:pt idx="6">
                  <c:v>19.100000000000001</c:v>
                </c:pt>
                <c:pt idx="7">
                  <c:v>17.7</c:v>
                </c:pt>
                <c:pt idx="8">
                  <c:v>17.350000000000001</c:v>
                </c:pt>
                <c:pt idx="9">
                  <c:v>18.2</c:v>
                </c:pt>
                <c:pt idx="10">
                  <c:v>17.95</c:v>
                </c:pt>
                <c:pt idx="11">
                  <c:v>16.899999999999999</c:v>
                </c:pt>
                <c:pt idx="12">
                  <c:v>14.6</c:v>
                </c:pt>
                <c:pt idx="13">
                  <c:v>15.8</c:v>
                </c:pt>
                <c:pt idx="14">
                  <c:v>16.649999999999999</c:v>
                </c:pt>
              </c:numCache>
            </c:numRef>
          </c:val>
        </c:ser>
        <c:ser>
          <c:idx val="3"/>
          <c:order val="3"/>
          <c:tx>
            <c:strRef>
              <c:f>'51'!$F$6</c:f>
              <c:strCache>
                <c:ptCount val="1"/>
                <c:pt idx="0">
                  <c:v>не было ни кредитов, ни долгов частным лицам</c:v>
                </c:pt>
              </c:strCache>
            </c:strRef>
          </c:tx>
          <c:cat>
            <c:numRef>
              <c:f>'51'!$B$7:$B$21</c:f>
              <c:numCache>
                <c:formatCode>mmm/yy</c:formatCode>
                <c:ptCount val="15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</c:numCache>
            </c:numRef>
          </c:cat>
          <c:val>
            <c:numRef>
              <c:f>'51'!$F$7:$F$21</c:f>
              <c:numCache>
                <c:formatCode>0</c:formatCode>
                <c:ptCount val="15"/>
                <c:pt idx="0">
                  <c:v>56.55</c:v>
                </c:pt>
                <c:pt idx="1">
                  <c:v>57.8</c:v>
                </c:pt>
                <c:pt idx="2">
                  <c:v>55.75</c:v>
                </c:pt>
                <c:pt idx="3">
                  <c:v>59.3</c:v>
                </c:pt>
                <c:pt idx="4">
                  <c:v>55.75</c:v>
                </c:pt>
                <c:pt idx="5">
                  <c:v>61.2</c:v>
                </c:pt>
                <c:pt idx="6">
                  <c:v>56.5</c:v>
                </c:pt>
                <c:pt idx="7">
                  <c:v>57.45</c:v>
                </c:pt>
                <c:pt idx="8">
                  <c:v>56.25</c:v>
                </c:pt>
                <c:pt idx="9">
                  <c:v>57.35</c:v>
                </c:pt>
                <c:pt idx="10">
                  <c:v>56.45</c:v>
                </c:pt>
                <c:pt idx="11">
                  <c:v>54.35</c:v>
                </c:pt>
                <c:pt idx="12">
                  <c:v>58.6</c:v>
                </c:pt>
                <c:pt idx="13">
                  <c:v>55.2</c:v>
                </c:pt>
                <c:pt idx="14">
                  <c:v>49.4</c:v>
                </c:pt>
              </c:numCache>
            </c:numRef>
          </c:val>
        </c:ser>
        <c:ser>
          <c:idx val="4"/>
          <c:order val="4"/>
          <c:tx>
            <c:strRef>
              <c:f>'51'!$G$6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'51'!$B$7:$B$21</c:f>
              <c:numCache>
                <c:formatCode>mmm/yy</c:formatCode>
                <c:ptCount val="15"/>
                <c:pt idx="0">
                  <c:v>41214</c:v>
                </c:pt>
                <c:pt idx="1">
                  <c:v>41426</c:v>
                </c:pt>
                <c:pt idx="2">
                  <c:v>41730</c:v>
                </c:pt>
                <c:pt idx="3">
                  <c:v>42036</c:v>
                </c:pt>
                <c:pt idx="4">
                  <c:v>42217</c:v>
                </c:pt>
                <c:pt idx="5">
                  <c:v>42309</c:v>
                </c:pt>
                <c:pt idx="6">
                  <c:v>42401</c:v>
                </c:pt>
                <c:pt idx="7">
                  <c:v>42491</c:v>
                </c:pt>
                <c:pt idx="8">
                  <c:v>42583</c:v>
                </c:pt>
                <c:pt idx="9">
                  <c:v>42675</c:v>
                </c:pt>
                <c:pt idx="10">
                  <c:v>42767</c:v>
                </c:pt>
                <c:pt idx="11">
                  <c:v>42856</c:v>
                </c:pt>
                <c:pt idx="12">
                  <c:v>42948</c:v>
                </c:pt>
                <c:pt idx="13">
                  <c:v>43040</c:v>
                </c:pt>
                <c:pt idx="14">
                  <c:v>43221</c:v>
                </c:pt>
              </c:numCache>
            </c:numRef>
          </c:cat>
          <c:val>
            <c:numRef>
              <c:f>'51'!$G$7:$G$21</c:f>
              <c:numCache>
                <c:formatCode>0</c:formatCode>
                <c:ptCount val="15"/>
                <c:pt idx="0">
                  <c:v>4.75</c:v>
                </c:pt>
                <c:pt idx="1">
                  <c:v>4.45</c:v>
                </c:pt>
                <c:pt idx="2">
                  <c:v>4.3</c:v>
                </c:pt>
                <c:pt idx="3">
                  <c:v>4.1500000000000004</c:v>
                </c:pt>
                <c:pt idx="4">
                  <c:v>5.05</c:v>
                </c:pt>
                <c:pt idx="5">
                  <c:v>3.05</c:v>
                </c:pt>
                <c:pt idx="6">
                  <c:v>3.85</c:v>
                </c:pt>
                <c:pt idx="7">
                  <c:v>2.1</c:v>
                </c:pt>
                <c:pt idx="8">
                  <c:v>2.7</c:v>
                </c:pt>
                <c:pt idx="9">
                  <c:v>2.65</c:v>
                </c:pt>
                <c:pt idx="10">
                  <c:v>4.25</c:v>
                </c:pt>
                <c:pt idx="11">
                  <c:v>2.35</c:v>
                </c:pt>
                <c:pt idx="12">
                  <c:v>3.25</c:v>
                </c:pt>
                <c:pt idx="13">
                  <c:v>4.4000000000000004</c:v>
                </c:pt>
                <c:pt idx="14">
                  <c:v>4.1500000000000004</c:v>
                </c:pt>
              </c:numCache>
            </c:numRef>
          </c:val>
        </c:ser>
        <c:overlap val="100"/>
        <c:axId val="126191488"/>
        <c:axId val="126193024"/>
      </c:barChart>
      <c:catAx>
        <c:axId val="1261914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6193024"/>
        <c:crosses val="autoZero"/>
        <c:lblAlgn val="ctr"/>
        <c:lblOffset val="100"/>
      </c:catAx>
      <c:valAx>
        <c:axId val="1261930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619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38055482252955"/>
          <c:y val="0.23329700817721646"/>
          <c:w val="0.33861944517747089"/>
          <c:h val="0.51797960022498213"/>
        </c:manualLayout>
      </c:layout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'52'!$A$3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358"/>
          <c:y val="9.7150234295256647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'52'!$B$8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'52'!$B$9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'52'!$B$10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'52'!$B$11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'52'!$B$12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'52'!$B$13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'52'!$B$14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'52'!$B$15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'52'!$B$16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axId val="134169728"/>
        <c:axId val="134171264"/>
      </c:barChart>
      <c:catAx>
        <c:axId val="134169728"/>
        <c:scaling>
          <c:orientation val="maxMin"/>
        </c:scaling>
        <c:axPos val="l"/>
        <c:numFmt formatCode="General" sourceLinked="0"/>
        <c:tickLblPos val="nextTo"/>
        <c:crossAx val="134171264"/>
        <c:crosses val="autoZero"/>
        <c:auto val="1"/>
        <c:lblAlgn val="ctr"/>
        <c:lblOffset val="100"/>
      </c:catAx>
      <c:valAx>
        <c:axId val="134171264"/>
        <c:scaling>
          <c:orientation val="minMax"/>
        </c:scaling>
        <c:axPos val="b"/>
        <c:majorGridlines/>
        <c:numFmt formatCode="0" sourceLinked="1"/>
        <c:tickLblPos val="nextTo"/>
        <c:crossAx val="1341697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31236645402728846"/>
          <c:w val="9.1054924219919245E-2"/>
          <c:h val="0.4704391072895489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'53'!$A$3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'53'!$B$8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'53'!$B$9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'53'!$B$10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'53'!$B$11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'53'!$B$12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'53'!$B$13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'53'!$B$14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'53'!$B$15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'53'!$B$16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'53'!$C$7:$N$7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'53'!$C$16:$N$16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axId val="135013888"/>
        <c:axId val="135015424"/>
      </c:barChart>
      <c:catAx>
        <c:axId val="135013888"/>
        <c:scaling>
          <c:orientation val="maxMin"/>
        </c:scaling>
        <c:axPos val="l"/>
        <c:numFmt formatCode="General" sourceLinked="0"/>
        <c:tickLblPos val="nextTo"/>
        <c:crossAx val="135015424"/>
        <c:crosses val="autoZero"/>
        <c:auto val="1"/>
        <c:lblAlgn val="ctr"/>
        <c:lblOffset val="100"/>
      </c:catAx>
      <c:valAx>
        <c:axId val="135015424"/>
        <c:scaling>
          <c:orientation val="minMax"/>
        </c:scaling>
        <c:axPos val="b"/>
        <c:majorGridlines/>
        <c:numFmt formatCode="0" sourceLinked="1"/>
        <c:tickLblPos val="nextTo"/>
        <c:crossAx val="1350138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2978"/>
          <c:y val="0.46736535981783017"/>
          <c:w val="8.9633706844336733E-2"/>
          <c:h val="0.305511958836945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'6'!$C$7:$C$15</c:f>
              <c:numCache>
                <c:formatCode>0</c:formatCode>
                <c:ptCount val="9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'6'!$D$7:$D$15</c:f>
              <c:numCache>
                <c:formatCode>0</c:formatCode>
                <c:ptCount val="9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'6'!$E$7:$E$15</c:f>
              <c:numCache>
                <c:formatCode>0</c:formatCode>
                <c:ptCount val="9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'6'!$F$7:$F$15</c:f>
              <c:numCache>
                <c:formatCode>0</c:formatCode>
                <c:ptCount val="9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'6'!$G$7:$G$15</c:f>
              <c:numCache>
                <c:formatCode>0</c:formatCode>
                <c:ptCount val="9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'6'!$B$7:$B$15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'6'!$H$7:$H$15</c:f>
              <c:numCache>
                <c:formatCode>0</c:formatCode>
                <c:ptCount val="9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</c:numCache>
            </c:numRef>
          </c:val>
        </c:ser>
        <c:overlap val="100"/>
        <c:axId val="99015680"/>
        <c:axId val="100401920"/>
      </c:barChart>
      <c:catAx>
        <c:axId val="9901568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401920"/>
        <c:crosses val="autoZero"/>
        <c:lblAlgn val="ctr"/>
        <c:lblOffset val="100"/>
      </c:catAx>
      <c:valAx>
        <c:axId val="1004019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9015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712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'7'!$C$7:$C$15</c:f>
              <c:numCache>
                <c:formatCode>0</c:formatCode>
                <c:ptCount val="9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'7'!$D$7:$D$15</c:f>
              <c:numCache>
                <c:formatCode>0</c:formatCode>
                <c:ptCount val="9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'7'!$E$7:$E$15</c:f>
              <c:numCache>
                <c:formatCode>0</c:formatCode>
                <c:ptCount val="9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'7'!$F$7:$F$15</c:f>
              <c:numCache>
                <c:formatCode>0</c:formatCode>
                <c:ptCount val="9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'7'!$G$7:$G$15</c:f>
              <c:numCache>
                <c:formatCode>0</c:formatCode>
                <c:ptCount val="9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'7'!$B$7:$B$15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'7'!$H$7:$H$15</c:f>
              <c:numCache>
                <c:formatCode>0</c:formatCode>
                <c:ptCount val="9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</c:numCache>
            </c:numRef>
          </c:val>
        </c:ser>
        <c:overlap val="100"/>
        <c:axId val="100460800"/>
        <c:axId val="100474880"/>
      </c:barChart>
      <c:catAx>
        <c:axId val="10046080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474880"/>
        <c:crosses val="autoZero"/>
        <c:lblAlgn val="ctr"/>
        <c:lblOffset val="100"/>
      </c:catAx>
      <c:valAx>
        <c:axId val="1004748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4608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'8'!$C$7:$C$15</c:f>
              <c:numCache>
                <c:formatCode>0</c:formatCode>
                <c:ptCount val="9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'8'!$D$7:$D$15</c:f>
              <c:numCache>
                <c:formatCode>0</c:formatCode>
                <c:ptCount val="9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'8'!$E$7:$E$15</c:f>
              <c:numCache>
                <c:formatCode>0</c:formatCode>
                <c:ptCount val="9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'8'!$F$7:$F$15</c:f>
              <c:numCache>
                <c:formatCode>0</c:formatCode>
                <c:ptCount val="9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'8'!$G$7:$G$15</c:f>
              <c:numCache>
                <c:formatCode>0</c:formatCode>
                <c:ptCount val="9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'8'!$B$7:$B$15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'8'!$H$7:$H$15</c:f>
              <c:numCache>
                <c:formatCode>0</c:formatCode>
                <c:ptCount val="9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</c:numCache>
            </c:numRef>
          </c:val>
        </c:ser>
        <c:overlap val="100"/>
        <c:axId val="100627968"/>
        <c:axId val="100629504"/>
      </c:barChart>
      <c:catAx>
        <c:axId val="100627968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629504"/>
        <c:crosses val="autoZero"/>
        <c:lblAlgn val="ctr"/>
        <c:lblOffset val="100"/>
      </c:catAx>
      <c:valAx>
        <c:axId val="10062950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627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656"/>
          <c:h val="0.68714265446549339"/>
        </c:manualLayout>
      </c:layout>
      <c:barChart>
        <c:barDir val="col"/>
        <c:grouping val="stacked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'9'!$C$7:$C$15</c:f>
              <c:numCache>
                <c:formatCode>0</c:formatCode>
                <c:ptCount val="9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'9'!$D$7:$D$15</c:f>
              <c:numCache>
                <c:formatCode>0</c:formatCode>
                <c:ptCount val="9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'9'!$E$7:$E$15</c:f>
              <c:numCache>
                <c:formatCode>0</c:formatCode>
                <c:ptCount val="9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'9'!$F$7:$F$15</c:f>
              <c:numCache>
                <c:formatCode>0</c:formatCode>
                <c:ptCount val="9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'9'!$G$7:$G$15</c:f>
              <c:numCache>
                <c:formatCode>0</c:formatCode>
                <c:ptCount val="9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'9'!$B$7:$B$15</c:f>
              <c:numCache>
                <c:formatCode>mmm/yy</c:formatCode>
                <c:ptCount val="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</c:numCache>
            </c:numRef>
          </c:cat>
          <c:val>
            <c:numRef>
              <c:f>'9'!$H$7:$H$15</c:f>
              <c:numCache>
                <c:formatCode>0</c:formatCode>
                <c:ptCount val="9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</c:numCache>
            </c:numRef>
          </c:val>
        </c:ser>
        <c:overlap val="100"/>
        <c:axId val="100819712"/>
        <c:axId val="100821248"/>
      </c:barChart>
      <c:catAx>
        <c:axId val="100819712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821248"/>
        <c:crosses val="autoZero"/>
        <c:lblAlgn val="ctr"/>
        <c:lblOffset val="100"/>
      </c:catAx>
      <c:valAx>
        <c:axId val="10082124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8197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27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20</xdr:col>
      <xdr:colOff>594360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27</xdr:row>
      <xdr:rowOff>45720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28</xdr:col>
      <xdr:colOff>693420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161925</xdr:rowOff>
    </xdr:from>
    <xdr:to>
      <xdr:col>27</xdr:col>
      <xdr:colOff>38100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18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20</xdr:col>
      <xdr:colOff>480060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479213</xdr:colOff>
      <xdr:row>3</xdr:row>
      <xdr:rowOff>106680</xdr:rowOff>
    </xdr:from>
    <xdr:to>
      <xdr:col>28</xdr:col>
      <xdr:colOff>253614</xdr:colOff>
      <xdr:row>36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67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21</xdr:col>
      <xdr:colOff>106680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228600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289560</xdr:colOff>
      <xdr:row>5</xdr:row>
      <xdr:rowOff>21590</xdr:rowOff>
    </xdr:from>
    <xdr:to>
      <xdr:col>26</xdr:col>
      <xdr:colOff>449580</xdr:colOff>
      <xdr:row>40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383999</xdr:colOff>
      <xdr:row>43</xdr:row>
      <xdr:rowOff>144780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24</xdr:col>
      <xdr:colOff>533400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554355</xdr:colOff>
      <xdr:row>5</xdr:row>
      <xdr:rowOff>95250</xdr:rowOff>
    </xdr:from>
    <xdr:to>
      <xdr:col>16</xdr:col>
      <xdr:colOff>119204</xdr:colOff>
      <xdr:row>23</xdr:row>
      <xdr:rowOff>129540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44</xdr:row>
      <xdr:rowOff>53340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30</xdr:row>
      <xdr:rowOff>7620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554355</xdr:colOff>
      <xdr:row>5</xdr:row>
      <xdr:rowOff>95250</xdr:rowOff>
    </xdr:from>
    <xdr:to>
      <xdr:col>19</xdr:col>
      <xdr:colOff>119204</xdr:colOff>
      <xdr:row>29</xdr:row>
      <xdr:rowOff>68580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7620</xdr:rowOff>
    </xdr:from>
    <xdr:to>
      <xdr:col>19</xdr:col>
      <xdr:colOff>222074</xdr:colOff>
      <xdr:row>27</xdr:row>
      <xdr:rowOff>136620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226219</xdr:colOff>
      <xdr:row>5</xdr:row>
      <xdr:rowOff>35720</xdr:rowOff>
    </xdr:from>
    <xdr:to>
      <xdr:col>18</xdr:col>
      <xdr:colOff>2999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5</xdr:row>
      <xdr:rowOff>85725</xdr:rowOff>
    </xdr:from>
    <xdr:to>
      <xdr:col>19</xdr:col>
      <xdr:colOff>175260</xdr:colOff>
      <xdr:row>26</xdr:row>
      <xdr:rowOff>176212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21</xdr:col>
      <xdr:colOff>383999</xdr:colOff>
      <xdr:row>22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20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55034</xdr:rowOff>
    </xdr:from>
    <xdr:to>
      <xdr:col>28</xdr:col>
      <xdr:colOff>50800</xdr:colOff>
      <xdr:row>27</xdr:row>
      <xdr:rowOff>184034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226218</xdr:colOff>
      <xdr:row>5</xdr:row>
      <xdr:rowOff>35720</xdr:rowOff>
    </xdr:from>
    <xdr:to>
      <xdr:col>18</xdr:col>
      <xdr:colOff>361949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23814</xdr:colOff>
      <xdr:row>5</xdr:row>
      <xdr:rowOff>35720</xdr:rowOff>
    </xdr:from>
    <xdr:to>
      <xdr:col>19</xdr:col>
      <xdr:colOff>525780</xdr:colOff>
      <xdr:row>25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6</xdr:row>
      <xdr:rowOff>16510</xdr:rowOff>
    </xdr:from>
    <xdr:to>
      <xdr:col>25</xdr:col>
      <xdr:colOff>561340</xdr:colOff>
      <xdr:row>43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3" totalsRowShown="0">
  <autoFilter ref="B6:G73"/>
  <tableColumns count="6">
    <tableColumn id="1" name="даты опроса" dataDxfId="228"/>
    <tableColumn id="2" name="выросли очень сильно" dataDxfId="227"/>
    <tableColumn id="3" name="выросли умеренно" dataDxfId="226"/>
    <tableColumn id="4" name="выросли незначительно" dataDxfId="225"/>
    <tableColumn id="5" name="не изменились / снизились" dataDxfId="224"/>
    <tableColumn id="6" name="затрудняюсь ответить" dataDxfId="2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3" totalsRowShown="0">
  <autoFilter ref="B6:E73"/>
  <tableColumns count="4">
    <tableColumn id="1" name="даты опроса" dataDxfId="183"/>
    <tableColumn id="2" name="индекс потребительских настроений (ИПН)" dataDxfId="182"/>
    <tableColumn id="3" name="индекс ожиданий" dataDxfId="181"/>
    <tableColumn id="4" name="индекс текущего состояния" dataDxfId="18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3" totalsRowShown="0">
  <autoFilter ref="B6:G73"/>
  <tableColumns count="6">
    <tableColumn id="1" name="даты опроса" dataDxfId="179"/>
    <tableColumn id="2" name="оценка перспектив развития страны в ближайший год" dataDxfId="178"/>
    <tableColumn id="3" name="оценка перспектив развития страны в ближайшие 5 лет" dataDxfId="177"/>
    <tableColumn id="6" name="оценка изменения личного мат.положения за последний год" dataDxfId="176"/>
    <tableColumn id="4" name="ожидания изменения личного мат. положения в ближайший год" dataDxfId="175"/>
    <tableColumn id="5" name="индекс крупных покупок" dataDxfId="17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59" totalsRowShown="0">
  <autoFilter ref="B6:F59"/>
  <tableColumns count="5">
    <tableColumn id="1" name="даты опроса" dataDxfId="173"/>
    <tableColumn id="2" name="уровень производства" dataDxfId="172"/>
    <tableColumn id="3" name="уровень жизни населения" dataDxfId="171"/>
    <tableColumn id="4" name="безработица" dataDxfId="170"/>
    <tableColumn id="5" name="уровень коррупции" dataDxfId="16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3" totalsRowShown="0">
  <autoFilter ref="B6:F73"/>
  <tableColumns count="5">
    <tableColumn id="1" name="даты опроса" dataDxfId="168"/>
    <tableColumn id="2" name="улучшилось" dataDxfId="167"/>
    <tableColumn id="3" name="осталось без изменения" dataDxfId="166"/>
    <tableColumn id="4" name="ухудшилось" dataDxfId="165"/>
    <tableColumn id="5" name="затрудняюсь ответить" dataDxfId="16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3" totalsRowShown="0">
  <autoFilter ref="B6:F73"/>
  <tableColumns count="5">
    <tableColumn id="1" name="даты опроса" dataDxfId="163"/>
    <tableColumn id="2" name="улучшится" dataDxfId="162"/>
    <tableColumn id="3" name="останется без изменения" dataDxfId="161"/>
    <tableColumn id="4" name="ухудшится" dataDxfId="160"/>
    <tableColumn id="5" name="затрудняюсь ответить" dataDxfId="15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3" totalsRowShown="0">
  <autoFilter ref="B6:C73"/>
  <tableColumns count="2">
    <tableColumn id="1" name="даты опроса" dataDxfId="158"/>
    <tableColumn id="2" name="Среднедушевой доход семьи (медиана)" dataDxfId="15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3" totalsRowShown="0">
  <autoFilter ref="B6:E73"/>
  <tableColumns count="4">
    <tableColumn id="1" name="даты опроса" dataDxfId="156"/>
    <tableColumn id="2" name="хорошее" dataDxfId="155"/>
    <tableColumn id="3" name="плохое**" dataDxfId="154"/>
    <tableColumn id="4" name="баланс ответов" dataDxfId="15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59" totalsRowShown="0" dataDxfId="152">
  <autoFilter ref="B6:Q59"/>
  <tableColumns count="16">
    <tableColumn id="1" name="даты опроса" dataDxfId="151"/>
    <tableColumn id="2" name="ремонт жилья, дома, дачи" dataDxfId="150"/>
    <tableColumn id="3" name="отдых, поездки по России и за границу" dataDxfId="149"/>
    <tableColumn id="4" name="образование (своё, детей)" dataDxfId="148"/>
    <tableColumn id="5" name="лечение (своё, детей, родственников)" dataDxfId="147"/>
    <tableColumn id="6" name="семейное торжество (юбилей, свадьба и пр.)" dataDxfId="146"/>
    <tableColumn id="7" name="дом, квартира, дача, садовый участок" dataDxfId="145"/>
    <tableColumn id="8" name="автомобиль" dataDxfId="144"/>
    <tableColumn id="9" name="техника для дома" dataDxfId="143"/>
    <tableColumn id="10" name="мебель" dataDxfId="142"/>
    <tableColumn id="11" name="аудио, видео, фото- техника" dataDxfId="141"/>
    <tableColumn id="12" name="компьютер, ноутбук, планшет и т.п." dataDxfId="140"/>
    <tableColumn id="13" name="мобильный телефон, смартфон и т.п." dataDxfId="139"/>
    <tableColumn id="14" name="другие крупные расходы" dataDxfId="138"/>
    <tableColumn id="15" name="никаких крупных расходов не делали" dataDxfId="137"/>
    <tableColumn id="16" name="не знаю, затрудняюсь ответить" dataDxfId="13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3" totalsRowShown="0">
  <autoFilter ref="B6:E73"/>
  <tableColumns count="4">
    <tableColumn id="1" name="даты опроса" dataDxfId="135"/>
    <tableColumn id="2" name="хорошее" dataDxfId="134"/>
    <tableColumn id="3" name="плохое**" dataDxfId="133"/>
    <tableColumn id="4" name="баланс ответов" dataDxfId="1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0" totalsRowShown="0">
  <autoFilter ref="B6:E50"/>
  <tableColumns count="4">
    <tableColumn id="1" name="даты опроса" dataDxfId="131"/>
    <tableColumn id="2" name="откладывать, беречь" dataDxfId="130"/>
    <tableColumn id="3" name="покупать дорогостоящие товары" dataDxfId="129"/>
    <tableColumn id="4" name="затруднюсь ответить" dataDxfId="1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3" totalsRowShown="0">
  <autoFilter ref="B6:G73"/>
  <tableColumns count="6">
    <tableColumn id="1" name="даты опроса" dataDxfId="222"/>
    <tableColumn id="2" name="вырастут очень сильно" dataDxfId="221"/>
    <tableColumn id="3" name="вырастут умеренно" dataDxfId="220"/>
    <tableColumn id="4" name="вырастут незначительно" dataDxfId="219"/>
    <tableColumn id="5" name="не изменятся / снизятся" dataDxfId="218"/>
    <tableColumn id="6" name="затрудняюсь ответить" dataDxfId="21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55" totalsRowShown="0">
  <autoFilter ref="B6:G55"/>
  <tableColumns count="6">
    <tableColumn id="1" name="даты опроса" dataDxfId="127"/>
    <tableColumn id="2" name="удалось отложить больше, чем обычно" dataDxfId="126"/>
    <tableColumn id="3" name="удалось отложить столько же, сколько обычно" dataDxfId="125"/>
    <tableColumn id="4" name="удалось отложить меньше, чем обычно" dataDxfId="124"/>
    <tableColumn id="5" name="не удалось отложить за последний месяц" dataDxfId="123"/>
    <tableColumn id="6" name="затрудняюсь ответить" dataDxfId="12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55" totalsRowShown="0">
  <autoFilter ref="B6:E55"/>
  <tableColumns count="4">
    <tableColumn id="1" name="даты опроса" dataDxfId="121"/>
    <tableColumn id="2" name="есть сбережения" dataDxfId="120"/>
    <tableColumn id="3" name="нет сбережений" dataDxfId="119"/>
    <tableColumn id="4" name="затрудняюсь ответить" dataDxfId="11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59" totalsRowShown="0">
  <autoFilter ref="B6:F59"/>
  <tableColumns count="5">
    <tableColumn id="1" name="даты опроса" dataDxfId="117"/>
    <tableColumn id="2" name="вырастет" dataDxfId="116"/>
    <tableColumn id="3" name="не изменится" dataDxfId="115"/>
    <tableColumn id="4" name="снизится" dataDxfId="114"/>
    <tableColumn id="5" name="затрудняюсь ответить" dataDxfId="11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39" totalsRowShown="0">
  <autoFilter ref="B6:F39"/>
  <tableColumns count="5">
    <tableColumn id="1" name="даты опроса" dataDxfId="112"/>
    <tableColumn id="2" name="пришлось отказаться от запланированных трат" dataDxfId="111"/>
    <tableColumn id="3" name="ничего не планировали" dataDxfId="110"/>
    <tableColumn id="4" name="не приходилось отказываться ни от каких из запланированных расходов" dataDxfId="109"/>
    <tableColumn id="5" name="не знаю, затрудняюсь ответить" dataDxfId="10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40" totalsRowShown="0">
  <autoFilter ref="B6:O40"/>
  <tableColumns count="14">
    <tableColumn id="1" name="даты опроса" dataDxfId="107"/>
    <tableColumn id="2" name="ремонт жилья, дома, дачи (капитальный или текущий)" dataDxfId="106"/>
    <tableColumn id="3" name="отдых, поездки по России и/или за границу" dataDxfId="105"/>
    <tableColumn id="4" name="дом, квартира, дача, садовый участок" dataDxfId="104"/>
    <tableColumn id="5" name="техника для дома " dataDxfId="103"/>
    <tableColumn id="6" name="автомобиль" dataDxfId="102"/>
    <tableColumn id="7" name="семейное торжество (юбилей, свадьба и пр.)" dataDxfId="101"/>
    <tableColumn id="8" name="аудио-, видео-, фото-техника " dataDxfId="100"/>
    <tableColumn id="9" name="компьютер, ноутбук, планшет, игровая приставка и т.п." dataDxfId="99"/>
    <tableColumn id="10" name="мобильный телефон, смартфон, коммуникатор и т.п." dataDxfId="98"/>
    <tableColumn id="11" name="мебель" dataDxfId="97"/>
    <tableColumn id="12" name="образование (своё, детей)" dataDxfId="96"/>
    <tableColumn id="13" name="лечение (своё, детей, родственников)" dataDxfId="95"/>
    <tableColumn id="14" name="другие крупные расходы" dataDxfId="9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39" totalsRowShown="0">
  <autoFilter ref="B6:AC39"/>
  <tableColumns count="28">
    <tableColumn id="1" name="даты опроса" dataDxfId="93"/>
    <tableColumn id="2" name="алкогольные напитки" dataDxfId="92" dataCellStyle="s18"/>
    <tableColumn id="3" name="бензин" dataDxfId="91" dataCellStyle="s18"/>
    <tableColumn id="4" name="бытовая химия, моющие и чистящие средства" dataDxfId="90" dataCellStyle="s18"/>
    <tableColumn id="5" name="бытовые услуги (парикмахерская, химчистка, ателье и т.д.)" dataDxfId="89" dataCellStyle="s18"/>
    <tableColumn id="6" name="кондитерские изделия" dataDxfId="88" dataCellStyle="s18"/>
    <tableColumn id="7" name="крупы, макаронные изделия" dataDxfId="87" dataCellStyle="s18"/>
    <tableColumn id="8" name="лекарства, медикаменты" dataDxfId="86" dataCellStyle="s18"/>
    <tableColumn id="9" name="молоко и молочная продукция (творог, кефир, масло и т.д.)" dataDxfId="85" dataCellStyle="s18"/>
    <tableColumn id="10" name="мясо и птица" dataDxfId="84" dataCellStyle="s18"/>
    <tableColumn id="11" name="одежда, обувь, кожгалантерея" dataDxfId="83" dataCellStyle="s18"/>
    <tableColumn id="12" name="парфюмерно-косметические товары" dataDxfId="82" dataCellStyle="s18"/>
    <tableColumn id="13" name="растительное масло" dataDxfId="81" dataCellStyle="s18"/>
    <tableColumn id="14" name="рыба и морепродукты" dataDxfId="80" dataCellStyle="s18"/>
    <tableColumn id="15" name="сахар, соль" dataDxfId="79" dataCellStyle="s18"/>
    <tableColumn id="16" name="соки, воды, газированные напитки" dataDxfId="78" dataCellStyle="s18"/>
    <tableColumn id="17" name="сыр, колбасы" dataDxfId="77" dataCellStyle="s18"/>
    <tableColumn id="18" name="табак, сигареты" dataDxfId="76" dataCellStyle="s18"/>
    <tableColumn id="19" name="товары для детей (детское питание, подгузники, игрушки и т.п.)" dataDxfId="75" dataCellStyle="s18"/>
    <tableColumn id="20" name="услуги кафе, ресторанов" dataDxfId="74" dataCellStyle="s18"/>
    <tableColumn id="21" name="услуги учреждений культуры (музеи, театры, кинотеатры и т.п.)" dataDxfId="73" dataCellStyle="s18"/>
    <tableColumn id="22" name="фрукты и овощи" dataDxfId="72" dataCellStyle="s18"/>
    <tableColumn id="23" name="хлеб и хлебобулочные изделия" dataDxfId="71" dataCellStyle="s18"/>
    <tableColumn id="24" name="чай, кофе" dataDxfId="70" dataCellStyle="s18"/>
    <tableColumn id="25" name="яйца" dataDxfId="69" dataCellStyle="s18"/>
    <tableColumn id="26" name="другие услуги" dataDxfId="68" dataCellStyle="s18"/>
    <tableColumn id="27" name="ни на чём из перечисленного не экономили" dataDxfId="67" dataCellStyle="s18"/>
    <tableColumn id="28" name="затрудняюсь ответить" dataDxfId="66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40" totalsRowShown="0">
  <autoFilter ref="B6:E40"/>
  <tableColumns count="4">
    <tableColumn id="1" name="даты опроса" dataDxfId="65"/>
    <tableColumn id="2" name="экономить приходилось" dataDxfId="64"/>
    <tableColumn id="3" name="экономить не приходилось" dataDxfId="63"/>
    <tableColumn id="4" name="затрудняюсь ответить" dataDxfId="6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39" totalsRowShown="0">
  <autoFilter ref="B7:G39"/>
  <tableColumns count="6">
    <tableColumn id="1" name="даты опроса" dataDxfId="61"/>
    <tableColumn id="2" name="больше" dataDxfId="60"/>
    <tableColumn id="4" name="меньше" dataDxfId="59"/>
    <tableColumn id="3" name="ничего не изменилось" dataDxfId="58"/>
    <tableColumn id="5" name="затрудняюсь ответить" dataDxfId="57"/>
    <tableColumn id="6" name="вопрос не задавался" dataDxfId="56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73" totalsRowShown="0">
  <autoFilter ref="B6:E73"/>
  <tableColumns count="4">
    <tableColumn id="1" name="даты опроса" dataDxfId="55"/>
    <tableColumn id="2" name="хорошее" dataDxfId="54"/>
    <tableColumn id="3" name="плохое**" dataDxfId="53"/>
    <tableColumn id="4" name="баланс ответов" dataDxfId="5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2" name="Таблица3230464733" displayName="Таблица3230464733" ref="B6:E8" totalsRowShown="0">
  <autoFilter ref="B6:E8"/>
  <tableColumns count="4">
    <tableColumn id="1" name="даты опроса" dataDxfId="0"/>
    <tableColumn id="2" name="да, рассматривали" dataDxfId="3"/>
    <tableColumn id="3" name="нет, не рассматривали" dataDxfId="2"/>
    <tableColumn id="4" name="затрудняюсь ответить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59" totalsRowShown="0">
  <autoFilter ref="B6:G59">
    <filterColumn colId="5"/>
  </autoFilter>
  <tableColumns count="6">
    <tableColumn id="1" name="даты опроса" dataDxfId="216"/>
    <tableColumn id="2" name="росли быстрее, чем раньше" dataDxfId="215"/>
    <tableColumn id="3" name="росли так же, как и раньше" dataDxfId="214"/>
    <tableColumn id="4" name="росли медленнее, чем раньше" dataDxfId="213"/>
    <tableColumn id="5" name="не менялись/снижались" dataDxfId="212"/>
    <tableColumn id="6" name="затрудняюсь ответить" dataDxfId="21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8" name="Таблица3217" displayName="Таблица3217" ref="B6:C40" totalsRowShown="0">
  <autoFilter ref="B6:C40"/>
  <tableColumns count="2">
    <tableColumn id="1" name="даты опроса" dataDxfId="51"/>
    <tableColumn id="2" name="есть кредит(ы) в семье" dataDxfId="5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29" name="Таблица321717" displayName="Таблица321717" ref="B6:M26" totalsRowShown="0">
  <autoFilter ref="B6:M26"/>
  <tableColumns count="12">
    <tableColumn id="1" name="даты опроса" dataDxfId="49"/>
    <tableColumn id="2" name="у меня нет кредита" dataDxfId="48"/>
    <tableColumn id="3" name="потребительский кредит в магазине" dataDxfId="47"/>
    <tableColumn id="4" name="кредит на неотложные нужды" dataDxfId="46"/>
    <tableColumn id="5" name="ипотечный кредит" dataDxfId="45"/>
    <tableColumn id="6" name="кредит на покупку автомобиля" dataDxfId="44"/>
    <tableColumn id="7" name="кредитная карта" dataDxfId="43"/>
    <tableColumn id="9" name="кредит на образование" dataDxfId="42"/>
    <tableColumn id="10" name="кредит на развитие бизнеса" dataDxfId="41"/>
    <tableColumn id="8" name="заём, микрокредит в микрофинансовой организации" dataDxfId="40"/>
    <tableColumn id="11" name="другие виды кредитов" dataDxfId="39"/>
    <tableColumn id="12" name="затрудняюсь ответить" dataDxfId="3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8" name="Таблица32304647" displayName="Таблица32304647" ref="B6:H16" totalsRowShown="0">
  <autoFilter ref="B6:H16"/>
  <tableColumns count="7">
    <tableColumn id="1" name="даты опроса" dataDxfId="37"/>
    <tableColumn id="2" name="менее трёх месяцев назад" dataDxfId="36"/>
    <tableColumn id="3" name="от трёх месяцев включительно до полугода назад" dataDxfId="35"/>
    <tableColumn id="4" name="от полугода включительно до года назад" dataDxfId="34"/>
    <tableColumn id="5" name="от года включительно до двух лет назад" dataDxfId="33"/>
    <tableColumn id="6" name="два года назад и более" dataDxfId="32"/>
    <tableColumn id="7" name="затрудняюсь ответить" dataDxfId="31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9" name="Таблица3230464748" displayName="Таблица3230464748" ref="B6:H16" totalsRowShown="0">
  <autoFilter ref="B6:H16"/>
  <tableColumns count="7">
    <tableColumn id="1" name="даты опроса" dataDxfId="30"/>
    <tableColumn id="2" name="менее 10%" dataDxfId="29"/>
    <tableColumn id="3" name="от 10% включительно до 25%" dataDxfId="28"/>
    <tableColumn id="4" name="от 25% включительно до 50%" dataDxfId="27"/>
    <tableColumn id="5" name="от 50% включительно до 75%" dataDxfId="26"/>
    <tableColumn id="6" name="75% и более" dataDxfId="25"/>
    <tableColumn id="7" name="затрудняюсь ответить" dataDxfId="2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1" name="Таблица2749" displayName="Таблица2749" ref="B6:F19" totalsRowShown="0">
  <autoFilter ref="B6:F19"/>
  <tableColumns count="5">
    <tableColumn id="1" name="даты опроса" dataDxfId="23"/>
    <tableColumn id="2" name="легче" dataDxfId="22"/>
    <tableColumn id="3" name="тяжелее" dataDxfId="21"/>
    <tableColumn id="4" name="в этом отношении ничего не изменилось" dataDxfId="20"/>
    <tableColumn id="5" name="затрудняюсь ответить" dataDxfId="19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6" name="Таблица274951" displayName="Таблица274951" ref="B6:F17" totalsRowShown="0">
  <autoFilter ref="B6:F17"/>
  <tableColumns count="5">
    <tableColumn id="1" name="даты опроса" dataDxfId="18"/>
    <tableColumn id="2" name="такого случиться не может" dataDxfId="17" dataCellStyle="s18"/>
    <tableColumn id="3" name="это очень вероятно" dataDxfId="16" dataCellStyle="s18"/>
    <tableColumn id="6" name="это маловероятно" dataDxfId="15" dataCellStyle="s18"/>
    <tableColumn id="4" name="затрудняюсь ответить" dataDxfId="14" dataCellStyle="s1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1" name="Таблица27495156" displayName="Таблица27495156" ref="B6:E22" totalsRowShown="0">
  <autoFilter ref="B6:E22"/>
  <tableColumns count="4">
    <tableColumn id="1" name="даты опроса" dataDxfId="13"/>
    <tableColumn id="2" name="да" dataDxfId="12" dataCellStyle="s18"/>
    <tableColumn id="3" name="нет" dataDxfId="11" dataCellStyle="s18"/>
    <tableColumn id="4" name="затрудняюсь ответить" dataDxfId="10" dataCellStyle="s1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0" name="Таблица27495153" displayName="Таблица27495153" ref="B6:G21" totalsRowShown="0">
  <autoFilter ref="B6:G21"/>
  <tableColumns count="6">
    <tableColumn id="1" name="даты опроса" dataDxfId="9"/>
    <tableColumn id="2" name="увеличился" dataDxfId="8" dataCellStyle="s18"/>
    <tableColumn id="3" name="не изменился" dataDxfId="7" dataCellStyle="s18"/>
    <tableColumn id="4" name="уменьшился (в т.ч. все выплатили)" dataDxfId="6" dataCellStyle="s18"/>
    <tableColumn id="6" name="не было ни кредитов, ни долгов частным лицам" dataDxfId="5" dataCellStyle="s18"/>
    <tableColumn id="7" name="затрудняюсь ответить" dataDxfId="4" dataCellStyle="s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59" totalsRowShown="0">
  <autoFilter ref="B6:G59">
    <filterColumn colId="5"/>
  </autoFilter>
  <tableColumns count="6">
    <tableColumn id="1" name="даты опроса" dataDxfId="210"/>
    <tableColumn id="2" name="будут расти быстрее, чем сейчас" dataDxfId="209"/>
    <tableColumn id="3" name="будут расти так же, как и сейчас" dataDxfId="208"/>
    <tableColumn id="4" name="будут расти медленнее, чем сейчас" dataDxfId="207"/>
    <tableColumn id="5" name="не будут меняться/будут снижаться" dataDxfId="206"/>
    <tableColumn id="6" name="затрудняюсь ответить" dataDxfId="20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2" totalsRowShown="0">
  <autoFilter ref="B6:D72"/>
  <tableColumns count="3">
    <tableColumn id="1" name="даты опроса" dataDxfId="204"/>
    <tableColumn id="2" name="наблюдаемая инфляция" dataDxfId="203"/>
    <tableColumn id="3" name="ожидаемая инфляция" dataDxfId="20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2" totalsRowShown="0">
  <autoFilter ref="B6:C72"/>
  <tableColumns count="2">
    <tableColumn id="1" name="даты опроса" dataDxfId="201"/>
    <tableColumn id="2" name="доля считающих, что цены росли более чем на 50%" dataDxfId="20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0" totalsRowShown="0">
  <autoFilter ref="B6:F60"/>
  <tableColumns count="5">
    <tableColumn id="1" name="даты опроса" dataDxfId="199"/>
    <tableColumn id="2" name="заметно выше, чем 4% в год" dataDxfId="198"/>
    <tableColumn id="3" name="примерно 4% в год" dataDxfId="197"/>
    <tableColumn id="4" name="заметно ниже, чем 4% в год" dataDxfId="196"/>
    <tableColumn id="5" name="затрудняюсь ответить" dataDxfId="19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19" totalsRowShown="0">
  <autoFilter ref="B6:F19"/>
  <tableColumns count="5">
    <tableColumn id="1" name="даты опроса" dataDxfId="194"/>
    <tableColumn id="2" name="заметно выше, чем 4% в год" dataDxfId="193"/>
    <tableColumn id="3" name="примерно 4% в год" dataDxfId="192"/>
    <tableColumn id="4" name="заметно ниже, чем 4% в год" dataDxfId="191"/>
    <tableColumn id="5" name="затрудняюсь ответить" dataDxfId="19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2" totalsRowShown="0">
  <autoFilter ref="B6:G72"/>
  <tableColumns count="6">
    <tableColumn id="1" name="даты опроса" dataDxfId="189"/>
    <tableColumn id="2" name="покупать реже или отказываться от некоторых продуктов, товаров " dataDxfId="188"/>
    <tableColumn id="3" name="покупать более дешёвые продукты и товары" dataDxfId="187"/>
    <tableColumn id="4" name="искать более высокооплачиваемую работу, приработки" dataDxfId="186"/>
    <tableColumn id="5" name="покупать продукты впрок" dataDxfId="185"/>
    <tableColumn id="6" name="выращивать овощи и фрукты, разводить птицу, делать заготовки" dataDxfId="1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5"/>
  <sheetViews>
    <sheetView zoomScaleNormal="100" workbookViewId="0">
      <selection activeCell="A5" sqref="A5"/>
    </sheetView>
  </sheetViews>
  <sheetFormatPr defaultRowHeight="14.4"/>
  <cols>
    <col min="2" max="7" width="14.44140625" customWidth="1"/>
  </cols>
  <sheetData>
    <row r="1" spans="1:7">
      <c r="A1" s="18" t="s">
        <v>162</v>
      </c>
    </row>
    <row r="2" spans="1:7">
      <c r="A2" s="18"/>
    </row>
    <row r="3" spans="1:7" ht="18">
      <c r="A3" s="15" t="s">
        <v>34</v>
      </c>
    </row>
    <row r="4" spans="1:7" ht="15.6">
      <c r="A4" s="14" t="s">
        <v>203</v>
      </c>
    </row>
    <row r="5" spans="1:7">
      <c r="A5" s="17" t="s">
        <v>158</v>
      </c>
    </row>
    <row r="6" spans="1:7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49">
        <v>42826</v>
      </c>
      <c r="C60" s="42">
        <v>28.95</v>
      </c>
      <c r="D60" s="42">
        <v>42.6</v>
      </c>
      <c r="E60" s="42">
        <v>14.1</v>
      </c>
      <c r="F60" s="42">
        <v>8.7999999999999989</v>
      </c>
      <c r="G60" s="42">
        <v>5.55</v>
      </c>
    </row>
    <row r="61" spans="2:7">
      <c r="B61" s="49">
        <v>42856</v>
      </c>
      <c r="C61" s="42">
        <v>27.4</v>
      </c>
      <c r="D61" s="42">
        <v>40.65</v>
      </c>
      <c r="E61" s="42">
        <v>13.95</v>
      </c>
      <c r="F61" s="42">
        <v>10.9</v>
      </c>
      <c r="G61" s="42">
        <v>7.1</v>
      </c>
    </row>
    <row r="62" spans="2:7">
      <c r="B62" s="49">
        <v>42887</v>
      </c>
      <c r="C62" s="42">
        <v>31.95</v>
      </c>
      <c r="D62" s="42">
        <v>38.85</v>
      </c>
      <c r="E62" s="42">
        <v>13.45</v>
      </c>
      <c r="F62" s="42">
        <v>9.65</v>
      </c>
      <c r="G62" s="42">
        <v>6.1</v>
      </c>
    </row>
    <row r="63" spans="2:7">
      <c r="B63" s="49">
        <v>42917</v>
      </c>
      <c r="C63" s="42">
        <v>35.25</v>
      </c>
      <c r="D63" s="42">
        <v>40.049999999999997</v>
      </c>
      <c r="E63" s="42">
        <v>11.75</v>
      </c>
      <c r="F63" s="42">
        <v>6.5</v>
      </c>
      <c r="G63" s="42">
        <v>6.45</v>
      </c>
    </row>
    <row r="64" spans="2:7">
      <c r="B64" s="49">
        <v>42948</v>
      </c>
      <c r="C64" s="42">
        <v>27.7</v>
      </c>
      <c r="D64" s="42">
        <v>43.35</v>
      </c>
      <c r="E64" s="42">
        <v>13.35</v>
      </c>
      <c r="F64" s="42">
        <v>7.8999999999999995</v>
      </c>
      <c r="G64" s="42">
        <v>7.7</v>
      </c>
    </row>
    <row r="65" spans="1:7">
      <c r="B65" s="49">
        <v>42979</v>
      </c>
      <c r="C65" s="42">
        <v>22.95</v>
      </c>
      <c r="D65" s="42">
        <v>42</v>
      </c>
      <c r="E65" s="42">
        <v>15.05</v>
      </c>
      <c r="F65" s="42">
        <v>11.049999999999999</v>
      </c>
      <c r="G65" s="42">
        <v>8.9499999999999993</v>
      </c>
    </row>
    <row r="66" spans="1:7">
      <c r="B66" s="49">
        <v>43009</v>
      </c>
      <c r="C66" s="42">
        <v>23.6</v>
      </c>
      <c r="D66" s="42">
        <v>38.5</v>
      </c>
      <c r="E66" s="42">
        <v>16.95</v>
      </c>
      <c r="F66" s="42">
        <v>13.35</v>
      </c>
      <c r="G66" s="42">
        <v>7.6</v>
      </c>
    </row>
    <row r="67" spans="1:7">
      <c r="B67" s="49">
        <v>43040</v>
      </c>
      <c r="C67" s="42">
        <v>22.25</v>
      </c>
      <c r="D67" s="42">
        <v>41.8</v>
      </c>
      <c r="E67" s="42">
        <v>16.149999999999999</v>
      </c>
      <c r="F67" s="42">
        <v>12.100000000000001</v>
      </c>
      <c r="G67" s="42">
        <v>7.65</v>
      </c>
    </row>
    <row r="68" spans="1:7">
      <c r="B68" s="49">
        <v>43070</v>
      </c>
      <c r="C68" s="42">
        <v>21.35</v>
      </c>
      <c r="D68" s="42">
        <v>45.95</v>
      </c>
      <c r="E68" s="42">
        <v>16.25</v>
      </c>
      <c r="F68" s="42">
        <v>9.6000000000000014</v>
      </c>
      <c r="G68" s="42">
        <v>6.85</v>
      </c>
    </row>
    <row r="69" spans="1:7">
      <c r="B69" s="49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>
      <c r="B70" s="49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>
      <c r="B71" s="49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>
      <c r="B72" s="49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>
      <c r="B73" s="49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5" spans="1:7">
      <c r="A75" s="12" t="s">
        <v>262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"/>
    </sheetView>
  </sheetViews>
  <sheetFormatPr defaultRowHeight="14.4"/>
  <cols>
    <col min="1" max="1" width="11.332031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271</v>
      </c>
    </row>
    <row r="4" spans="1:8" ht="15.6">
      <c r="A4" s="14" t="s">
        <v>272</v>
      </c>
    </row>
    <row r="5" spans="1:8">
      <c r="A5" s="17" t="s">
        <v>158</v>
      </c>
    </row>
    <row r="6" spans="1:8">
      <c r="B6" s="22" t="s">
        <v>163</v>
      </c>
      <c r="C6" s="23" t="s">
        <v>216</v>
      </c>
      <c r="D6" s="23" t="s">
        <v>217</v>
      </c>
      <c r="E6" s="23" t="s">
        <v>218</v>
      </c>
      <c r="F6" s="23" t="s">
        <v>219</v>
      </c>
      <c r="G6" s="23" t="s">
        <v>220</v>
      </c>
      <c r="H6" s="24" t="s">
        <v>4</v>
      </c>
    </row>
    <row r="7" spans="1:8">
      <c r="B7" s="69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1">
        <v>14.05</v>
      </c>
    </row>
    <row r="8" spans="1:8">
      <c r="B8" s="86">
        <v>43009</v>
      </c>
      <c r="C8" s="88">
        <v>24.3</v>
      </c>
      <c r="D8" s="88">
        <v>38.15</v>
      </c>
      <c r="E8" s="88">
        <v>9.8000000000000007</v>
      </c>
      <c r="F8" s="88">
        <v>11.15</v>
      </c>
      <c r="G8" s="88">
        <v>2.15</v>
      </c>
      <c r="H8" s="89">
        <v>14.45</v>
      </c>
    </row>
    <row r="9" spans="1:8">
      <c r="B9" s="69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1">
        <v>14.8</v>
      </c>
    </row>
    <row r="10" spans="1:8">
      <c r="B10" s="86">
        <v>43070</v>
      </c>
      <c r="C10" s="88">
        <v>23.45</v>
      </c>
      <c r="D10" s="88">
        <v>41.3</v>
      </c>
      <c r="E10" s="88">
        <v>10.050000000000001</v>
      </c>
      <c r="F10" s="88">
        <v>8.9499999999999993</v>
      </c>
      <c r="G10" s="88">
        <v>1.5</v>
      </c>
      <c r="H10" s="89">
        <v>14.75</v>
      </c>
    </row>
    <row r="11" spans="1:8">
      <c r="B11" s="69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1">
        <v>15.55</v>
      </c>
    </row>
    <row r="12" spans="1:8">
      <c r="B12" s="86">
        <v>43132</v>
      </c>
      <c r="C12" s="88">
        <v>19.100000000000001</v>
      </c>
      <c r="D12" s="88">
        <v>41.45</v>
      </c>
      <c r="E12" s="88">
        <v>11.55</v>
      </c>
      <c r="F12" s="88">
        <v>10.65</v>
      </c>
      <c r="G12" s="88">
        <v>1.45</v>
      </c>
      <c r="H12" s="89">
        <v>15.8</v>
      </c>
    </row>
    <row r="13" spans="1:8">
      <c r="B13" s="69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1">
        <v>18.05</v>
      </c>
    </row>
    <row r="14" spans="1:8">
      <c r="B14" s="86">
        <v>43191</v>
      </c>
      <c r="C14" s="88">
        <v>19.399999999999999</v>
      </c>
      <c r="D14" s="88">
        <v>45</v>
      </c>
      <c r="E14" s="88">
        <v>8.5500000000000007</v>
      </c>
      <c r="F14" s="88">
        <v>10.050000000000001</v>
      </c>
      <c r="G14" s="88">
        <v>1.1000000000000001</v>
      </c>
      <c r="H14" s="89">
        <v>15.9</v>
      </c>
    </row>
    <row r="15" spans="1:8">
      <c r="B15" s="69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1">
        <v>18.25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"/>
    </sheetView>
  </sheetViews>
  <sheetFormatPr defaultRowHeight="14.4"/>
  <cols>
    <col min="1" max="1" width="10.332031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273</v>
      </c>
    </row>
    <row r="4" spans="1:8" ht="15.6">
      <c r="A4" s="14" t="s">
        <v>274</v>
      </c>
    </row>
    <row r="5" spans="1:8">
      <c r="A5" s="17" t="s">
        <v>158</v>
      </c>
    </row>
    <row r="6" spans="1:8">
      <c r="B6" s="22" t="s">
        <v>163</v>
      </c>
      <c r="C6" s="23" t="s">
        <v>255</v>
      </c>
      <c r="D6" s="23" t="s">
        <v>256</v>
      </c>
      <c r="E6" s="23" t="s">
        <v>257</v>
      </c>
      <c r="F6" s="23" t="s">
        <v>258</v>
      </c>
      <c r="G6" s="23" t="s">
        <v>259</v>
      </c>
      <c r="H6" s="24" t="s">
        <v>4</v>
      </c>
    </row>
    <row r="7" spans="1:8">
      <c r="B7" s="69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1">
        <v>21.2</v>
      </c>
    </row>
    <row r="8" spans="1:8">
      <c r="B8" s="86">
        <v>43009</v>
      </c>
      <c r="C8" s="88">
        <v>16.45</v>
      </c>
      <c r="D8" s="88">
        <v>41.65</v>
      </c>
      <c r="E8" s="88">
        <v>10.55</v>
      </c>
      <c r="F8" s="88">
        <v>8.1</v>
      </c>
      <c r="G8" s="88">
        <v>1.05</v>
      </c>
      <c r="H8" s="89">
        <v>22.2</v>
      </c>
    </row>
    <row r="9" spans="1:8">
      <c r="B9" s="69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1">
        <v>22.6</v>
      </c>
    </row>
    <row r="10" spans="1:8">
      <c r="B10" s="86">
        <v>43070</v>
      </c>
      <c r="C10" s="88">
        <v>13.3</v>
      </c>
      <c r="D10" s="88">
        <v>48.15</v>
      </c>
      <c r="E10" s="88">
        <v>8.75</v>
      </c>
      <c r="F10" s="88">
        <v>8.3000000000000007</v>
      </c>
      <c r="G10" s="88">
        <v>0.45</v>
      </c>
      <c r="H10" s="89">
        <v>21.05</v>
      </c>
    </row>
    <row r="11" spans="1:8">
      <c r="B11" s="69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1">
        <v>23</v>
      </c>
    </row>
    <row r="12" spans="1:8">
      <c r="B12" s="86">
        <v>43132</v>
      </c>
      <c r="C12" s="88">
        <v>10.199999999999999</v>
      </c>
      <c r="D12" s="88">
        <v>43</v>
      </c>
      <c r="E12" s="88">
        <v>8.8000000000000007</v>
      </c>
      <c r="F12" s="88">
        <v>10.55</v>
      </c>
      <c r="G12" s="88">
        <v>2</v>
      </c>
      <c r="H12" s="89">
        <v>25.45</v>
      </c>
    </row>
    <row r="13" spans="1:8">
      <c r="B13" s="69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1">
        <v>26.05</v>
      </c>
    </row>
    <row r="14" spans="1:8">
      <c r="B14" s="86">
        <v>43191</v>
      </c>
      <c r="C14" s="88">
        <v>11.2</v>
      </c>
      <c r="D14" s="88">
        <v>45.7</v>
      </c>
      <c r="E14" s="88">
        <v>8.35</v>
      </c>
      <c r="F14" s="88">
        <v>9.0500000000000007</v>
      </c>
      <c r="G14" s="88">
        <v>3.15</v>
      </c>
      <c r="H14" s="89">
        <v>22.55</v>
      </c>
    </row>
    <row r="15" spans="1:8">
      <c r="B15" s="69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1">
        <v>24.05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"/>
  <dimension ref="A1:F78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162</v>
      </c>
    </row>
    <row r="2" spans="1:4">
      <c r="A2" s="18"/>
    </row>
    <row r="3" spans="1:4" ht="18">
      <c r="A3" s="16" t="s">
        <v>132</v>
      </c>
    </row>
    <row r="4" spans="1:4">
      <c r="A4" s="17" t="s">
        <v>164</v>
      </c>
    </row>
    <row r="5" spans="1:4">
      <c r="A5" s="17"/>
    </row>
    <row r="6" spans="1:4">
      <c r="B6" t="s">
        <v>163</v>
      </c>
      <c r="C6" t="s">
        <v>192</v>
      </c>
      <c r="D6" t="s">
        <v>193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49">
        <v>42767</v>
      </c>
      <c r="C57" s="21">
        <v>15.0564</v>
      </c>
      <c r="D57" s="21">
        <v>12.879099999999999</v>
      </c>
    </row>
    <row r="58" spans="2:4">
      <c r="B58" s="49">
        <v>42795</v>
      </c>
      <c r="C58" s="21">
        <v>14.037473233404711</v>
      </c>
      <c r="D58" s="21">
        <v>11.162068965517241</v>
      </c>
    </row>
    <row r="59" spans="2:4">
      <c r="B59" s="49">
        <v>42826</v>
      </c>
      <c r="C59" s="21">
        <v>13.8241</v>
      </c>
      <c r="D59" s="21">
        <v>10.959</v>
      </c>
    </row>
    <row r="60" spans="2:4">
      <c r="B60" s="49">
        <v>42856</v>
      </c>
      <c r="C60" s="21">
        <v>12.123100000000001</v>
      </c>
      <c r="D60" s="21">
        <v>10.2704</v>
      </c>
    </row>
    <row r="61" spans="2:4">
      <c r="B61" s="49">
        <v>42887</v>
      </c>
      <c r="C61" s="21">
        <v>12.44</v>
      </c>
      <c r="D61" s="21">
        <v>10.3398</v>
      </c>
    </row>
    <row r="62" spans="2:4">
      <c r="B62" s="49">
        <v>42917</v>
      </c>
      <c r="C62" s="21">
        <v>11.9</v>
      </c>
      <c r="D62" s="21">
        <v>10.692399999999999</v>
      </c>
    </row>
    <row r="63" spans="2:4">
      <c r="B63" s="49">
        <v>42948</v>
      </c>
      <c r="C63" s="21">
        <v>11.3049</v>
      </c>
      <c r="D63" s="21">
        <v>9.5269999999999992</v>
      </c>
    </row>
    <row r="64" spans="2:4">
      <c r="B64" s="49">
        <v>42979</v>
      </c>
      <c r="C64" s="21">
        <v>11.228999999999999</v>
      </c>
      <c r="D64" s="21">
        <v>9.5558999999999994</v>
      </c>
    </row>
    <row r="65" spans="1:6">
      <c r="B65" s="49">
        <v>43009</v>
      </c>
      <c r="C65" s="21">
        <v>11.232100000000001</v>
      </c>
      <c r="D65" s="21">
        <v>9.85</v>
      </c>
    </row>
    <row r="66" spans="1:6">
      <c r="B66" s="49">
        <v>43040</v>
      </c>
      <c r="C66" s="21">
        <v>10.372400000000001</v>
      </c>
      <c r="D66" s="21">
        <v>8.6866000000000003</v>
      </c>
    </row>
    <row r="67" spans="1:6">
      <c r="B67" s="49">
        <v>43070</v>
      </c>
      <c r="C67" s="21">
        <v>10.046799999999999</v>
      </c>
      <c r="D67" s="21">
        <v>8.7424999999999997</v>
      </c>
    </row>
    <row r="68" spans="1:6">
      <c r="B68" s="49">
        <v>43101</v>
      </c>
      <c r="C68" s="21">
        <v>9.9154999999999998</v>
      </c>
      <c r="D68" s="21">
        <v>8.8793000000000006</v>
      </c>
    </row>
    <row r="69" spans="1:6">
      <c r="B69" s="49">
        <v>43132</v>
      </c>
      <c r="C69" s="21">
        <v>9.4328000000000003</v>
      </c>
      <c r="D69" s="21">
        <v>8.4402000000000008</v>
      </c>
    </row>
    <row r="70" spans="1:6">
      <c r="B70" s="49">
        <v>43160</v>
      </c>
      <c r="C70" s="21">
        <v>9.2175999999999991</v>
      </c>
      <c r="D70" s="21">
        <v>8.4687000000000001</v>
      </c>
    </row>
    <row r="71" spans="1:6">
      <c r="B71" s="49">
        <v>43191</v>
      </c>
      <c r="C71" s="21">
        <v>8.2918000000000003</v>
      </c>
      <c r="D71" s="21">
        <v>7.8144999999999998</v>
      </c>
    </row>
    <row r="72" spans="1:6">
      <c r="B72" s="49">
        <v>43221</v>
      </c>
      <c r="C72" s="21">
        <v>9.1920999999999999</v>
      </c>
      <c r="D72" s="21">
        <v>8.5564</v>
      </c>
    </row>
    <row r="73" spans="1:6">
      <c r="B73" s="49"/>
      <c r="C73" s="21"/>
      <c r="D73" s="21"/>
    </row>
    <row r="74" spans="1:6" ht="17.399999999999999">
      <c r="A74" s="9" t="s">
        <v>132</v>
      </c>
      <c r="B74" s="8"/>
      <c r="C74" s="8"/>
      <c r="D74" s="8"/>
      <c r="E74" s="8"/>
      <c r="F74" s="8"/>
    </row>
    <row r="75" spans="1:6" ht="87" customHeight="1">
      <c r="A75" s="136" t="s">
        <v>133</v>
      </c>
      <c r="B75" s="136"/>
      <c r="C75" s="136"/>
      <c r="D75" s="136"/>
      <c r="E75" s="136"/>
      <c r="F75" s="136"/>
    </row>
    <row r="76" spans="1:6" ht="135" customHeight="1">
      <c r="A76" s="136" t="s">
        <v>134</v>
      </c>
      <c r="B76" s="136"/>
      <c r="C76" s="136"/>
      <c r="D76" s="136"/>
      <c r="E76" s="136"/>
      <c r="F76" s="136"/>
    </row>
    <row r="77" spans="1:6" ht="128.25" customHeight="1">
      <c r="A77" s="136" t="s">
        <v>135</v>
      </c>
      <c r="B77" s="136"/>
      <c r="C77" s="136"/>
      <c r="D77" s="136"/>
      <c r="E77" s="136"/>
      <c r="F77" s="136"/>
    </row>
    <row r="78" spans="1:6" ht="123.75" customHeight="1">
      <c r="A78" s="136" t="s">
        <v>136</v>
      </c>
      <c r="B78" s="136"/>
      <c r="C78" s="136"/>
      <c r="D78" s="136"/>
      <c r="E78" s="136"/>
      <c r="F78" s="136"/>
    </row>
  </sheetData>
  <mergeCells count="4">
    <mergeCell ref="A75:F75"/>
    <mergeCell ref="A76:F76"/>
    <mergeCell ref="A77:F77"/>
    <mergeCell ref="A78:F78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"/>
  <dimension ref="A1:C72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10</v>
      </c>
    </row>
    <row r="4" spans="1:3">
      <c r="A4" s="17" t="s">
        <v>165</v>
      </c>
    </row>
    <row r="5" spans="1:3">
      <c r="A5" s="17"/>
    </row>
    <row r="6" spans="1:3">
      <c r="B6" t="s">
        <v>163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  <row r="68" spans="2:3">
      <c r="B68" s="1">
        <v>43101</v>
      </c>
      <c r="C68" s="5">
        <v>2.030456852791878</v>
      </c>
    </row>
    <row r="69" spans="2:3">
      <c r="B69" s="1">
        <v>43132</v>
      </c>
      <c r="C69" s="5">
        <v>1.4952153110047848</v>
      </c>
    </row>
    <row r="70" spans="2:3">
      <c r="B70" s="1">
        <v>43160</v>
      </c>
      <c r="C70" s="5">
        <v>1.1459589867310014</v>
      </c>
    </row>
    <row r="71" spans="2:3">
      <c r="B71" s="1">
        <v>43191</v>
      </c>
      <c r="C71" s="5">
        <v>0.8949880668257757</v>
      </c>
    </row>
    <row r="72" spans="2:3">
      <c r="B72" s="1">
        <v>43221</v>
      </c>
      <c r="C72" s="5">
        <v>1.1473429951690821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/>
  <dimension ref="A1:F61"/>
  <sheetViews>
    <sheetView zoomScale="90" zoomScaleNormal="90" workbookViewId="0">
      <selection activeCell="A6" sqref="A6"/>
    </sheetView>
  </sheetViews>
  <sheetFormatPr defaultRowHeight="14.4"/>
  <cols>
    <col min="2" max="6" width="15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276</v>
      </c>
    </row>
    <row r="4" spans="1:6" ht="15.6">
      <c r="A4" s="19" t="s">
        <v>275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7">
        <v>65.849999999999994</v>
      </c>
      <c r="D40" s="47">
        <v>16.75</v>
      </c>
      <c r="E40" s="47">
        <v>1.75</v>
      </c>
      <c r="F40" s="47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49">
        <v>42767</v>
      </c>
      <c r="C45" s="42">
        <v>63.35</v>
      </c>
      <c r="D45" s="42">
        <v>18.100000000000001</v>
      </c>
      <c r="E45" s="42">
        <v>1.9</v>
      </c>
      <c r="F45" s="42">
        <v>16.649999999999999</v>
      </c>
    </row>
    <row r="46" spans="1:6">
      <c r="B46" s="49">
        <v>42795</v>
      </c>
      <c r="C46" s="42">
        <v>59.9</v>
      </c>
      <c r="D46" s="42">
        <v>22.9</v>
      </c>
      <c r="E46" s="42">
        <v>1.25</v>
      </c>
      <c r="F46" s="42">
        <v>15.95</v>
      </c>
    </row>
    <row r="47" spans="1:6">
      <c r="B47" s="49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49">
        <v>42856</v>
      </c>
      <c r="C48" s="42">
        <v>58.55</v>
      </c>
      <c r="D48" s="42">
        <v>22.45</v>
      </c>
      <c r="E48" s="42">
        <v>2.5</v>
      </c>
      <c r="F48" s="42">
        <v>16.5</v>
      </c>
    </row>
    <row r="49" spans="1:6">
      <c r="B49" s="49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>
      <c r="B50" s="49">
        <v>42917</v>
      </c>
      <c r="C50" s="42">
        <v>59.2</v>
      </c>
      <c r="D50" s="42">
        <v>22.85</v>
      </c>
      <c r="E50" s="42">
        <v>2.1</v>
      </c>
      <c r="F50" s="42">
        <v>15.8</v>
      </c>
    </row>
    <row r="51" spans="1:6">
      <c r="B51" s="49">
        <v>42948</v>
      </c>
      <c r="C51" s="42">
        <v>57.7</v>
      </c>
      <c r="D51" s="42">
        <v>24.4</v>
      </c>
      <c r="E51" s="42">
        <v>1.55</v>
      </c>
      <c r="F51" s="42">
        <v>16.350000000000001</v>
      </c>
    </row>
    <row r="52" spans="1:6">
      <c r="B52" s="49">
        <v>42979</v>
      </c>
      <c r="C52" s="42">
        <v>55.5</v>
      </c>
      <c r="D52" s="42">
        <v>25.95</v>
      </c>
      <c r="E52" s="42">
        <v>1.95</v>
      </c>
      <c r="F52" s="42">
        <v>16.600000000000001</v>
      </c>
    </row>
    <row r="53" spans="1:6">
      <c r="B53" s="49">
        <v>43009</v>
      </c>
      <c r="C53" s="42">
        <v>56.3</v>
      </c>
      <c r="D53" s="42">
        <v>26.8</v>
      </c>
      <c r="E53" s="42">
        <v>2.65</v>
      </c>
      <c r="F53" s="42">
        <v>14.25</v>
      </c>
    </row>
    <row r="54" spans="1:6">
      <c r="B54" s="49">
        <v>43040</v>
      </c>
      <c r="C54" s="42">
        <v>53.6</v>
      </c>
      <c r="D54" s="42">
        <v>28.9</v>
      </c>
      <c r="E54" s="42">
        <v>2.0499999999999998</v>
      </c>
      <c r="F54" s="42">
        <v>15.45</v>
      </c>
    </row>
    <row r="55" spans="1:6">
      <c r="B55" s="49">
        <v>43070</v>
      </c>
      <c r="C55" s="42">
        <v>57.65</v>
      </c>
      <c r="D55" s="42">
        <v>25.15</v>
      </c>
      <c r="E55" s="42">
        <v>1.45</v>
      </c>
      <c r="F55" s="42">
        <v>15.75</v>
      </c>
    </row>
    <row r="56" spans="1:6">
      <c r="B56" s="49">
        <v>43101</v>
      </c>
      <c r="C56" s="42">
        <v>47.25</v>
      </c>
      <c r="D56" s="42">
        <v>35</v>
      </c>
      <c r="E56" s="42">
        <v>3</v>
      </c>
      <c r="F56" s="42">
        <v>14.75</v>
      </c>
    </row>
    <row r="57" spans="1:6">
      <c r="B57" s="49">
        <v>43132</v>
      </c>
      <c r="C57" s="42">
        <v>48.5</v>
      </c>
      <c r="D57" s="42">
        <v>29.6</v>
      </c>
      <c r="E57" s="42">
        <v>3.5</v>
      </c>
      <c r="F57" s="42">
        <v>18.399999999999999</v>
      </c>
    </row>
    <row r="58" spans="1:6">
      <c r="B58" s="49">
        <v>43160</v>
      </c>
      <c r="C58" s="42">
        <v>47.4</v>
      </c>
      <c r="D58" s="42">
        <v>27.25</v>
      </c>
      <c r="E58" s="42">
        <v>2.9</v>
      </c>
      <c r="F58" s="42">
        <v>22.45</v>
      </c>
    </row>
    <row r="59" spans="1:6">
      <c r="B59" s="49">
        <v>43191</v>
      </c>
      <c r="C59" s="42">
        <v>44.55</v>
      </c>
      <c r="D59" s="42">
        <v>33.549999999999997</v>
      </c>
      <c r="E59" s="42">
        <v>4.3</v>
      </c>
      <c r="F59" s="42">
        <v>17.600000000000001</v>
      </c>
    </row>
    <row r="60" spans="1:6">
      <c r="B60" s="49">
        <v>43221</v>
      </c>
      <c r="C60" s="42">
        <v>47.7</v>
      </c>
      <c r="D60" s="42">
        <v>31.3</v>
      </c>
      <c r="E60" s="42">
        <v>3.25</v>
      </c>
      <c r="F60" s="42">
        <v>17.75</v>
      </c>
    </row>
    <row r="61" spans="1:6" ht="126" customHeight="1">
      <c r="A61" s="137" t="s">
        <v>277</v>
      </c>
      <c r="B61" s="137"/>
      <c r="C61" s="137"/>
      <c r="D61" s="137"/>
      <c r="E61" s="137"/>
      <c r="F61" s="137"/>
    </row>
  </sheetData>
  <mergeCells count="1">
    <mergeCell ref="A61:F6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6" sqref="A6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207</v>
      </c>
    </row>
    <row r="4" spans="1:6" ht="15.6">
      <c r="A4" s="14" t="s">
        <v>208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7">
        <v>50.9</v>
      </c>
      <c r="D8" s="68">
        <v>18.95</v>
      </c>
      <c r="E8" s="67">
        <v>2.65</v>
      </c>
      <c r="F8" s="67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7">
        <v>47.3</v>
      </c>
      <c r="D10" s="68">
        <v>19.95</v>
      </c>
      <c r="E10" s="67">
        <v>3.1</v>
      </c>
      <c r="F10" s="67">
        <v>29.65</v>
      </c>
    </row>
    <row r="11" spans="1:6">
      <c r="B11" s="1">
        <v>42979</v>
      </c>
      <c r="C11" s="5">
        <v>48.5</v>
      </c>
      <c r="D11" s="46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6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6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6">
        <v>20.55</v>
      </c>
      <c r="E14" s="5">
        <v>2.2999999999999998</v>
      </c>
      <c r="F14" s="5">
        <v>29.2</v>
      </c>
    </row>
    <row r="15" spans="1:6" ht="15.6" customHeight="1">
      <c r="B15" s="1">
        <v>43101</v>
      </c>
      <c r="C15" s="5">
        <v>43.3</v>
      </c>
      <c r="D15" s="46">
        <v>24.2</v>
      </c>
      <c r="E15" s="5">
        <v>4.05</v>
      </c>
      <c r="F15" s="5">
        <v>28.45</v>
      </c>
    </row>
    <row r="16" spans="1:6">
      <c r="B16" s="1">
        <v>43132</v>
      </c>
      <c r="C16" s="5">
        <v>40.25</v>
      </c>
      <c r="D16" s="46">
        <v>24.15</v>
      </c>
      <c r="E16" s="5">
        <v>4.3499999999999996</v>
      </c>
      <c r="F16" s="5">
        <v>31.25</v>
      </c>
    </row>
    <row r="17" spans="2:6">
      <c r="B17" s="1">
        <v>43160</v>
      </c>
      <c r="C17" s="5">
        <v>39.200000000000003</v>
      </c>
      <c r="D17" s="46">
        <v>21.25</v>
      </c>
      <c r="E17" s="5">
        <v>3.7</v>
      </c>
      <c r="F17" s="5">
        <v>35.85</v>
      </c>
    </row>
    <row r="18" spans="2:6">
      <c r="B18" s="1">
        <v>43191</v>
      </c>
      <c r="C18" s="5">
        <v>39.299999999999997</v>
      </c>
      <c r="D18" s="46">
        <v>24</v>
      </c>
      <c r="E18" s="5">
        <v>4.8499999999999996</v>
      </c>
      <c r="F18" s="5">
        <v>31.85</v>
      </c>
    </row>
    <row r="19" spans="2:6">
      <c r="B19" s="1">
        <v>43221</v>
      </c>
      <c r="C19" s="5">
        <v>38.799999999999997</v>
      </c>
      <c r="D19" s="46">
        <v>25.3</v>
      </c>
      <c r="E19" s="5">
        <v>4.1500000000000004</v>
      </c>
      <c r="F19" s="5">
        <v>31.75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1"/>
  <dimension ref="A1:G74"/>
  <sheetViews>
    <sheetView zoomScaleNormal="100" workbookViewId="0">
      <selection activeCell="A6" sqref="A6"/>
    </sheetView>
  </sheetViews>
  <sheetFormatPr defaultColWidth="10.44140625"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90</v>
      </c>
    </row>
    <row r="4" spans="1:7" ht="15.6">
      <c r="A4" s="14" t="s">
        <v>206</v>
      </c>
    </row>
    <row r="5" spans="1:7">
      <c r="A5" s="17" t="s">
        <v>158</v>
      </c>
    </row>
    <row r="6" spans="1:7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49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49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49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49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49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49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49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49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49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49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49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>
      <c r="B69" s="49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>
      <c r="B70" s="49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>
      <c r="B71" s="49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>
      <c r="B72" s="49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4" spans="1:7">
      <c r="A74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2"/>
  <dimension ref="A1:G96"/>
  <sheetViews>
    <sheetView zoomScaleNormal="100" workbookViewId="0">
      <selection activeCell="A4" sqref="A4"/>
    </sheetView>
  </sheetViews>
  <sheetFormatPr defaultRowHeight="14.4"/>
  <cols>
    <col min="2" max="5" width="11.554687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278</v>
      </c>
    </row>
    <row r="4" spans="1:5" ht="15.6">
      <c r="A4" s="14"/>
    </row>
    <row r="5" spans="1:5">
      <c r="A5" s="17" t="s">
        <v>159</v>
      </c>
    </row>
    <row r="6" spans="1:5">
      <c r="B6" t="s">
        <v>163</v>
      </c>
      <c r="C6" t="s">
        <v>194</v>
      </c>
      <c r="D6" t="s">
        <v>195</v>
      </c>
      <c r="E6" t="s">
        <v>196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49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49">
        <v>42795</v>
      </c>
      <c r="C59" s="5">
        <v>94.43</v>
      </c>
      <c r="D59" s="5">
        <v>106.05</v>
      </c>
      <c r="E59" s="5">
        <v>77</v>
      </c>
    </row>
    <row r="60" spans="2:5">
      <c r="B60" s="49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49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49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49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49">
        <v>42948</v>
      </c>
      <c r="C64" s="5">
        <v>96.77</v>
      </c>
      <c r="D64" s="5">
        <v>105.61666700000001</v>
      </c>
      <c r="E64" s="5">
        <v>83.5</v>
      </c>
    </row>
    <row r="65" spans="1:7">
      <c r="B65" s="49">
        <v>42979</v>
      </c>
      <c r="C65" s="5">
        <v>100.61</v>
      </c>
      <c r="D65" s="5">
        <v>111.066667</v>
      </c>
      <c r="E65" s="5">
        <v>84.924999999999997</v>
      </c>
    </row>
    <row r="66" spans="1:7">
      <c r="B66" s="49">
        <v>43009</v>
      </c>
      <c r="C66" s="5">
        <v>97.36</v>
      </c>
      <c r="D66" s="5">
        <v>106.833333</v>
      </c>
      <c r="E66" s="5">
        <v>83.15</v>
      </c>
    </row>
    <row r="67" spans="1:7">
      <c r="B67" s="49">
        <v>43040</v>
      </c>
      <c r="C67" s="5">
        <v>98.48</v>
      </c>
      <c r="D67" s="5">
        <v>108.13333299999999</v>
      </c>
      <c r="E67" s="5">
        <v>84</v>
      </c>
    </row>
    <row r="68" spans="1:7">
      <c r="B68" s="49">
        <v>43070</v>
      </c>
      <c r="C68" s="5">
        <v>98.6</v>
      </c>
      <c r="D68" s="5">
        <v>108.233333</v>
      </c>
      <c r="E68" s="5">
        <v>84.15</v>
      </c>
    </row>
    <row r="69" spans="1:7">
      <c r="B69" s="49">
        <v>43101</v>
      </c>
      <c r="C69" s="5">
        <v>106.11</v>
      </c>
      <c r="D69" s="5">
        <v>117.95</v>
      </c>
      <c r="E69" s="5">
        <v>88.35</v>
      </c>
    </row>
    <row r="70" spans="1:7">
      <c r="B70" s="49">
        <v>43132</v>
      </c>
      <c r="C70" s="5">
        <v>105.86</v>
      </c>
      <c r="D70" s="5">
        <v>116</v>
      </c>
      <c r="E70" s="5">
        <v>90.65</v>
      </c>
    </row>
    <row r="71" spans="1:7" ht="15.6" customHeight="1">
      <c r="B71" s="49">
        <v>43160</v>
      </c>
      <c r="C71" s="5">
        <v>104.66</v>
      </c>
      <c r="D71" s="5">
        <v>114.933333</v>
      </c>
      <c r="E71" s="5">
        <v>89.25</v>
      </c>
    </row>
    <row r="72" spans="1:7" ht="15.6" customHeight="1">
      <c r="B72" s="49">
        <v>43191</v>
      </c>
      <c r="C72" s="5">
        <v>105.98</v>
      </c>
      <c r="D72" s="5">
        <v>116.416667</v>
      </c>
      <c r="E72" s="5">
        <v>90.325000000000003</v>
      </c>
    </row>
    <row r="73" spans="1:7" ht="15.6" customHeight="1">
      <c r="B73" s="49">
        <v>43221</v>
      </c>
      <c r="C73" s="5">
        <v>105.9</v>
      </c>
      <c r="D73" s="5">
        <v>117.283333</v>
      </c>
      <c r="E73" s="5">
        <v>88.825000000000003</v>
      </c>
    </row>
    <row r="74" spans="1:7">
      <c r="B74" s="49"/>
      <c r="C74" s="75"/>
      <c r="D74" s="75"/>
      <c r="E74" s="75"/>
    </row>
    <row r="75" spans="1:7" s="8" customFormat="1" ht="17.399999999999999">
      <c r="A75" s="9" t="s">
        <v>138</v>
      </c>
    </row>
    <row r="76" spans="1:7" s="8" customFormat="1" ht="17.399999999999999">
      <c r="A76" s="11"/>
    </row>
    <row r="77" spans="1:7" s="8" customFormat="1" ht="175.5" customHeight="1">
      <c r="A77" s="138" t="s">
        <v>145</v>
      </c>
      <c r="B77" s="138"/>
      <c r="C77" s="138"/>
      <c r="D77" s="138"/>
      <c r="E77" s="138"/>
      <c r="F77" s="138"/>
      <c r="G77" s="138"/>
    </row>
    <row r="78" spans="1:7" s="8" customFormat="1" ht="84.75" customHeight="1">
      <c r="A78" s="136" t="s">
        <v>146</v>
      </c>
      <c r="B78" s="136"/>
      <c r="C78" s="136"/>
      <c r="D78" s="136"/>
      <c r="E78" s="136"/>
      <c r="F78" s="136"/>
      <c r="G78" s="136"/>
    </row>
    <row r="79" spans="1:7" s="8" customFormat="1" ht="87.75" customHeight="1">
      <c r="A79" s="136" t="s">
        <v>147</v>
      </c>
      <c r="B79" s="136"/>
      <c r="C79" s="136"/>
      <c r="D79" s="136"/>
      <c r="E79" s="136"/>
      <c r="F79" s="136"/>
      <c r="G79" s="136"/>
    </row>
    <row r="80" spans="1:7" s="8" customFormat="1" ht="96.75" customHeight="1">
      <c r="A80" s="136" t="s">
        <v>148</v>
      </c>
      <c r="B80" s="136"/>
      <c r="C80" s="136"/>
      <c r="D80" s="136"/>
      <c r="E80" s="136"/>
      <c r="F80" s="136"/>
      <c r="G80" s="136"/>
    </row>
    <row r="81" spans="1:7" s="8" customFormat="1" ht="93" customHeight="1">
      <c r="A81" s="136" t="s">
        <v>149</v>
      </c>
      <c r="B81" s="136"/>
      <c r="C81" s="136"/>
      <c r="D81" s="136"/>
      <c r="E81" s="136"/>
      <c r="F81" s="136"/>
      <c r="G81" s="136"/>
    </row>
    <row r="82" spans="1:7" s="8" customFormat="1" ht="97.5" customHeight="1">
      <c r="A82" s="136" t="s">
        <v>150</v>
      </c>
      <c r="B82" s="136"/>
      <c r="C82" s="136"/>
      <c r="D82" s="136"/>
      <c r="E82" s="136"/>
      <c r="F82" s="136"/>
      <c r="G82" s="136"/>
    </row>
    <row r="83" spans="1:7" s="8" customFormat="1" ht="48" customHeight="1">
      <c r="A83" s="136" t="s">
        <v>139</v>
      </c>
      <c r="B83" s="136"/>
      <c r="C83" s="136"/>
      <c r="D83" s="136"/>
      <c r="E83" s="136"/>
      <c r="F83" s="136"/>
      <c r="G83" s="136"/>
    </row>
    <row r="84" spans="1:7" s="8" customFormat="1">
      <c r="A84" s="10"/>
      <c r="B84" s="10"/>
      <c r="C84" s="10"/>
      <c r="D84" s="10"/>
      <c r="E84" s="10"/>
      <c r="F84" s="10"/>
      <c r="G84" s="10"/>
    </row>
    <row r="85" spans="1:7" s="8" customFormat="1" ht="17.399999999999999">
      <c r="A85" s="136" t="s">
        <v>140</v>
      </c>
      <c r="B85" s="136"/>
      <c r="C85" s="136"/>
      <c r="D85" s="136"/>
      <c r="E85" s="136"/>
      <c r="F85" s="136"/>
      <c r="G85" s="136"/>
    </row>
    <row r="86" spans="1:7" s="8" customFormat="1" ht="91.5" customHeight="1">
      <c r="A86" s="136" t="s">
        <v>151</v>
      </c>
      <c r="B86" s="136"/>
      <c r="C86" s="136"/>
      <c r="D86" s="136"/>
      <c r="E86" s="136"/>
      <c r="F86" s="136"/>
      <c r="G86" s="136"/>
    </row>
    <row r="87" spans="1:7" s="8" customFormat="1" ht="91.5" customHeight="1">
      <c r="A87" s="136" t="s">
        <v>152</v>
      </c>
      <c r="B87" s="136"/>
      <c r="C87" s="136"/>
      <c r="D87" s="136"/>
      <c r="E87" s="136"/>
      <c r="F87" s="136"/>
      <c r="G87" s="136"/>
    </row>
    <row r="88" spans="1:7" s="8" customFormat="1"/>
    <row r="89" spans="1:7" s="8" customFormat="1">
      <c r="A89" s="8" t="s">
        <v>141</v>
      </c>
    </row>
    <row r="90" spans="1:7" s="8" customFormat="1">
      <c r="A90" s="8" t="s">
        <v>142</v>
      </c>
    </row>
    <row r="91" spans="1:7" s="8" customFormat="1">
      <c r="A91" s="8" t="s">
        <v>143</v>
      </c>
    </row>
    <row r="92" spans="1:7" s="8" customFormat="1"/>
    <row r="93" spans="1:7" s="8" customFormat="1"/>
    <row r="94" spans="1:7" s="8" customFormat="1"/>
    <row r="95" spans="1:7" s="8" customFormat="1"/>
    <row r="96" spans="1:7" s="8" customFormat="1"/>
  </sheetData>
  <mergeCells count="10">
    <mergeCell ref="A83:G83"/>
    <mergeCell ref="A85:G85"/>
    <mergeCell ref="A86:G86"/>
    <mergeCell ref="A87:G87"/>
    <mergeCell ref="A77:G77"/>
    <mergeCell ref="A78:G78"/>
    <mergeCell ref="A79:G79"/>
    <mergeCell ref="A80:G80"/>
    <mergeCell ref="A81:G81"/>
    <mergeCell ref="A82:G82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3"/>
  <dimension ref="A1:G73"/>
  <sheetViews>
    <sheetView zoomScaleNormal="100" workbookViewId="0">
      <selection activeCell="A4" sqref="A4"/>
    </sheetView>
  </sheetViews>
  <sheetFormatPr defaultRowHeight="14.4"/>
  <cols>
    <col min="2" max="7" width="11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279</v>
      </c>
    </row>
    <row r="4" spans="1:7" ht="15.6">
      <c r="A4" s="14"/>
    </row>
    <row r="5" spans="1:7">
      <c r="A5" s="17" t="s">
        <v>159</v>
      </c>
    </row>
    <row r="6" spans="1:7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4"/>
  <dimension ref="A1:G62"/>
  <sheetViews>
    <sheetView zoomScaleNormal="100" workbookViewId="0">
      <selection activeCell="A4" sqref="A4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159</v>
      </c>
    </row>
    <row r="6" spans="1:6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49">
        <v>42767</v>
      </c>
      <c r="C44" s="42">
        <v>109.5</v>
      </c>
      <c r="D44" s="42">
        <v>75.45</v>
      </c>
      <c r="E44" s="42">
        <v>65.900000000000006</v>
      </c>
      <c r="F44" s="42">
        <v>66.7</v>
      </c>
    </row>
    <row r="45" spans="2:6">
      <c r="B45" s="49">
        <v>42795</v>
      </c>
      <c r="C45" s="42">
        <v>116</v>
      </c>
      <c r="D45" s="42">
        <v>82.1</v>
      </c>
      <c r="E45" s="42">
        <v>70.05</v>
      </c>
      <c r="F45" s="42">
        <v>64.45</v>
      </c>
    </row>
    <row r="46" spans="2:6">
      <c r="B46" s="49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49">
        <v>42856</v>
      </c>
      <c r="C47" s="42">
        <v>116.1</v>
      </c>
      <c r="D47" s="42">
        <v>83.85</v>
      </c>
      <c r="E47" s="42">
        <v>67.099999999999994</v>
      </c>
      <c r="F47" s="42">
        <v>59.55</v>
      </c>
    </row>
    <row r="48" spans="2:6">
      <c r="B48" s="49">
        <v>42887</v>
      </c>
      <c r="C48" s="42">
        <v>117.05</v>
      </c>
      <c r="D48" s="42">
        <v>81.75</v>
      </c>
      <c r="E48" s="42">
        <v>65.2</v>
      </c>
      <c r="F48" s="42">
        <v>59.4</v>
      </c>
    </row>
    <row r="49" spans="1:7">
      <c r="B49" s="49">
        <v>42917</v>
      </c>
      <c r="C49" s="42">
        <v>119.85</v>
      </c>
      <c r="D49" s="42">
        <v>86.95</v>
      </c>
      <c r="E49" s="42">
        <v>62.5</v>
      </c>
      <c r="F49" s="42">
        <v>60.85</v>
      </c>
    </row>
    <row r="50" spans="1:7">
      <c r="B50" s="49">
        <v>42948</v>
      </c>
      <c r="C50" s="42">
        <v>121.1</v>
      </c>
      <c r="D50" s="42">
        <v>87.25</v>
      </c>
      <c r="E50" s="42">
        <v>70</v>
      </c>
      <c r="F50" s="42">
        <v>58.85</v>
      </c>
    </row>
    <row r="51" spans="1:7">
      <c r="B51" s="49">
        <v>42979</v>
      </c>
      <c r="C51" s="42">
        <v>128.05000000000001</v>
      </c>
      <c r="D51" s="42">
        <v>92.5</v>
      </c>
      <c r="E51" s="42">
        <v>70.75</v>
      </c>
      <c r="F51" s="42">
        <v>59.1</v>
      </c>
    </row>
    <row r="52" spans="1:7">
      <c r="B52" s="49">
        <v>43009</v>
      </c>
      <c r="C52" s="42">
        <v>120.2</v>
      </c>
      <c r="D52" s="42">
        <v>85.9</v>
      </c>
      <c r="E52" s="42">
        <v>70</v>
      </c>
      <c r="F52" s="42">
        <v>64.150000000000006</v>
      </c>
    </row>
    <row r="53" spans="1:7">
      <c r="B53" s="49">
        <v>43040</v>
      </c>
      <c r="C53" s="42">
        <v>120.95</v>
      </c>
      <c r="D53" s="42">
        <v>90.75</v>
      </c>
      <c r="E53" s="42">
        <v>71.45</v>
      </c>
      <c r="F53" s="42">
        <v>65.8</v>
      </c>
    </row>
    <row r="54" spans="1:7">
      <c r="B54" s="49">
        <v>43070</v>
      </c>
      <c r="C54" s="42">
        <v>119.35</v>
      </c>
      <c r="D54" s="42">
        <v>88.4</v>
      </c>
      <c r="E54" s="42">
        <v>68.900000000000006</v>
      </c>
      <c r="F54" s="42">
        <v>65.2</v>
      </c>
    </row>
    <row r="55" spans="1:7">
      <c r="B55" s="49">
        <v>43101</v>
      </c>
      <c r="C55" s="42">
        <v>127.8</v>
      </c>
      <c r="D55" s="42">
        <v>99.6</v>
      </c>
      <c r="E55" s="42">
        <v>75.400000000000006</v>
      </c>
      <c r="F55" s="42">
        <v>70.95</v>
      </c>
    </row>
    <row r="56" spans="1:7">
      <c r="B56" s="49">
        <v>43132</v>
      </c>
      <c r="C56" s="42">
        <v>121.95</v>
      </c>
      <c r="D56" s="42">
        <v>96.5</v>
      </c>
      <c r="E56" s="42">
        <v>73.25</v>
      </c>
      <c r="F56" s="42">
        <v>69</v>
      </c>
    </row>
    <row r="57" spans="1:7">
      <c r="B57" s="49">
        <v>43160</v>
      </c>
      <c r="C57" s="42">
        <v>124.8</v>
      </c>
      <c r="D57" s="42">
        <v>98.45</v>
      </c>
      <c r="E57" s="42">
        <v>76.95</v>
      </c>
      <c r="F57" s="42">
        <v>70.400000000000006</v>
      </c>
    </row>
    <row r="58" spans="1:7">
      <c r="B58" s="49">
        <v>43191</v>
      </c>
      <c r="C58" s="42">
        <v>125.6</v>
      </c>
      <c r="D58" s="42">
        <v>95.55</v>
      </c>
      <c r="E58" s="42">
        <v>74.849999999999994</v>
      </c>
      <c r="F58" s="42">
        <v>70</v>
      </c>
    </row>
    <row r="59" spans="1:7">
      <c r="B59" s="49">
        <v>43221</v>
      </c>
      <c r="C59" s="42">
        <v>128.1</v>
      </c>
      <c r="D59" s="42">
        <v>101.45</v>
      </c>
      <c r="E59" s="42">
        <v>76</v>
      </c>
      <c r="F59" s="42">
        <v>69.349999999999994</v>
      </c>
    </row>
    <row r="60" spans="1:7">
      <c r="B60" s="49"/>
      <c r="C60" s="42"/>
      <c r="D60" s="42"/>
      <c r="E60" s="42"/>
      <c r="F60" s="42"/>
    </row>
    <row r="61" spans="1:7" ht="17.399999999999999">
      <c r="A61" s="9" t="s">
        <v>153</v>
      </c>
    </row>
    <row r="62" spans="1:7" ht="151.5" customHeight="1">
      <c r="A62" s="136" t="s">
        <v>144</v>
      </c>
      <c r="B62" s="136"/>
      <c r="C62" s="136"/>
      <c r="D62" s="136"/>
      <c r="E62" s="136"/>
      <c r="F62" s="136"/>
      <c r="G62" s="136"/>
    </row>
  </sheetData>
  <mergeCells count="1">
    <mergeCell ref="A62:G6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5"/>
  <sheetViews>
    <sheetView tabSelected="1" topLeftCell="A58" zoomScaleNormal="100" workbookViewId="0">
      <selection activeCell="D83" sqref="D83"/>
    </sheetView>
  </sheetViews>
  <sheetFormatPr defaultRowHeight="14.4"/>
  <cols>
    <col min="2" max="7" width="12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35</v>
      </c>
    </row>
    <row r="4" spans="1:7" ht="15.6">
      <c r="A4" s="14" t="s">
        <v>191</v>
      </c>
    </row>
    <row r="5" spans="1:7">
      <c r="A5" s="17" t="s">
        <v>158</v>
      </c>
    </row>
    <row r="6" spans="1:7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5" spans="1:7">
      <c r="A75" s="12" t="s">
        <v>351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7"/>
  <dimension ref="A1:F73"/>
  <sheetViews>
    <sheetView zoomScale="90" zoomScaleNormal="90" workbookViewId="0">
      <selection activeCell="A5" sqref="A5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158</v>
      </c>
    </row>
    <row r="6" spans="1:6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8"/>
  <dimension ref="A1:F73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188</v>
      </c>
    </row>
    <row r="4" spans="1:6" ht="15.6">
      <c r="A4" s="14" t="s">
        <v>197</v>
      </c>
    </row>
    <row r="5" spans="1:6">
      <c r="A5" s="17" t="s">
        <v>158</v>
      </c>
    </row>
    <row r="6" spans="1:6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A6" sqref="A6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260</v>
      </c>
    </row>
    <row r="4" spans="1:8" ht="15.6">
      <c r="A4" s="14" t="s">
        <v>249</v>
      </c>
    </row>
    <row r="5" spans="1:8">
      <c r="A5" s="17" t="s">
        <v>158</v>
      </c>
    </row>
    <row r="7" spans="1:8" ht="87" customHeight="1">
      <c r="A7" s="35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179</v>
      </c>
      <c r="G7" s="23" t="s">
        <v>178</v>
      </c>
      <c r="H7" s="23" t="s">
        <v>180</v>
      </c>
    </row>
    <row r="8" spans="1:8">
      <c r="B8" s="2">
        <v>43191</v>
      </c>
      <c r="C8" s="6">
        <v>11.95</v>
      </c>
      <c r="D8" s="6">
        <v>7.25</v>
      </c>
      <c r="E8" s="6">
        <v>2.75</v>
      </c>
      <c r="F8" s="6">
        <v>2.6</v>
      </c>
      <c r="G8" s="6">
        <v>1.65</v>
      </c>
      <c r="H8" s="6">
        <v>0.8</v>
      </c>
    </row>
    <row r="9" spans="1:8">
      <c r="B9" s="69">
        <v>43221</v>
      </c>
      <c r="C9" s="25">
        <v>12.4</v>
      </c>
      <c r="D9" s="25">
        <v>7.65</v>
      </c>
      <c r="E9" s="25">
        <v>3.6</v>
      </c>
      <c r="F9" s="25">
        <v>2.6</v>
      </c>
      <c r="G9" s="25">
        <v>2.2000000000000002</v>
      </c>
      <c r="H9" s="81">
        <v>1.4</v>
      </c>
    </row>
    <row r="10" spans="1:8">
      <c r="B10" s="41"/>
      <c r="C10" s="44"/>
      <c r="D10" s="44"/>
      <c r="E10" s="44"/>
      <c r="F10" s="44"/>
      <c r="G10" s="44"/>
      <c r="H10" s="44"/>
    </row>
    <row r="11" spans="1:8">
      <c r="B11" s="41"/>
      <c r="C11" s="44"/>
      <c r="D11" s="44"/>
      <c r="E11" s="44"/>
      <c r="F11" s="44"/>
      <c r="G11" s="44"/>
      <c r="H11" s="44"/>
    </row>
    <row r="12" spans="1:8" ht="52.8">
      <c r="A12" s="35" t="s">
        <v>181</v>
      </c>
      <c r="B12" s="22" t="s">
        <v>163</v>
      </c>
      <c r="C12" s="57" t="s">
        <v>209</v>
      </c>
      <c r="D12" s="57" t="s">
        <v>210</v>
      </c>
      <c r="E12" s="57" t="s">
        <v>213</v>
      </c>
      <c r="F12" s="57" t="s">
        <v>212</v>
      </c>
      <c r="G12" s="57" t="s">
        <v>214</v>
      </c>
      <c r="H12" s="57" t="s">
        <v>211</v>
      </c>
    </row>
    <row r="13" spans="1:8">
      <c r="B13" s="2">
        <v>43191</v>
      </c>
      <c r="C13" s="6">
        <v>14.5</v>
      </c>
      <c r="D13" s="6">
        <v>12.4</v>
      </c>
      <c r="E13" s="6">
        <v>0.9</v>
      </c>
      <c r="F13" s="6">
        <v>1.2</v>
      </c>
      <c r="G13" s="6">
        <v>1</v>
      </c>
      <c r="H13" s="6">
        <v>1.1000000000000001</v>
      </c>
    </row>
    <row r="14" spans="1:8">
      <c r="B14" s="69">
        <v>43221</v>
      </c>
      <c r="C14" s="25">
        <v>15.4</v>
      </c>
      <c r="D14" s="25">
        <v>12.25</v>
      </c>
      <c r="E14" s="25">
        <v>1.05</v>
      </c>
      <c r="F14" s="25">
        <v>0.85</v>
      </c>
      <c r="G14" s="25">
        <v>0.85</v>
      </c>
      <c r="H14" s="81">
        <v>0.85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9" sqref="D19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287</v>
      </c>
    </row>
    <row r="4" spans="1:6" ht="15.6">
      <c r="A4" s="14" t="s">
        <v>288</v>
      </c>
    </row>
    <row r="5" spans="1:6">
      <c r="A5" s="17" t="s">
        <v>158</v>
      </c>
    </row>
    <row r="7" spans="1:6" ht="87" customHeight="1">
      <c r="A7" s="35"/>
      <c r="B7" s="22" t="s">
        <v>163</v>
      </c>
      <c r="C7" s="23" t="s">
        <v>289</v>
      </c>
      <c r="D7" s="23" t="s">
        <v>290</v>
      </c>
      <c r="E7" s="23" t="s">
        <v>291</v>
      </c>
      <c r="F7" s="23" t="s">
        <v>4</v>
      </c>
    </row>
    <row r="8" spans="1:6">
      <c r="B8" s="2">
        <v>43040</v>
      </c>
      <c r="C8" s="6">
        <v>11.85</v>
      </c>
      <c r="D8" s="6">
        <v>53.45</v>
      </c>
      <c r="E8" s="6">
        <v>28.25</v>
      </c>
      <c r="F8" s="6">
        <v>6.45</v>
      </c>
    </row>
    <row r="9" spans="1:6">
      <c r="B9" s="69">
        <v>43132</v>
      </c>
      <c r="C9" s="25">
        <v>12.75</v>
      </c>
      <c r="D9" s="25">
        <v>52.3</v>
      </c>
      <c r="E9" s="25">
        <v>27.75</v>
      </c>
      <c r="F9" s="25">
        <v>7</v>
      </c>
    </row>
    <row r="10" spans="1:6">
      <c r="B10" s="2">
        <v>43221</v>
      </c>
      <c r="C10" s="6">
        <v>10.55</v>
      </c>
      <c r="D10" s="6">
        <v>53.5</v>
      </c>
      <c r="E10" s="6">
        <v>30.5</v>
      </c>
      <c r="F10" s="6">
        <v>5.45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5"/>
  <dimension ref="A1:C73"/>
  <sheetViews>
    <sheetView zoomScaleNormal="100" workbookViewId="0">
      <selection activeCell="A4" sqref="A4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160</v>
      </c>
    </row>
    <row r="6" spans="1:3">
      <c r="B6" t="s">
        <v>163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  <row r="69" spans="2:3">
      <c r="B69" s="1">
        <v>43101</v>
      </c>
      <c r="C69" s="5">
        <v>11637.0674</v>
      </c>
    </row>
    <row r="70" spans="2:3">
      <c r="B70" s="1">
        <v>43132</v>
      </c>
      <c r="C70" s="5">
        <v>11497.1405</v>
      </c>
    </row>
    <row r="71" spans="2:3">
      <c r="B71" s="1">
        <v>43160</v>
      </c>
      <c r="C71" s="5">
        <v>11490.221100000001</v>
      </c>
    </row>
    <row r="72" spans="2:3">
      <c r="B72" s="1">
        <v>43191</v>
      </c>
      <c r="C72" s="5">
        <v>11601.190500000001</v>
      </c>
    </row>
    <row r="73" spans="2:3">
      <c r="B73" s="1">
        <v>43221</v>
      </c>
      <c r="C73" s="5">
        <v>11592.2619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3"/>
  <dimension ref="A1:E76"/>
  <sheetViews>
    <sheetView zoomScaleNormal="100" workbookViewId="0">
      <selection activeCell="A6" sqref="A6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94</v>
      </c>
    </row>
    <row r="4" spans="1:5" ht="15.6">
      <c r="A4" s="14" t="s">
        <v>154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>
      <c r="B70" s="1">
        <v>43132</v>
      </c>
      <c r="C70" s="5">
        <v>25.7</v>
      </c>
      <c r="D70" s="5">
        <v>-31.95</v>
      </c>
      <c r="E70" s="5">
        <v>-6.25</v>
      </c>
    </row>
    <row r="71" spans="1: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>
      <c r="B72" s="1">
        <v>43191</v>
      </c>
      <c r="C72" s="5">
        <v>24.1</v>
      </c>
      <c r="D72" s="5">
        <v>-32.6</v>
      </c>
      <c r="E72" s="5">
        <v>-8.5</v>
      </c>
    </row>
    <row r="73" spans="1:5">
      <c r="B73" s="1">
        <v>43221</v>
      </c>
      <c r="C73" s="5">
        <v>23.25</v>
      </c>
      <c r="D73" s="5">
        <v>-33.5</v>
      </c>
      <c r="E73" s="5">
        <v>-10.25</v>
      </c>
    </row>
    <row r="75" spans="1:5">
      <c r="A75" s="12" t="s">
        <v>155</v>
      </c>
    </row>
    <row r="76" spans="1:5">
      <c r="A76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4"/>
  <dimension ref="A1:T59"/>
  <sheetViews>
    <sheetView zoomScaleNormal="100" workbookViewId="0">
      <selection activeCell="A6" sqref="A6"/>
    </sheetView>
  </sheetViews>
  <sheetFormatPr defaultRowHeight="14.4"/>
  <cols>
    <col min="2" max="17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186</v>
      </c>
    </row>
    <row r="4" spans="1:17" ht="15.6">
      <c r="A4" s="14" t="s">
        <v>205</v>
      </c>
    </row>
    <row r="5" spans="1:17">
      <c r="A5" s="17" t="s">
        <v>158</v>
      </c>
    </row>
    <row r="6" spans="1:17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0">
        <v>41518</v>
      </c>
      <c r="C7" s="71">
        <v>21.3</v>
      </c>
      <c r="D7" s="71">
        <v>7.85</v>
      </c>
      <c r="E7" s="71">
        <v>7.65</v>
      </c>
      <c r="F7" s="71">
        <v>8.4499999999999993</v>
      </c>
      <c r="G7" s="71">
        <v>4.4000000000000004</v>
      </c>
      <c r="H7" s="71">
        <v>2.8</v>
      </c>
      <c r="I7" s="71">
        <v>4.25</v>
      </c>
      <c r="J7" s="71">
        <v>8.85</v>
      </c>
      <c r="K7" s="71">
        <v>3.9</v>
      </c>
      <c r="L7" s="71">
        <v>3.9</v>
      </c>
      <c r="M7" s="71">
        <v>4.7</v>
      </c>
      <c r="N7" s="71">
        <v>6.25</v>
      </c>
      <c r="O7" s="71">
        <v>2.25</v>
      </c>
      <c r="P7" s="71">
        <v>41.9</v>
      </c>
      <c r="Q7" s="71">
        <v>0.65</v>
      </c>
    </row>
    <row r="8" spans="1:17">
      <c r="A8" s="1"/>
      <c r="B8" s="70">
        <v>41609</v>
      </c>
      <c r="C8" s="71">
        <v>20.85</v>
      </c>
      <c r="D8" s="71">
        <v>6.35</v>
      </c>
      <c r="E8" s="71">
        <v>6.05</v>
      </c>
      <c r="F8" s="71">
        <v>10</v>
      </c>
      <c r="G8" s="71">
        <v>5.7</v>
      </c>
      <c r="H8" s="71">
        <v>2.6</v>
      </c>
      <c r="I8" s="71">
        <v>3.65</v>
      </c>
      <c r="J8" s="71">
        <v>11.55</v>
      </c>
      <c r="K8" s="71">
        <v>3.85</v>
      </c>
      <c r="L8" s="71">
        <v>4.1500000000000004</v>
      </c>
      <c r="M8" s="71">
        <v>4.05</v>
      </c>
      <c r="N8" s="71">
        <v>6.8</v>
      </c>
      <c r="O8" s="71">
        <v>2.2999999999999998</v>
      </c>
      <c r="P8" s="71">
        <v>42.4</v>
      </c>
      <c r="Q8" s="71">
        <v>0.65</v>
      </c>
    </row>
    <row r="9" spans="1:17">
      <c r="A9" s="1"/>
      <c r="B9" s="70">
        <v>41671</v>
      </c>
      <c r="C9" s="71">
        <v>16.25</v>
      </c>
      <c r="D9" s="71">
        <v>4.3</v>
      </c>
      <c r="E9" s="71">
        <v>6.25</v>
      </c>
      <c r="F9" s="71">
        <v>10.3</v>
      </c>
      <c r="G9" s="71">
        <v>6</v>
      </c>
      <c r="H9" s="71">
        <v>2.2000000000000002</v>
      </c>
      <c r="I9" s="71">
        <v>3.1</v>
      </c>
      <c r="J9" s="71">
        <v>9.6</v>
      </c>
      <c r="K9" s="71">
        <v>3.75</v>
      </c>
      <c r="L9" s="71">
        <v>5</v>
      </c>
      <c r="M9" s="71">
        <v>4.4000000000000004</v>
      </c>
      <c r="N9" s="71">
        <v>5.85</v>
      </c>
      <c r="O9" s="71">
        <v>2.2000000000000002</v>
      </c>
      <c r="P9" s="71">
        <v>45.15</v>
      </c>
      <c r="Q9" s="71">
        <v>0.6</v>
      </c>
    </row>
    <row r="10" spans="1:17">
      <c r="A10" s="1"/>
      <c r="B10" s="70">
        <v>41730</v>
      </c>
      <c r="C10" s="71">
        <v>17.55</v>
      </c>
      <c r="D10" s="71">
        <v>3.85</v>
      </c>
      <c r="E10" s="71">
        <v>7.3</v>
      </c>
      <c r="F10" s="71">
        <v>10.199999999999999</v>
      </c>
      <c r="G10" s="71">
        <v>6.25</v>
      </c>
      <c r="H10" s="71">
        <v>2.2000000000000002</v>
      </c>
      <c r="I10" s="71">
        <v>3.9</v>
      </c>
      <c r="J10" s="71">
        <v>8.1999999999999993</v>
      </c>
      <c r="K10" s="71">
        <v>3.2</v>
      </c>
      <c r="L10" s="71">
        <v>3.75</v>
      </c>
      <c r="M10" s="71">
        <v>4.7</v>
      </c>
      <c r="N10" s="71">
        <v>5.9</v>
      </c>
      <c r="O10" s="71">
        <v>2.1</v>
      </c>
      <c r="P10" s="71">
        <v>45.95</v>
      </c>
      <c r="Q10" s="71">
        <v>0.9</v>
      </c>
    </row>
    <row r="11" spans="1:17">
      <c r="A11" s="1"/>
      <c r="B11" s="70">
        <v>41760</v>
      </c>
      <c r="C11" s="71">
        <v>17.850000000000001</v>
      </c>
      <c r="D11" s="71">
        <v>4</v>
      </c>
      <c r="E11" s="71">
        <v>5.8</v>
      </c>
      <c r="F11" s="71">
        <v>10.4</v>
      </c>
      <c r="G11" s="71">
        <v>3.55</v>
      </c>
      <c r="H11" s="71">
        <v>2.2000000000000002</v>
      </c>
      <c r="I11" s="71">
        <v>4.5999999999999996</v>
      </c>
      <c r="J11" s="71">
        <v>7</v>
      </c>
      <c r="K11" s="71">
        <v>2.5499999999999998</v>
      </c>
      <c r="L11" s="71">
        <v>4.05</v>
      </c>
      <c r="M11" s="71">
        <v>4.0999999999999996</v>
      </c>
      <c r="N11" s="71">
        <v>4.3499999999999996</v>
      </c>
      <c r="O11" s="71">
        <v>2.95</v>
      </c>
      <c r="P11" s="71">
        <v>44.85</v>
      </c>
      <c r="Q11" s="71">
        <v>1</v>
      </c>
    </row>
    <row r="12" spans="1:17">
      <c r="A12" s="1"/>
      <c r="B12" s="70">
        <v>41791</v>
      </c>
      <c r="C12" s="71">
        <v>18.3</v>
      </c>
      <c r="D12" s="71">
        <v>3.85</v>
      </c>
      <c r="E12" s="71">
        <v>6.35</v>
      </c>
      <c r="F12" s="71">
        <v>9.9</v>
      </c>
      <c r="G12" s="71">
        <v>6</v>
      </c>
      <c r="H12" s="71">
        <v>1.7</v>
      </c>
      <c r="I12" s="71">
        <v>3.15</v>
      </c>
      <c r="J12" s="71">
        <v>7.3</v>
      </c>
      <c r="K12" s="71">
        <v>3.05</v>
      </c>
      <c r="L12" s="71">
        <v>3.35</v>
      </c>
      <c r="M12" s="71">
        <v>3.25</v>
      </c>
      <c r="N12" s="71">
        <v>4.7</v>
      </c>
      <c r="O12" s="71">
        <v>1.5</v>
      </c>
      <c r="P12" s="71">
        <v>46.75</v>
      </c>
      <c r="Q12" s="71">
        <v>0.9</v>
      </c>
    </row>
    <row r="13" spans="1:17">
      <c r="A13" s="1"/>
      <c r="B13" s="70">
        <v>41821</v>
      </c>
      <c r="C13" s="71">
        <v>21</v>
      </c>
      <c r="D13" s="71">
        <v>7.8</v>
      </c>
      <c r="E13" s="71">
        <v>5.0999999999999996</v>
      </c>
      <c r="F13" s="71">
        <v>10.199999999999999</v>
      </c>
      <c r="G13" s="71">
        <v>3.4</v>
      </c>
      <c r="H13" s="71">
        <v>1.9</v>
      </c>
      <c r="I13" s="71">
        <v>4.3</v>
      </c>
      <c r="J13" s="71">
        <v>6.55</v>
      </c>
      <c r="K13" s="71">
        <v>2.75</v>
      </c>
      <c r="L13" s="71">
        <v>3.65</v>
      </c>
      <c r="M13" s="71">
        <v>2.95</v>
      </c>
      <c r="N13" s="71">
        <v>4.1500000000000004</v>
      </c>
      <c r="O13" s="71">
        <v>2.5</v>
      </c>
      <c r="P13" s="71">
        <v>44.75</v>
      </c>
      <c r="Q13" s="71">
        <v>0.75</v>
      </c>
    </row>
    <row r="14" spans="1:17">
      <c r="A14" s="1"/>
      <c r="B14" s="70">
        <v>41852</v>
      </c>
      <c r="C14" s="71">
        <v>22.45</v>
      </c>
      <c r="D14" s="71">
        <v>9.65</v>
      </c>
      <c r="E14" s="71">
        <v>7.15</v>
      </c>
      <c r="F14" s="71">
        <v>10.050000000000001</v>
      </c>
      <c r="G14" s="71">
        <v>4.75</v>
      </c>
      <c r="H14" s="71">
        <v>3.35</v>
      </c>
      <c r="I14" s="71">
        <v>4.4000000000000004</v>
      </c>
      <c r="J14" s="71">
        <v>7.8</v>
      </c>
      <c r="K14" s="71">
        <v>3.65</v>
      </c>
      <c r="L14" s="71">
        <v>3.2</v>
      </c>
      <c r="M14" s="71">
        <v>3.4</v>
      </c>
      <c r="N14" s="71">
        <v>5.6</v>
      </c>
      <c r="O14" s="71">
        <v>2.25</v>
      </c>
      <c r="P14" s="71">
        <v>40.25</v>
      </c>
      <c r="Q14" s="71">
        <v>0.4</v>
      </c>
    </row>
    <row r="15" spans="1:17">
      <c r="A15" s="1"/>
      <c r="B15" s="70">
        <v>41883</v>
      </c>
      <c r="C15" s="71">
        <v>21.4</v>
      </c>
      <c r="D15" s="71">
        <v>9.4</v>
      </c>
      <c r="E15" s="71">
        <v>8</v>
      </c>
      <c r="F15" s="71">
        <v>9.6999999999999993</v>
      </c>
      <c r="G15" s="71">
        <v>4.9000000000000004</v>
      </c>
      <c r="H15" s="71">
        <v>1.6</v>
      </c>
      <c r="I15" s="71">
        <v>3.15</v>
      </c>
      <c r="J15" s="71">
        <v>6.9</v>
      </c>
      <c r="K15" s="71">
        <v>2.65</v>
      </c>
      <c r="L15" s="71">
        <v>3.7</v>
      </c>
      <c r="M15" s="71">
        <v>3.35</v>
      </c>
      <c r="N15" s="71">
        <v>3.5</v>
      </c>
      <c r="O15" s="71">
        <v>2.6</v>
      </c>
      <c r="P15" s="71">
        <v>42.7</v>
      </c>
      <c r="Q15" s="71">
        <v>0.8</v>
      </c>
    </row>
    <row r="16" spans="1:17">
      <c r="A16" s="1"/>
      <c r="B16" s="70">
        <v>41913</v>
      </c>
      <c r="C16" s="71">
        <v>18.2</v>
      </c>
      <c r="D16" s="71">
        <v>7.05</v>
      </c>
      <c r="E16" s="71">
        <v>6.35</v>
      </c>
      <c r="F16" s="71">
        <v>9.0500000000000007</v>
      </c>
      <c r="G16" s="71">
        <v>3.75</v>
      </c>
      <c r="H16" s="71">
        <v>2.65</v>
      </c>
      <c r="I16" s="71">
        <v>3.25</v>
      </c>
      <c r="J16" s="71">
        <v>8.1999999999999993</v>
      </c>
      <c r="K16" s="71">
        <v>3.9</v>
      </c>
      <c r="L16" s="71">
        <v>2.75</v>
      </c>
      <c r="M16" s="71">
        <v>2.4500000000000002</v>
      </c>
      <c r="N16" s="71">
        <v>4.8499999999999996</v>
      </c>
      <c r="O16" s="71">
        <v>2.25</v>
      </c>
      <c r="P16" s="71">
        <v>46.1</v>
      </c>
      <c r="Q16" s="71">
        <v>0.95</v>
      </c>
    </row>
    <row r="17" spans="1:17">
      <c r="A17" s="1"/>
      <c r="B17" s="70">
        <v>41944</v>
      </c>
      <c r="C17" s="71">
        <v>19.2</v>
      </c>
      <c r="D17" s="71">
        <v>6.2</v>
      </c>
      <c r="E17" s="71">
        <v>6.95</v>
      </c>
      <c r="F17" s="71">
        <v>10.199999999999999</v>
      </c>
      <c r="G17" s="71">
        <v>4.05</v>
      </c>
      <c r="H17" s="71">
        <v>1.6</v>
      </c>
      <c r="I17" s="71">
        <v>3.25</v>
      </c>
      <c r="J17" s="71">
        <v>7.9</v>
      </c>
      <c r="K17" s="71">
        <v>3.75</v>
      </c>
      <c r="L17" s="71">
        <v>4.1500000000000004</v>
      </c>
      <c r="M17" s="71">
        <v>3</v>
      </c>
      <c r="N17" s="71">
        <v>4.3499999999999996</v>
      </c>
      <c r="O17" s="71">
        <v>2.25</v>
      </c>
      <c r="P17" s="71">
        <v>44.75</v>
      </c>
      <c r="Q17" s="71">
        <v>2.0499999999999998</v>
      </c>
    </row>
    <row r="18" spans="1:17">
      <c r="A18" s="1"/>
      <c r="B18" s="70">
        <v>41974</v>
      </c>
      <c r="C18" s="71">
        <v>16.05</v>
      </c>
      <c r="D18" s="71">
        <v>4.45</v>
      </c>
      <c r="E18" s="71">
        <v>4.95</v>
      </c>
      <c r="F18" s="71">
        <v>9.3000000000000007</v>
      </c>
      <c r="G18" s="71">
        <v>4.7</v>
      </c>
      <c r="H18" s="71">
        <v>2.35</v>
      </c>
      <c r="I18" s="71">
        <v>3.55</v>
      </c>
      <c r="J18" s="71">
        <v>7.85</v>
      </c>
      <c r="K18" s="71">
        <v>3.65</v>
      </c>
      <c r="L18" s="71">
        <v>3.45</v>
      </c>
      <c r="M18" s="71">
        <v>2.85</v>
      </c>
      <c r="N18" s="71">
        <v>4.25</v>
      </c>
      <c r="O18" s="71">
        <v>1.85</v>
      </c>
      <c r="P18" s="71">
        <v>49.75</v>
      </c>
      <c r="Q18" s="71">
        <v>0.95</v>
      </c>
    </row>
    <row r="19" spans="1:17">
      <c r="B19" s="70">
        <v>42005</v>
      </c>
      <c r="C19" s="71">
        <v>13.75</v>
      </c>
      <c r="D19" s="71">
        <v>4.6500000000000004</v>
      </c>
      <c r="E19" s="71">
        <v>5.3</v>
      </c>
      <c r="F19" s="71">
        <v>11.1</v>
      </c>
      <c r="G19" s="71">
        <v>9.6999999999999993</v>
      </c>
      <c r="H19" s="71">
        <v>1.1499999999999999</v>
      </c>
      <c r="I19" s="71">
        <v>2.65</v>
      </c>
      <c r="J19" s="71">
        <v>9.0500000000000007</v>
      </c>
      <c r="K19" s="71">
        <v>3.85</v>
      </c>
      <c r="L19" s="71">
        <v>4.5999999999999996</v>
      </c>
      <c r="M19" s="71">
        <v>2.9</v>
      </c>
      <c r="N19" s="71">
        <v>5.85</v>
      </c>
      <c r="O19" s="71">
        <v>2.5</v>
      </c>
      <c r="P19" s="71">
        <v>48.2</v>
      </c>
      <c r="Q19" s="71">
        <v>0.55000000000000004</v>
      </c>
    </row>
    <row r="20" spans="1:17">
      <c r="B20" s="70">
        <v>42036</v>
      </c>
      <c r="C20" s="71">
        <v>14.3</v>
      </c>
      <c r="D20" s="71">
        <v>3.95</v>
      </c>
      <c r="E20" s="71">
        <v>4.9000000000000004</v>
      </c>
      <c r="F20" s="71">
        <v>10.95</v>
      </c>
      <c r="G20" s="71">
        <v>5.15</v>
      </c>
      <c r="H20" s="71">
        <v>1</v>
      </c>
      <c r="I20" s="71">
        <v>1.8</v>
      </c>
      <c r="J20" s="71">
        <v>5.7</v>
      </c>
      <c r="K20" s="71">
        <v>2.9</v>
      </c>
      <c r="L20" s="71">
        <v>4.2</v>
      </c>
      <c r="M20" s="71">
        <v>2.9</v>
      </c>
      <c r="N20" s="71">
        <v>4.8</v>
      </c>
      <c r="O20" s="71">
        <v>2.65</v>
      </c>
      <c r="P20" s="71">
        <v>52.35</v>
      </c>
      <c r="Q20" s="71">
        <v>0.65</v>
      </c>
    </row>
    <row r="21" spans="1:17">
      <c r="B21" s="70">
        <v>42064</v>
      </c>
      <c r="C21" s="71">
        <v>13.75</v>
      </c>
      <c r="D21" s="71">
        <v>3.65</v>
      </c>
      <c r="E21" s="71">
        <v>7.1</v>
      </c>
      <c r="F21" s="71">
        <v>12.85</v>
      </c>
      <c r="G21" s="71">
        <v>5.35</v>
      </c>
      <c r="H21" s="71">
        <v>1.7</v>
      </c>
      <c r="I21" s="71">
        <v>2.4500000000000002</v>
      </c>
      <c r="J21" s="71">
        <v>5.85</v>
      </c>
      <c r="K21" s="71">
        <v>4.3499999999999996</v>
      </c>
      <c r="L21" s="71">
        <v>2.65</v>
      </c>
      <c r="M21" s="71">
        <v>2.5</v>
      </c>
      <c r="N21" s="71">
        <v>4.8499999999999996</v>
      </c>
      <c r="O21" s="71">
        <v>2.85</v>
      </c>
      <c r="P21" s="71">
        <v>51.75</v>
      </c>
      <c r="Q21" s="71">
        <v>0.65</v>
      </c>
    </row>
    <row r="22" spans="1:17">
      <c r="B22" s="70">
        <v>42095</v>
      </c>
      <c r="C22" s="71">
        <v>13.15</v>
      </c>
      <c r="D22" s="71">
        <v>2.9</v>
      </c>
      <c r="E22" s="71">
        <v>5</v>
      </c>
      <c r="F22" s="71">
        <v>12.45</v>
      </c>
      <c r="G22" s="71">
        <v>3.3</v>
      </c>
      <c r="H22" s="71">
        <v>1.35</v>
      </c>
      <c r="I22" s="71">
        <v>2.35</v>
      </c>
      <c r="J22" s="71">
        <v>4.95</v>
      </c>
      <c r="K22" s="71">
        <v>2.5</v>
      </c>
      <c r="L22" s="71">
        <v>2.2999999999999998</v>
      </c>
      <c r="M22" s="71">
        <v>2.4</v>
      </c>
      <c r="N22" s="71">
        <v>4.3499999999999996</v>
      </c>
      <c r="O22" s="71">
        <v>3.65</v>
      </c>
      <c r="P22" s="71">
        <v>56.25</v>
      </c>
      <c r="Q22" s="71">
        <v>1.1000000000000001</v>
      </c>
    </row>
    <row r="23" spans="1:17">
      <c r="B23" s="70">
        <v>42125</v>
      </c>
      <c r="C23" s="71">
        <v>17.600000000000001</v>
      </c>
      <c r="D23" s="71">
        <v>2.5499999999999998</v>
      </c>
      <c r="E23" s="71">
        <v>4.6500000000000004</v>
      </c>
      <c r="F23" s="71">
        <v>8.5500000000000007</v>
      </c>
      <c r="G23" s="71">
        <v>3.55</v>
      </c>
      <c r="H23" s="71">
        <v>1.4</v>
      </c>
      <c r="I23" s="71">
        <v>2.0499999999999998</v>
      </c>
      <c r="J23" s="71">
        <v>5.45</v>
      </c>
      <c r="K23" s="71">
        <v>3.1</v>
      </c>
      <c r="L23" s="71">
        <v>2.1</v>
      </c>
      <c r="M23" s="71">
        <v>2.2000000000000002</v>
      </c>
      <c r="N23" s="71">
        <v>3.65</v>
      </c>
      <c r="O23" s="71">
        <v>1.95</v>
      </c>
      <c r="P23" s="71">
        <v>54.9</v>
      </c>
      <c r="Q23" s="71">
        <v>0.55000000000000004</v>
      </c>
    </row>
    <row r="24" spans="1:17">
      <c r="B24" s="70">
        <v>42156</v>
      </c>
      <c r="C24" s="71">
        <v>18.350000000000001</v>
      </c>
      <c r="D24" s="71">
        <v>4.3499999999999996</v>
      </c>
      <c r="E24" s="71">
        <v>6.45</v>
      </c>
      <c r="F24" s="71">
        <v>10.4</v>
      </c>
      <c r="G24" s="71">
        <v>3.15</v>
      </c>
      <c r="H24" s="71">
        <v>1.8</v>
      </c>
      <c r="I24" s="71">
        <v>2</v>
      </c>
      <c r="J24" s="71">
        <v>5.95</v>
      </c>
      <c r="K24" s="71">
        <v>3.5</v>
      </c>
      <c r="L24" s="71">
        <v>2.75</v>
      </c>
      <c r="M24" s="71">
        <v>2.65</v>
      </c>
      <c r="N24" s="71">
        <v>5.35</v>
      </c>
      <c r="O24" s="71">
        <v>2.85</v>
      </c>
      <c r="P24" s="71">
        <v>51.95</v>
      </c>
      <c r="Q24" s="71">
        <v>0.85</v>
      </c>
    </row>
    <row r="25" spans="1:17">
      <c r="B25" s="70">
        <v>42186</v>
      </c>
      <c r="C25" s="71">
        <v>18.05</v>
      </c>
      <c r="D25" s="71">
        <v>8.4</v>
      </c>
      <c r="E25" s="71">
        <v>5.7</v>
      </c>
      <c r="F25" s="71">
        <v>12.1</v>
      </c>
      <c r="G25" s="71">
        <v>3.75</v>
      </c>
      <c r="H25" s="71">
        <v>1.9</v>
      </c>
      <c r="I25" s="71">
        <v>2.8</v>
      </c>
      <c r="J25" s="71">
        <v>5.75</v>
      </c>
      <c r="K25" s="71">
        <v>3.2</v>
      </c>
      <c r="L25" s="71">
        <v>2.65</v>
      </c>
      <c r="M25" s="71">
        <v>2.2999999999999998</v>
      </c>
      <c r="N25" s="71">
        <v>4.3499999999999996</v>
      </c>
      <c r="O25" s="71">
        <v>2.4</v>
      </c>
      <c r="P25" s="71">
        <v>48</v>
      </c>
      <c r="Q25" s="71">
        <v>1.8</v>
      </c>
    </row>
    <row r="26" spans="1:17">
      <c r="B26" s="70">
        <v>42217</v>
      </c>
      <c r="C26" s="71">
        <v>17.899999999999999</v>
      </c>
      <c r="D26" s="71">
        <v>11.85</v>
      </c>
      <c r="E26" s="71">
        <v>6.65</v>
      </c>
      <c r="F26" s="71">
        <v>12.65</v>
      </c>
      <c r="G26" s="71">
        <v>6.75</v>
      </c>
      <c r="H26" s="71">
        <v>1.75</v>
      </c>
      <c r="I26" s="71">
        <v>2.8</v>
      </c>
      <c r="J26" s="71">
        <v>6.55</v>
      </c>
      <c r="K26" s="71">
        <v>3.6</v>
      </c>
      <c r="L26" s="71">
        <v>2.35</v>
      </c>
      <c r="M26" s="71">
        <v>3.35</v>
      </c>
      <c r="N26" s="71">
        <v>5.2</v>
      </c>
      <c r="O26" s="71">
        <v>1.55</v>
      </c>
      <c r="P26" s="71">
        <v>44.75</v>
      </c>
      <c r="Q26" s="71">
        <v>0.9</v>
      </c>
    </row>
    <row r="27" spans="1:17">
      <c r="B27" s="70">
        <v>42248</v>
      </c>
      <c r="C27" s="71">
        <v>19.2</v>
      </c>
      <c r="D27" s="71">
        <v>10.15</v>
      </c>
      <c r="E27" s="71">
        <v>7.65</v>
      </c>
      <c r="F27" s="71">
        <v>14.1</v>
      </c>
      <c r="G27" s="71">
        <v>4.95</v>
      </c>
      <c r="H27" s="71">
        <v>2.35</v>
      </c>
      <c r="I27" s="71">
        <v>2.6</v>
      </c>
      <c r="J27" s="71">
        <v>6.35</v>
      </c>
      <c r="K27" s="71">
        <v>3.1</v>
      </c>
      <c r="L27" s="71">
        <v>2.5499999999999998</v>
      </c>
      <c r="M27" s="71">
        <v>2.75</v>
      </c>
      <c r="N27" s="71">
        <v>4</v>
      </c>
      <c r="O27" s="71">
        <v>3.3</v>
      </c>
      <c r="P27" s="71">
        <v>42</v>
      </c>
      <c r="Q27" s="71">
        <v>0.65</v>
      </c>
    </row>
    <row r="28" spans="1:17">
      <c r="B28" s="70">
        <v>42278</v>
      </c>
      <c r="C28" s="71">
        <v>14.7</v>
      </c>
      <c r="D28" s="71">
        <v>7.95</v>
      </c>
      <c r="E28" s="71">
        <v>7.4</v>
      </c>
      <c r="F28" s="71">
        <v>10.15</v>
      </c>
      <c r="G28" s="71">
        <v>4.95</v>
      </c>
      <c r="H28" s="71">
        <v>1.5</v>
      </c>
      <c r="I28" s="71">
        <v>3</v>
      </c>
      <c r="J28" s="71">
        <v>5.45</v>
      </c>
      <c r="K28" s="71">
        <v>2.65</v>
      </c>
      <c r="L28" s="71">
        <v>2.2999999999999998</v>
      </c>
      <c r="M28" s="71">
        <v>2.65</v>
      </c>
      <c r="N28" s="71">
        <v>5.05</v>
      </c>
      <c r="O28" s="71">
        <v>2.6</v>
      </c>
      <c r="P28" s="71">
        <v>48.95</v>
      </c>
      <c r="Q28" s="71">
        <v>0.7</v>
      </c>
    </row>
    <row r="29" spans="1:17">
      <c r="B29" s="70">
        <v>42309</v>
      </c>
      <c r="C29" s="71">
        <v>17.25</v>
      </c>
      <c r="D29" s="71">
        <v>7.35</v>
      </c>
      <c r="E29" s="71">
        <v>7.85</v>
      </c>
      <c r="F29" s="71">
        <v>13.5</v>
      </c>
      <c r="G29" s="71">
        <v>6.85</v>
      </c>
      <c r="H29" s="71">
        <v>1.75</v>
      </c>
      <c r="I29" s="71">
        <v>2.95</v>
      </c>
      <c r="J29" s="71">
        <v>6.9</v>
      </c>
      <c r="K29" s="71">
        <v>3.5</v>
      </c>
      <c r="L29" s="71">
        <v>2.35</v>
      </c>
      <c r="M29" s="71">
        <v>3.15</v>
      </c>
      <c r="N29" s="71">
        <v>5.7</v>
      </c>
      <c r="O29" s="71">
        <v>2.7</v>
      </c>
      <c r="P29" s="71">
        <v>46.35</v>
      </c>
      <c r="Q29" s="71">
        <v>0.45</v>
      </c>
    </row>
    <row r="30" spans="1:17">
      <c r="B30" s="70">
        <v>42339</v>
      </c>
      <c r="C30" s="71">
        <v>16.05</v>
      </c>
      <c r="D30" s="71">
        <v>5.7</v>
      </c>
      <c r="E30" s="71">
        <v>7.3</v>
      </c>
      <c r="F30" s="71">
        <v>15.1</v>
      </c>
      <c r="G30" s="71">
        <v>5.65</v>
      </c>
      <c r="H30" s="71">
        <v>1.5</v>
      </c>
      <c r="I30" s="71">
        <v>2.85</v>
      </c>
      <c r="J30" s="71">
        <v>5.85</v>
      </c>
      <c r="K30" s="71">
        <v>3.65</v>
      </c>
      <c r="L30" s="71">
        <v>2.25</v>
      </c>
      <c r="M30" s="71">
        <v>3.35</v>
      </c>
      <c r="N30" s="71">
        <v>5.35</v>
      </c>
      <c r="O30" s="71">
        <v>2.35</v>
      </c>
      <c r="P30" s="71">
        <v>46.65</v>
      </c>
      <c r="Q30" s="71">
        <v>0.7</v>
      </c>
    </row>
    <row r="31" spans="1:17">
      <c r="B31" s="70">
        <v>42370</v>
      </c>
      <c r="C31" s="71">
        <v>13.5</v>
      </c>
      <c r="D31" s="71">
        <v>3.95</v>
      </c>
      <c r="E31" s="71">
        <v>4.8</v>
      </c>
      <c r="F31" s="71">
        <v>11.65</v>
      </c>
      <c r="G31" s="71">
        <v>7.7</v>
      </c>
      <c r="H31" s="71">
        <v>1.85</v>
      </c>
      <c r="I31" s="71">
        <v>1.95</v>
      </c>
      <c r="J31" s="71">
        <v>5.75</v>
      </c>
      <c r="K31" s="71">
        <v>4</v>
      </c>
      <c r="L31" s="71">
        <v>2.2000000000000002</v>
      </c>
      <c r="M31" s="71">
        <v>2.85</v>
      </c>
      <c r="N31" s="71">
        <v>4.55</v>
      </c>
      <c r="O31" s="71">
        <v>3.25</v>
      </c>
      <c r="P31" s="71">
        <v>50.65</v>
      </c>
      <c r="Q31" s="71">
        <v>1.1499999999999999</v>
      </c>
    </row>
    <row r="32" spans="1:17">
      <c r="B32" s="70">
        <v>42401</v>
      </c>
      <c r="C32" s="71">
        <v>14.95</v>
      </c>
      <c r="D32" s="71">
        <v>3.85</v>
      </c>
      <c r="E32" s="71">
        <v>5.75</v>
      </c>
      <c r="F32" s="71">
        <v>11.95</v>
      </c>
      <c r="G32" s="71">
        <v>6.15</v>
      </c>
      <c r="H32" s="71">
        <v>1.1499999999999999</v>
      </c>
      <c r="I32" s="71">
        <v>2.4500000000000002</v>
      </c>
      <c r="J32" s="71">
        <v>5.85</v>
      </c>
      <c r="K32" s="71">
        <v>3.5</v>
      </c>
      <c r="L32" s="71">
        <v>2</v>
      </c>
      <c r="M32" s="71">
        <v>2.4500000000000002</v>
      </c>
      <c r="N32" s="71">
        <v>4.95</v>
      </c>
      <c r="O32" s="71">
        <v>2.25</v>
      </c>
      <c r="P32" s="71">
        <v>50.35</v>
      </c>
      <c r="Q32" s="71">
        <v>0.9</v>
      </c>
    </row>
    <row r="33" spans="1:20">
      <c r="B33" s="70">
        <v>42430</v>
      </c>
      <c r="C33" s="71">
        <v>16.850000000000001</v>
      </c>
      <c r="D33" s="71">
        <v>3.75</v>
      </c>
      <c r="E33" s="71">
        <v>6.8</v>
      </c>
      <c r="F33" s="71">
        <v>13.5</v>
      </c>
      <c r="G33" s="71">
        <v>5.75</v>
      </c>
      <c r="H33" s="71">
        <v>2.2999999999999998</v>
      </c>
      <c r="I33" s="71">
        <v>3.3</v>
      </c>
      <c r="J33" s="71">
        <v>3.75</v>
      </c>
      <c r="K33" s="71">
        <v>3.7</v>
      </c>
      <c r="L33" s="71">
        <v>2.0499999999999998</v>
      </c>
      <c r="M33" s="71">
        <v>2.2000000000000002</v>
      </c>
      <c r="N33" s="71">
        <v>3.55</v>
      </c>
      <c r="O33" s="71">
        <v>3.55</v>
      </c>
      <c r="P33" s="71">
        <v>49.9</v>
      </c>
      <c r="Q33" s="71">
        <v>1.85</v>
      </c>
    </row>
    <row r="34" spans="1:20">
      <c r="B34" s="70">
        <v>42461</v>
      </c>
      <c r="C34" s="71">
        <v>15.2</v>
      </c>
      <c r="D34" s="71">
        <v>3.5</v>
      </c>
      <c r="E34" s="71">
        <v>6.15</v>
      </c>
      <c r="F34" s="71">
        <v>14.4</v>
      </c>
      <c r="G34" s="71">
        <v>5</v>
      </c>
      <c r="H34" s="71">
        <v>2.75</v>
      </c>
      <c r="I34" s="71">
        <v>3.15</v>
      </c>
      <c r="J34" s="71">
        <v>4.5999999999999996</v>
      </c>
      <c r="K34" s="71">
        <v>3.85</v>
      </c>
      <c r="L34" s="71">
        <v>2.15</v>
      </c>
      <c r="M34" s="71">
        <v>2.4500000000000002</v>
      </c>
      <c r="N34" s="71">
        <v>4.05</v>
      </c>
      <c r="O34" s="71">
        <v>1.9</v>
      </c>
      <c r="P34" s="71">
        <v>50</v>
      </c>
      <c r="Q34" s="71">
        <v>1.55</v>
      </c>
    </row>
    <row r="35" spans="1:20">
      <c r="A35" s="12"/>
      <c r="B35" s="70">
        <v>42491</v>
      </c>
      <c r="C35" s="71">
        <v>16.850000000000001</v>
      </c>
      <c r="D35" s="71">
        <v>4</v>
      </c>
      <c r="E35" s="71">
        <v>6.85</v>
      </c>
      <c r="F35" s="71">
        <v>13.05</v>
      </c>
      <c r="G35" s="71">
        <v>4.45</v>
      </c>
      <c r="H35" s="71">
        <v>1.75</v>
      </c>
      <c r="I35" s="71">
        <v>3.45</v>
      </c>
      <c r="J35" s="71">
        <v>4.5999999999999996</v>
      </c>
      <c r="K35" s="71">
        <v>3.7</v>
      </c>
      <c r="L35" s="71">
        <v>2.4</v>
      </c>
      <c r="M35" s="71">
        <v>2.15</v>
      </c>
      <c r="N35" s="71">
        <v>3.6</v>
      </c>
      <c r="O35" s="71">
        <v>2</v>
      </c>
      <c r="P35" s="71">
        <v>51.65</v>
      </c>
      <c r="Q35" s="71">
        <v>0.7</v>
      </c>
    </row>
    <row r="36" spans="1:20">
      <c r="B36" s="70">
        <v>42522</v>
      </c>
      <c r="C36" s="71">
        <v>17.399999999999999</v>
      </c>
      <c r="D36" s="71">
        <v>5.95</v>
      </c>
      <c r="E36" s="71">
        <v>7.35</v>
      </c>
      <c r="F36" s="71">
        <v>13.85</v>
      </c>
      <c r="G36" s="71">
        <v>4.75</v>
      </c>
      <c r="H36" s="71">
        <v>1.55</v>
      </c>
      <c r="I36" s="71">
        <v>2.9</v>
      </c>
      <c r="J36" s="71">
        <v>6.05</v>
      </c>
      <c r="K36" s="71">
        <v>3.6</v>
      </c>
      <c r="L36" s="71">
        <v>3</v>
      </c>
      <c r="M36" s="71">
        <v>2.2999999999999998</v>
      </c>
      <c r="N36" s="71">
        <v>5.95</v>
      </c>
      <c r="O36" s="71">
        <v>2.8</v>
      </c>
      <c r="P36" s="71">
        <v>48</v>
      </c>
      <c r="Q36" s="71">
        <v>0.6</v>
      </c>
    </row>
    <row r="37" spans="1:20">
      <c r="A37" s="28"/>
      <c r="B37" s="70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0">
        <v>42583</v>
      </c>
      <c r="C38" s="71">
        <v>18.45</v>
      </c>
      <c r="D38" s="71">
        <v>9.5500000000000007</v>
      </c>
      <c r="E38" s="71">
        <v>5.85</v>
      </c>
      <c r="F38" s="71">
        <v>10.3</v>
      </c>
      <c r="G38" s="71">
        <v>5.3</v>
      </c>
      <c r="H38" s="71">
        <v>2.6</v>
      </c>
      <c r="I38" s="71">
        <v>3.85</v>
      </c>
      <c r="J38" s="71">
        <v>6.55</v>
      </c>
      <c r="K38" s="71">
        <v>4.0999999999999996</v>
      </c>
      <c r="L38" s="71">
        <v>2.5</v>
      </c>
      <c r="M38" s="71">
        <v>2.85</v>
      </c>
      <c r="N38" s="71">
        <v>3.95</v>
      </c>
      <c r="O38" s="71">
        <v>2.4500000000000002</v>
      </c>
      <c r="P38" s="71">
        <v>47.45</v>
      </c>
      <c r="Q38" s="71">
        <v>1</v>
      </c>
      <c r="R38" s="28"/>
      <c r="S38" s="28"/>
      <c r="T38" s="28"/>
    </row>
    <row r="39" spans="1:20">
      <c r="A39" s="28"/>
      <c r="B39" s="70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0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0">
        <v>42675</v>
      </c>
      <c r="C41" s="72">
        <v>15.05</v>
      </c>
      <c r="D41" s="72">
        <v>8.4499999999999993</v>
      </c>
      <c r="E41" s="72">
        <v>7.75</v>
      </c>
      <c r="F41" s="72">
        <v>11.9</v>
      </c>
      <c r="G41" s="72">
        <v>6.05</v>
      </c>
      <c r="H41" s="72">
        <v>2.25</v>
      </c>
      <c r="I41" s="72">
        <v>3.05</v>
      </c>
      <c r="J41" s="72">
        <v>7.65</v>
      </c>
      <c r="K41" s="72">
        <v>3.7</v>
      </c>
      <c r="L41" s="72">
        <v>2.15</v>
      </c>
      <c r="M41" s="72">
        <v>2.2000000000000002</v>
      </c>
      <c r="N41" s="72">
        <v>5.15</v>
      </c>
      <c r="O41" s="72">
        <v>2.6</v>
      </c>
      <c r="P41" s="72">
        <v>47.6</v>
      </c>
      <c r="Q41" s="72">
        <v>0.7</v>
      </c>
      <c r="R41" s="28"/>
      <c r="S41" s="28"/>
      <c r="T41" s="28"/>
    </row>
    <row r="42" spans="1:20">
      <c r="A42" s="28"/>
      <c r="B42" s="70">
        <v>42705</v>
      </c>
      <c r="C42" s="73">
        <v>17.75</v>
      </c>
      <c r="D42" s="73">
        <v>6.1</v>
      </c>
      <c r="E42" s="73">
        <v>7.25</v>
      </c>
      <c r="F42" s="73">
        <v>14.9</v>
      </c>
      <c r="G42" s="73">
        <v>5.4</v>
      </c>
      <c r="H42" s="73">
        <v>3.05</v>
      </c>
      <c r="I42" s="73">
        <v>2.95</v>
      </c>
      <c r="J42" s="73">
        <v>6.85</v>
      </c>
      <c r="K42" s="73">
        <v>5.6</v>
      </c>
      <c r="L42" s="73">
        <v>2.7</v>
      </c>
      <c r="M42" s="73">
        <v>2.7</v>
      </c>
      <c r="N42" s="73">
        <v>5.15</v>
      </c>
      <c r="O42" s="73">
        <v>2.7</v>
      </c>
      <c r="P42" s="73">
        <v>44.6</v>
      </c>
      <c r="Q42" s="73">
        <v>1.5</v>
      </c>
      <c r="R42" s="28"/>
      <c r="S42" s="28"/>
      <c r="T42" s="28"/>
    </row>
    <row r="43" spans="1:20">
      <c r="A43" s="28"/>
      <c r="B43" s="70">
        <v>42736</v>
      </c>
      <c r="C43" s="73">
        <v>17.100000000000001</v>
      </c>
      <c r="D43" s="73">
        <v>5.65</v>
      </c>
      <c r="E43" s="73">
        <v>7</v>
      </c>
      <c r="F43" s="73">
        <v>13.55</v>
      </c>
      <c r="G43" s="73">
        <v>12.1</v>
      </c>
      <c r="H43" s="73">
        <v>2.1</v>
      </c>
      <c r="I43" s="73">
        <v>2.85</v>
      </c>
      <c r="J43" s="73">
        <v>7.2</v>
      </c>
      <c r="K43" s="73">
        <v>5.3</v>
      </c>
      <c r="L43" s="73">
        <v>2.95</v>
      </c>
      <c r="M43" s="73">
        <v>2.25</v>
      </c>
      <c r="N43" s="73">
        <v>6.35</v>
      </c>
      <c r="O43" s="73">
        <v>2.1</v>
      </c>
      <c r="P43" s="73">
        <v>44.15</v>
      </c>
      <c r="Q43" s="73">
        <v>0.8</v>
      </c>
      <c r="R43" s="28"/>
      <c r="S43" s="28"/>
      <c r="T43" s="28"/>
    </row>
    <row r="44" spans="1:20">
      <c r="A44" s="28"/>
      <c r="B44" s="70">
        <v>42767</v>
      </c>
      <c r="C44" s="74">
        <v>14.25</v>
      </c>
      <c r="D44" s="74">
        <v>3.7</v>
      </c>
      <c r="E44" s="74">
        <v>5.7</v>
      </c>
      <c r="F44" s="74">
        <v>15.1</v>
      </c>
      <c r="G44" s="74">
        <v>6.75</v>
      </c>
      <c r="H44" s="74">
        <v>2.15</v>
      </c>
      <c r="I44" s="74">
        <v>2.5</v>
      </c>
      <c r="J44" s="74">
        <v>6.45</v>
      </c>
      <c r="K44" s="74">
        <v>3.6</v>
      </c>
      <c r="L44" s="74">
        <v>2.4500000000000002</v>
      </c>
      <c r="M44" s="74">
        <v>2.65</v>
      </c>
      <c r="N44" s="74">
        <v>5.3</v>
      </c>
      <c r="O44" s="74">
        <v>2.1</v>
      </c>
      <c r="P44" s="74">
        <v>48.2</v>
      </c>
      <c r="Q44" s="74">
        <v>0.9</v>
      </c>
      <c r="R44" s="28"/>
      <c r="S44" s="28"/>
      <c r="T44" s="28"/>
    </row>
    <row r="45" spans="1:20">
      <c r="A45" s="28"/>
      <c r="B45" s="70">
        <v>42795</v>
      </c>
      <c r="C45" s="74">
        <v>14.4</v>
      </c>
      <c r="D45" s="74">
        <v>3.55</v>
      </c>
      <c r="E45" s="74">
        <v>6.2</v>
      </c>
      <c r="F45" s="74">
        <v>12.4</v>
      </c>
      <c r="G45" s="74">
        <v>6.5</v>
      </c>
      <c r="H45" s="74">
        <v>2.65</v>
      </c>
      <c r="I45" s="74">
        <v>3</v>
      </c>
      <c r="J45" s="74">
        <v>6.1</v>
      </c>
      <c r="K45" s="74">
        <v>5.05</v>
      </c>
      <c r="L45" s="74">
        <v>2.6</v>
      </c>
      <c r="M45" s="74">
        <v>2.65</v>
      </c>
      <c r="N45" s="74">
        <v>6</v>
      </c>
      <c r="O45" s="74">
        <v>2.1</v>
      </c>
      <c r="P45" s="74">
        <v>50.2</v>
      </c>
      <c r="Q45" s="74">
        <v>1.05</v>
      </c>
      <c r="R45" s="28"/>
      <c r="S45" s="28"/>
      <c r="T45" s="28"/>
    </row>
    <row r="46" spans="1:20">
      <c r="A46" s="28"/>
      <c r="B46" s="70">
        <v>42826</v>
      </c>
      <c r="C46" s="74">
        <v>15.2</v>
      </c>
      <c r="D46" s="74">
        <v>3.95</v>
      </c>
      <c r="E46" s="74">
        <v>7.1</v>
      </c>
      <c r="F46" s="74">
        <v>14.85</v>
      </c>
      <c r="G46" s="74">
        <v>4.9000000000000004</v>
      </c>
      <c r="H46" s="74">
        <v>2.7</v>
      </c>
      <c r="I46" s="74">
        <v>2.7</v>
      </c>
      <c r="J46" s="74">
        <v>8.0500000000000007</v>
      </c>
      <c r="K46" s="74">
        <v>4.3499999999999996</v>
      </c>
      <c r="L46" s="74">
        <v>2.85</v>
      </c>
      <c r="M46" s="74">
        <v>2.85</v>
      </c>
      <c r="N46" s="74">
        <v>5.95</v>
      </c>
      <c r="O46" s="74">
        <v>1.7</v>
      </c>
      <c r="P46" s="74">
        <v>48.4</v>
      </c>
      <c r="Q46" s="74">
        <v>0.3</v>
      </c>
      <c r="R46" s="28"/>
      <c r="S46" s="28"/>
      <c r="T46" s="28"/>
    </row>
    <row r="47" spans="1:20">
      <c r="A47" s="28"/>
      <c r="B47" s="70">
        <v>42856</v>
      </c>
      <c r="C47" s="74">
        <v>16.25</v>
      </c>
      <c r="D47" s="74">
        <v>5</v>
      </c>
      <c r="E47" s="74">
        <v>5.45</v>
      </c>
      <c r="F47" s="74">
        <v>11.4</v>
      </c>
      <c r="G47" s="74">
        <v>4.6500000000000004</v>
      </c>
      <c r="H47" s="74">
        <v>2.9</v>
      </c>
      <c r="I47" s="74">
        <v>3.75</v>
      </c>
      <c r="J47" s="74">
        <v>6.55</v>
      </c>
      <c r="K47" s="74">
        <v>3.75</v>
      </c>
      <c r="L47" s="74">
        <v>2.6</v>
      </c>
      <c r="M47" s="74">
        <v>1.8</v>
      </c>
      <c r="N47" s="74">
        <v>4.5999999999999996</v>
      </c>
      <c r="O47" s="74">
        <v>2.2000000000000002</v>
      </c>
      <c r="P47" s="74">
        <v>51.4</v>
      </c>
      <c r="Q47" s="74">
        <v>1.3</v>
      </c>
      <c r="R47" s="28"/>
      <c r="S47" s="28"/>
      <c r="T47" s="28"/>
    </row>
    <row r="48" spans="1:20">
      <c r="A48" s="28"/>
      <c r="B48" s="70">
        <v>42887</v>
      </c>
      <c r="C48" s="74">
        <v>18</v>
      </c>
      <c r="D48" s="74">
        <v>5.9</v>
      </c>
      <c r="E48" s="74">
        <v>7.55</v>
      </c>
      <c r="F48" s="74">
        <v>12.55</v>
      </c>
      <c r="G48" s="74">
        <v>5.35</v>
      </c>
      <c r="H48" s="74">
        <v>2.7</v>
      </c>
      <c r="I48" s="74">
        <v>4.75</v>
      </c>
      <c r="J48" s="74">
        <v>5.85</v>
      </c>
      <c r="K48" s="74">
        <v>3.85</v>
      </c>
      <c r="L48" s="74">
        <v>2.6</v>
      </c>
      <c r="M48" s="74">
        <v>2.2000000000000002</v>
      </c>
      <c r="N48" s="74">
        <v>6.2</v>
      </c>
      <c r="O48" s="74">
        <v>1.9</v>
      </c>
      <c r="P48" s="74">
        <v>47.35</v>
      </c>
      <c r="Q48" s="74">
        <v>0.9</v>
      </c>
      <c r="R48" s="28"/>
      <c r="S48" s="28"/>
      <c r="T48" s="28"/>
    </row>
    <row r="49" spans="1:20">
      <c r="A49" s="28"/>
      <c r="B49" s="70">
        <v>42917</v>
      </c>
      <c r="C49" s="76">
        <v>18.850000000000001</v>
      </c>
      <c r="D49" s="76">
        <v>8.0500000000000007</v>
      </c>
      <c r="E49" s="76">
        <v>6.4</v>
      </c>
      <c r="F49" s="76">
        <v>12.5</v>
      </c>
      <c r="G49" s="76">
        <v>4.7</v>
      </c>
      <c r="H49" s="76">
        <v>2.4500000000000002</v>
      </c>
      <c r="I49" s="76">
        <v>4.3</v>
      </c>
      <c r="J49" s="76">
        <v>6.3</v>
      </c>
      <c r="K49" s="76">
        <v>4.1500000000000004</v>
      </c>
      <c r="L49" s="76">
        <v>2.4500000000000002</v>
      </c>
      <c r="M49" s="76">
        <v>2.5499999999999998</v>
      </c>
      <c r="N49" s="76">
        <v>5.85</v>
      </c>
      <c r="O49" s="76">
        <v>2.85</v>
      </c>
      <c r="P49" s="76">
        <v>45.7</v>
      </c>
      <c r="Q49" s="76">
        <v>0.55000000000000004</v>
      </c>
      <c r="R49" s="28"/>
      <c r="S49" s="28"/>
      <c r="T49" s="28"/>
    </row>
    <row r="50" spans="1:20">
      <c r="A50" s="28"/>
      <c r="B50" s="70">
        <v>42948</v>
      </c>
      <c r="C50" s="77">
        <v>19.899999999999999</v>
      </c>
      <c r="D50" s="77">
        <v>10.3</v>
      </c>
      <c r="E50" s="77">
        <v>5.9</v>
      </c>
      <c r="F50" s="77">
        <v>10.95</v>
      </c>
      <c r="G50" s="77">
        <v>4.0999999999999996</v>
      </c>
      <c r="H50" s="77">
        <v>2.2000000000000002</v>
      </c>
      <c r="I50" s="77">
        <v>4.5</v>
      </c>
      <c r="J50" s="77">
        <v>6.5</v>
      </c>
      <c r="K50" s="77">
        <v>3.7</v>
      </c>
      <c r="L50" s="77">
        <v>1.7</v>
      </c>
      <c r="M50" s="77">
        <v>2</v>
      </c>
      <c r="N50" s="77">
        <v>4.8499999999999996</v>
      </c>
      <c r="O50" s="77">
        <v>2</v>
      </c>
      <c r="P50" s="77">
        <v>44.25</v>
      </c>
      <c r="Q50" s="77">
        <v>1</v>
      </c>
      <c r="R50" s="28"/>
      <c r="S50" s="28"/>
      <c r="T50" s="28"/>
    </row>
    <row r="51" spans="1:20">
      <c r="A51" s="28"/>
      <c r="B51" s="70">
        <v>42979</v>
      </c>
      <c r="C51" s="77">
        <v>17.399999999999999</v>
      </c>
      <c r="D51" s="77">
        <v>11.3</v>
      </c>
      <c r="E51" s="77">
        <v>7.8</v>
      </c>
      <c r="F51" s="77">
        <v>11</v>
      </c>
      <c r="G51" s="77">
        <v>4.1500000000000004</v>
      </c>
      <c r="H51" s="77">
        <v>2.65</v>
      </c>
      <c r="I51" s="77">
        <v>3.8</v>
      </c>
      <c r="J51" s="77">
        <v>6.65</v>
      </c>
      <c r="K51" s="77">
        <v>3.4</v>
      </c>
      <c r="L51" s="77">
        <v>2.0499999999999998</v>
      </c>
      <c r="M51" s="77">
        <v>1.85</v>
      </c>
      <c r="N51" s="77">
        <v>4.4000000000000004</v>
      </c>
      <c r="O51" s="77">
        <v>2.4</v>
      </c>
      <c r="P51" s="77">
        <v>46.15</v>
      </c>
      <c r="Q51" s="77">
        <v>0.4</v>
      </c>
      <c r="R51" s="28"/>
      <c r="S51" s="28"/>
      <c r="T51" s="28"/>
    </row>
    <row r="52" spans="1:20">
      <c r="A52" s="28"/>
      <c r="B52" s="70">
        <v>43009</v>
      </c>
      <c r="C52" s="84">
        <v>18</v>
      </c>
      <c r="D52" s="84">
        <v>10.7</v>
      </c>
      <c r="E52" s="84">
        <v>6.6</v>
      </c>
      <c r="F52" s="84">
        <v>11.7</v>
      </c>
      <c r="G52" s="84">
        <v>4.4000000000000004</v>
      </c>
      <c r="H52" s="84">
        <v>1.8</v>
      </c>
      <c r="I52" s="84">
        <v>4.4000000000000004</v>
      </c>
      <c r="J52" s="84">
        <v>6.2</v>
      </c>
      <c r="K52" s="84">
        <v>4</v>
      </c>
      <c r="L52" s="84">
        <v>2.85</v>
      </c>
      <c r="M52" s="84">
        <v>2</v>
      </c>
      <c r="N52" s="84">
        <v>5.25</v>
      </c>
      <c r="O52" s="84">
        <v>2.25</v>
      </c>
      <c r="P52" s="84">
        <v>44.2</v>
      </c>
      <c r="Q52" s="84">
        <v>0.65</v>
      </c>
      <c r="R52" s="28"/>
      <c r="S52" s="28"/>
      <c r="T52" s="28"/>
    </row>
    <row r="53" spans="1:20">
      <c r="A53" s="28"/>
      <c r="B53" s="70">
        <v>43040</v>
      </c>
      <c r="C53" s="74">
        <v>17.600000000000001</v>
      </c>
      <c r="D53" s="74">
        <v>9.25</v>
      </c>
      <c r="E53" s="74">
        <v>6.45</v>
      </c>
      <c r="F53" s="74">
        <v>12.15</v>
      </c>
      <c r="G53" s="74">
        <v>4.9000000000000004</v>
      </c>
      <c r="H53" s="74">
        <v>2.5499999999999998</v>
      </c>
      <c r="I53" s="74">
        <v>3.5</v>
      </c>
      <c r="J53" s="74">
        <v>7.15</v>
      </c>
      <c r="K53" s="74">
        <v>4.4000000000000004</v>
      </c>
      <c r="L53" s="74">
        <v>2.15</v>
      </c>
      <c r="M53" s="74">
        <v>2.0499999999999998</v>
      </c>
      <c r="N53" s="74">
        <v>5.75</v>
      </c>
      <c r="O53" s="74">
        <v>2.15</v>
      </c>
      <c r="P53" s="74">
        <v>45</v>
      </c>
      <c r="Q53" s="74">
        <v>0.85</v>
      </c>
      <c r="R53" s="28"/>
      <c r="S53" s="28"/>
      <c r="T53" s="28"/>
    </row>
    <row r="54" spans="1:20">
      <c r="A54" s="28"/>
      <c r="B54" s="70">
        <v>43070</v>
      </c>
      <c r="C54" s="95">
        <v>16.399999999999999</v>
      </c>
      <c r="D54" s="95">
        <v>6.65</v>
      </c>
      <c r="E54" s="95">
        <v>6.05</v>
      </c>
      <c r="F54" s="95">
        <v>11.85</v>
      </c>
      <c r="G54" s="95">
        <v>4.75</v>
      </c>
      <c r="H54" s="95">
        <v>1.9</v>
      </c>
      <c r="I54" s="95">
        <v>3.85</v>
      </c>
      <c r="J54" s="95">
        <v>8.0500000000000007</v>
      </c>
      <c r="K54" s="95">
        <v>4.3499999999999996</v>
      </c>
      <c r="L54" s="95">
        <v>2.7</v>
      </c>
      <c r="M54" s="95">
        <v>2.4</v>
      </c>
      <c r="N54" s="95">
        <v>5.5</v>
      </c>
      <c r="O54" s="95">
        <v>2.6</v>
      </c>
      <c r="P54" s="95">
        <v>48.6</v>
      </c>
      <c r="Q54" s="95">
        <v>0.8</v>
      </c>
      <c r="R54" s="28"/>
      <c r="S54" s="28"/>
      <c r="T54" s="28"/>
    </row>
    <row r="55" spans="1:20">
      <c r="A55" s="28"/>
      <c r="B55" s="70">
        <v>43101</v>
      </c>
      <c r="C55" s="74">
        <v>13.85</v>
      </c>
      <c r="D55" s="74">
        <v>5.65</v>
      </c>
      <c r="E55" s="74">
        <v>5.7</v>
      </c>
      <c r="F55" s="74">
        <v>12.65</v>
      </c>
      <c r="G55" s="74">
        <v>6.85</v>
      </c>
      <c r="H55" s="74">
        <v>2.85</v>
      </c>
      <c r="I55" s="74">
        <v>3.1</v>
      </c>
      <c r="J55" s="74">
        <v>6.9</v>
      </c>
      <c r="K55" s="74">
        <v>3.65</v>
      </c>
      <c r="L55" s="74">
        <v>3.2</v>
      </c>
      <c r="M55" s="74">
        <v>2.5499999999999998</v>
      </c>
      <c r="N55" s="74">
        <v>6.15</v>
      </c>
      <c r="O55" s="74">
        <v>2.35</v>
      </c>
      <c r="P55" s="74">
        <v>48.35</v>
      </c>
      <c r="Q55" s="74">
        <v>0.55000000000000004</v>
      </c>
      <c r="R55" s="28"/>
      <c r="S55" s="28"/>
      <c r="T55" s="28"/>
    </row>
    <row r="56" spans="1:20">
      <c r="A56" s="28"/>
      <c r="B56" s="70">
        <v>43132</v>
      </c>
      <c r="C56" s="101">
        <v>13.95</v>
      </c>
      <c r="D56" s="101">
        <v>5.2</v>
      </c>
      <c r="E56" s="101">
        <v>6.15</v>
      </c>
      <c r="F56" s="101">
        <v>11.25</v>
      </c>
      <c r="G56" s="101">
        <v>4.45</v>
      </c>
      <c r="H56" s="101">
        <v>2.25</v>
      </c>
      <c r="I56" s="101">
        <v>4.25</v>
      </c>
      <c r="J56" s="101">
        <v>7.6</v>
      </c>
      <c r="K56" s="101">
        <v>4.4000000000000004</v>
      </c>
      <c r="L56" s="101">
        <v>2.4</v>
      </c>
      <c r="M56" s="101">
        <v>2.6</v>
      </c>
      <c r="N56" s="101">
        <v>5.35</v>
      </c>
      <c r="O56" s="101">
        <v>2.5</v>
      </c>
      <c r="P56" s="101">
        <v>49.7</v>
      </c>
      <c r="Q56" s="101">
        <v>0.65</v>
      </c>
      <c r="R56" s="28"/>
      <c r="S56" s="28"/>
      <c r="T56" s="28"/>
    </row>
    <row r="57" spans="1:20">
      <c r="B57" s="70">
        <v>43160</v>
      </c>
      <c r="C57" s="106">
        <v>13.4</v>
      </c>
      <c r="D57" s="106">
        <v>4.3</v>
      </c>
      <c r="E57" s="106">
        <v>6.05</v>
      </c>
      <c r="F57" s="106">
        <v>11.45</v>
      </c>
      <c r="G57" s="106">
        <v>4.3</v>
      </c>
      <c r="H57" s="106">
        <v>1.85</v>
      </c>
      <c r="I57" s="106">
        <v>3.4</v>
      </c>
      <c r="J57" s="106">
        <v>5.5</v>
      </c>
      <c r="K57" s="106">
        <v>3.45</v>
      </c>
      <c r="L57" s="106">
        <v>2.1</v>
      </c>
      <c r="M57" s="106">
        <v>2.2000000000000002</v>
      </c>
      <c r="N57" s="106">
        <v>4.5</v>
      </c>
      <c r="O57" s="106">
        <v>1.55</v>
      </c>
      <c r="P57" s="106">
        <v>53.5</v>
      </c>
      <c r="Q57" s="106">
        <v>0.85</v>
      </c>
    </row>
    <row r="58" spans="1:20">
      <c r="A58" s="28"/>
      <c r="B58" s="70">
        <v>43191</v>
      </c>
      <c r="C58" s="101">
        <v>12.3</v>
      </c>
      <c r="D58" s="101">
        <v>3.25</v>
      </c>
      <c r="E58" s="101">
        <v>5.0999999999999996</v>
      </c>
      <c r="F58" s="101">
        <v>10.7</v>
      </c>
      <c r="G58" s="101">
        <v>3.1</v>
      </c>
      <c r="H58" s="101">
        <v>2</v>
      </c>
      <c r="I58" s="101">
        <v>2.85</v>
      </c>
      <c r="J58" s="101">
        <v>5.85</v>
      </c>
      <c r="K58" s="101">
        <v>3.45</v>
      </c>
      <c r="L58" s="101">
        <v>2.1</v>
      </c>
      <c r="M58" s="101">
        <v>2.15</v>
      </c>
      <c r="N58" s="101">
        <v>4.5999999999999996</v>
      </c>
      <c r="O58" s="101">
        <v>2.2999999999999998</v>
      </c>
      <c r="P58" s="101">
        <v>56.2</v>
      </c>
      <c r="Q58" s="101">
        <v>0.75</v>
      </c>
      <c r="R58" s="28"/>
      <c r="S58" s="28"/>
      <c r="T58" s="28"/>
    </row>
    <row r="59" spans="1:20">
      <c r="B59" s="70">
        <v>43221</v>
      </c>
      <c r="C59" s="111">
        <v>14.65</v>
      </c>
      <c r="D59" s="111">
        <v>4.3</v>
      </c>
      <c r="E59" s="111">
        <v>5.55</v>
      </c>
      <c r="F59" s="111">
        <v>11.6</v>
      </c>
      <c r="G59" s="111">
        <v>3.8</v>
      </c>
      <c r="H59" s="111">
        <v>2.6</v>
      </c>
      <c r="I59" s="111">
        <v>3.3</v>
      </c>
      <c r="J59" s="111">
        <v>6.3</v>
      </c>
      <c r="K59" s="111">
        <v>4.6500000000000004</v>
      </c>
      <c r="L59" s="111">
        <v>2.5</v>
      </c>
      <c r="M59" s="111">
        <v>2.4500000000000002</v>
      </c>
      <c r="N59" s="111">
        <v>4.4000000000000004</v>
      </c>
      <c r="O59" s="111">
        <v>2</v>
      </c>
      <c r="P59" s="111">
        <v>50.55</v>
      </c>
      <c r="Q59" s="111">
        <v>0.95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A6" sqref="A6"/>
    </sheetView>
  </sheetViews>
  <sheetFormatPr defaultRowHeight="14.4"/>
  <cols>
    <col min="3" max="15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221</v>
      </c>
    </row>
    <row r="4" spans="1:17" ht="15.6">
      <c r="A4" s="14" t="s">
        <v>250</v>
      </c>
    </row>
    <row r="5" spans="1:17">
      <c r="A5" s="17" t="s">
        <v>158</v>
      </c>
    </row>
    <row r="7" spans="1:17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261</v>
      </c>
      <c r="Q7" s="24" t="s">
        <v>81</v>
      </c>
    </row>
    <row r="8" spans="1:17">
      <c r="B8" s="69">
        <v>42979</v>
      </c>
      <c r="C8" s="25">
        <v>10.85</v>
      </c>
      <c r="D8" s="25">
        <v>2.8</v>
      </c>
      <c r="E8" s="81">
        <v>4.0999999999999996</v>
      </c>
      <c r="F8" s="25">
        <v>5.55</v>
      </c>
      <c r="G8" s="25">
        <v>2.35</v>
      </c>
      <c r="H8" s="81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2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2">
        <v>4.8499999999999996</v>
      </c>
    </row>
    <row r="10" spans="1:17">
      <c r="B10" s="69">
        <v>43040</v>
      </c>
      <c r="C10" s="25">
        <v>9.15</v>
      </c>
      <c r="D10" s="25">
        <v>2.95</v>
      </c>
      <c r="E10" s="81">
        <v>3.6</v>
      </c>
      <c r="F10" s="25">
        <v>4.75</v>
      </c>
      <c r="G10" s="25">
        <v>3.8</v>
      </c>
      <c r="H10" s="81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2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2">
        <v>3.2</v>
      </c>
    </row>
    <row r="12" spans="1:17">
      <c r="B12" s="69">
        <v>43101</v>
      </c>
      <c r="C12" s="25">
        <v>9.75</v>
      </c>
      <c r="D12" s="25">
        <v>3.25</v>
      </c>
      <c r="E12" s="81">
        <v>3.15</v>
      </c>
      <c r="F12" s="25">
        <v>5.5</v>
      </c>
      <c r="G12" s="25">
        <v>2.2999999999999998</v>
      </c>
      <c r="H12" s="81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>
      <c r="B13" s="82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2">
        <v>4.5999999999999996</v>
      </c>
    </row>
    <row r="14" spans="1:17">
      <c r="B14" s="69">
        <v>43160</v>
      </c>
      <c r="C14" s="25">
        <v>11.5</v>
      </c>
      <c r="D14" s="25">
        <v>5.5</v>
      </c>
      <c r="E14" s="81">
        <v>3.65</v>
      </c>
      <c r="F14" s="25">
        <v>6.05</v>
      </c>
      <c r="G14" s="25">
        <v>1.7</v>
      </c>
      <c r="H14" s="81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>
      <c r="B15" s="82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2">
        <v>5.7</v>
      </c>
    </row>
    <row r="16" spans="1:17">
      <c r="B16" s="69">
        <v>43221</v>
      </c>
      <c r="C16" s="25">
        <v>13</v>
      </c>
      <c r="D16" s="25">
        <v>8.6999999999999993</v>
      </c>
      <c r="E16" s="81">
        <v>2.85</v>
      </c>
      <c r="F16" s="25">
        <v>3.95</v>
      </c>
      <c r="G16" s="25">
        <v>1.8</v>
      </c>
      <c r="H16" s="81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1"/>
  <dimension ref="A1:E76"/>
  <sheetViews>
    <sheetView zoomScaleNormal="100" workbookViewId="0">
      <selection activeCell="A6" sqref="A6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96</v>
      </c>
    </row>
    <row r="4" spans="1:5" ht="15.6">
      <c r="A4" s="14" t="s">
        <v>157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>
        <v>43101</v>
      </c>
      <c r="C69" s="5">
        <v>22.9</v>
      </c>
      <c r="D69" s="5">
        <v>-39.6</v>
      </c>
      <c r="E69" s="5">
        <v>-16.700000000000003</v>
      </c>
    </row>
    <row r="70" spans="1: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>
      <c r="B71" s="1">
        <v>43160</v>
      </c>
      <c r="C71" s="5">
        <v>23.2</v>
      </c>
      <c r="D71" s="5">
        <v>-39.1</v>
      </c>
      <c r="E71" s="5">
        <v>-15.900000000000002</v>
      </c>
    </row>
    <row r="72" spans="1: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>
      <c r="B73" s="1">
        <v>43221</v>
      </c>
      <c r="C73" s="5">
        <v>23.6</v>
      </c>
      <c r="D73" s="5">
        <v>-40.4</v>
      </c>
      <c r="E73" s="5">
        <v>-16.799999999999997</v>
      </c>
    </row>
    <row r="74" spans="1:5">
      <c r="B74" s="1"/>
      <c r="C74" s="5"/>
      <c r="D74" s="5"/>
      <c r="E74" s="5"/>
    </row>
    <row r="75" spans="1:5">
      <c r="A75" s="12" t="s">
        <v>155</v>
      </c>
    </row>
    <row r="76" spans="1:5">
      <c r="A76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3"/>
  <dimension ref="A1:E50"/>
  <sheetViews>
    <sheetView zoomScaleNormal="100" workbookViewId="0">
      <selection activeCell="A6" sqref="A6"/>
    </sheetView>
  </sheetViews>
  <sheetFormatPr defaultRowHeight="14.4"/>
  <cols>
    <col min="2" max="5" width="14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158</v>
      </c>
    </row>
    <row r="6" spans="1:5">
      <c r="B6" t="s">
        <v>163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  <row r="46" spans="2:5">
      <c r="B46" s="1">
        <v>43101</v>
      </c>
      <c r="C46" s="5">
        <v>54.9</v>
      </c>
      <c r="D46" s="5">
        <v>31.25</v>
      </c>
      <c r="E46" s="5">
        <v>13.85</v>
      </c>
    </row>
    <row r="47" spans="2:5">
      <c r="B47" s="1">
        <v>43132</v>
      </c>
      <c r="C47" s="5">
        <v>55.6</v>
      </c>
      <c r="D47" s="5">
        <v>29.5</v>
      </c>
      <c r="E47" s="5">
        <v>14.9</v>
      </c>
    </row>
    <row r="48" spans="2:5">
      <c r="B48" s="1">
        <v>43160</v>
      </c>
      <c r="C48" s="5">
        <v>54.75</v>
      </c>
      <c r="D48" s="5">
        <v>30.05</v>
      </c>
      <c r="E48" s="5">
        <v>15.2</v>
      </c>
    </row>
    <row r="49" spans="2:5">
      <c r="B49" s="1">
        <v>43191</v>
      </c>
      <c r="C49" s="5">
        <v>55.9</v>
      </c>
      <c r="D49" s="5">
        <v>31.1</v>
      </c>
      <c r="E49" s="5">
        <v>13</v>
      </c>
    </row>
    <row r="50" spans="2:5">
      <c r="B50" s="1">
        <v>43221</v>
      </c>
      <c r="C50" s="5">
        <v>54.05</v>
      </c>
      <c r="D50" s="5">
        <v>32.700000000000003</v>
      </c>
      <c r="E50" s="5">
        <v>13.25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86"/>
  <sheetViews>
    <sheetView zoomScale="90" zoomScaleNormal="90" workbookViewId="0">
      <selection activeCell="A5" sqref="A5"/>
    </sheetView>
  </sheetViews>
  <sheetFormatPr defaultColWidth="10" defaultRowHeight="14.4"/>
  <cols>
    <col min="2" max="2" width="9.33203125" customWidth="1"/>
    <col min="3" max="3" width="3.5546875" customWidth="1"/>
    <col min="4" max="36" width="4.5546875" customWidth="1"/>
  </cols>
  <sheetData>
    <row r="1" spans="1:36">
      <c r="A1" s="18" t="s">
        <v>162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204</v>
      </c>
    </row>
    <row r="5" spans="1:36">
      <c r="A5" s="17" t="s">
        <v>158</v>
      </c>
    </row>
    <row r="6" spans="1:36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0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1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2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1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2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1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2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1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2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1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2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1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2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1">
        <v>62.4</v>
      </c>
    </row>
    <row r="20" spans="2:39">
      <c r="B20" s="54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2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1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2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1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2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1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2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1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2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1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2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1">
        <v>44.35</v>
      </c>
      <c r="AK31" s="27"/>
      <c r="AL31" s="27"/>
      <c r="AM31" s="27"/>
    </row>
    <row r="32" spans="2:39">
      <c r="B32" s="54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2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3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2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3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2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3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2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3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2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3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2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3">
        <v>32.75</v>
      </c>
    </row>
    <row r="44" spans="2:36">
      <c r="B44" s="54">
        <v>42767</v>
      </c>
      <c r="C44" s="55">
        <v>13.25</v>
      </c>
      <c r="D44" s="55">
        <v>23.2</v>
      </c>
      <c r="E44" s="55">
        <v>13.1</v>
      </c>
      <c r="F44" s="55">
        <v>7.6</v>
      </c>
      <c r="G44" s="55">
        <v>37.65</v>
      </c>
      <c r="H44" s="55">
        <v>4.95</v>
      </c>
      <c r="I44" s="55">
        <v>17.350000000000001</v>
      </c>
      <c r="J44" s="55">
        <v>16.850000000000001</v>
      </c>
      <c r="K44" s="55">
        <v>31.4</v>
      </c>
      <c r="L44" s="55">
        <v>9.5500000000000007</v>
      </c>
      <c r="M44" s="55">
        <v>18.850000000000001</v>
      </c>
      <c r="N44" s="55">
        <v>40.65</v>
      </c>
      <c r="O44" s="55">
        <v>40.049999999999997</v>
      </c>
      <c r="P44" s="55">
        <v>5.0999999999999996</v>
      </c>
      <c r="Q44" s="55">
        <v>21.8</v>
      </c>
      <c r="R44" s="55">
        <v>7.1</v>
      </c>
      <c r="S44" s="55">
        <v>5.4</v>
      </c>
      <c r="T44" s="55">
        <v>15.2</v>
      </c>
      <c r="U44" s="55">
        <v>37.5</v>
      </c>
      <c r="V44" s="55">
        <v>12.15</v>
      </c>
      <c r="W44" s="55">
        <v>9.5500000000000007</v>
      </c>
      <c r="X44" s="55">
        <v>11.35</v>
      </c>
      <c r="Y44" s="55">
        <v>38.35</v>
      </c>
      <c r="Z44" s="55">
        <v>20.7</v>
      </c>
      <c r="AA44" s="55">
        <v>10.75</v>
      </c>
      <c r="AB44" s="55">
        <v>6</v>
      </c>
      <c r="AC44" s="55">
        <v>7</v>
      </c>
      <c r="AD44" s="55">
        <v>14.65</v>
      </c>
      <c r="AE44" s="55">
        <v>4.3499999999999996</v>
      </c>
      <c r="AF44" s="55">
        <v>32.450000000000003</v>
      </c>
      <c r="AG44" s="55">
        <v>18.5</v>
      </c>
      <c r="AH44" s="55">
        <v>20.9</v>
      </c>
      <c r="AI44" s="55">
        <v>12.7</v>
      </c>
      <c r="AJ44" s="56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3">
        <v>19.45</v>
      </c>
    </row>
    <row r="46" spans="2:36">
      <c r="B46" s="54">
        <v>42826</v>
      </c>
      <c r="C46" s="55">
        <v>11.15</v>
      </c>
      <c r="D46" s="55">
        <v>23.8</v>
      </c>
      <c r="E46" s="55">
        <v>12.35</v>
      </c>
      <c r="F46" s="55">
        <v>7.3</v>
      </c>
      <c r="G46" s="55">
        <v>34.9</v>
      </c>
      <c r="H46" s="55">
        <v>4.75</v>
      </c>
      <c r="I46" s="55">
        <v>13.5</v>
      </c>
      <c r="J46" s="55">
        <v>10.6</v>
      </c>
      <c r="K46" s="55">
        <v>31.2</v>
      </c>
      <c r="L46" s="55">
        <v>7.1</v>
      </c>
      <c r="M46" s="55">
        <v>17.5</v>
      </c>
      <c r="N46" s="55">
        <v>33</v>
      </c>
      <c r="O46" s="55">
        <v>35.049999999999997</v>
      </c>
      <c r="P46" s="55">
        <v>5.15</v>
      </c>
      <c r="Q46" s="55">
        <v>19.95</v>
      </c>
      <c r="R46" s="55">
        <v>6.2</v>
      </c>
      <c r="S46" s="55">
        <v>3.7</v>
      </c>
      <c r="T46" s="55">
        <v>9.75</v>
      </c>
      <c r="U46" s="55">
        <v>30.45</v>
      </c>
      <c r="V46" s="55">
        <v>9.0500000000000007</v>
      </c>
      <c r="W46" s="55">
        <v>7.8</v>
      </c>
      <c r="X46" s="55">
        <v>10.8</v>
      </c>
      <c r="Y46" s="55">
        <v>30.65</v>
      </c>
      <c r="Z46" s="55">
        <v>19.850000000000001</v>
      </c>
      <c r="AA46" s="55">
        <v>9.75</v>
      </c>
      <c r="AB46" s="55">
        <v>5.3</v>
      </c>
      <c r="AC46" s="55">
        <v>5.0999999999999996</v>
      </c>
      <c r="AD46" s="55">
        <v>11.9</v>
      </c>
      <c r="AE46" s="55">
        <v>2.75</v>
      </c>
      <c r="AF46" s="55">
        <v>28.55</v>
      </c>
      <c r="AG46" s="55">
        <v>16.25</v>
      </c>
      <c r="AH46" s="55">
        <v>17.850000000000001</v>
      </c>
      <c r="AI46" s="55">
        <v>10.95</v>
      </c>
      <c r="AJ46" s="56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3">
        <v>15.55</v>
      </c>
    </row>
    <row r="48" spans="2:36">
      <c r="B48" s="54">
        <v>42887</v>
      </c>
      <c r="C48" s="55">
        <v>13.05</v>
      </c>
      <c r="D48" s="55">
        <v>30.15</v>
      </c>
      <c r="E48" s="55">
        <v>11.6</v>
      </c>
      <c r="F48" s="55">
        <v>6.15</v>
      </c>
      <c r="G48" s="55">
        <v>22.95</v>
      </c>
      <c r="H48" s="55">
        <v>4.55</v>
      </c>
      <c r="I48" s="55">
        <v>14.5</v>
      </c>
      <c r="J48" s="55">
        <v>11.6</v>
      </c>
      <c r="K48" s="55">
        <v>27.35</v>
      </c>
      <c r="L48" s="55">
        <v>8.0500000000000007</v>
      </c>
      <c r="M48" s="55">
        <v>15.6</v>
      </c>
      <c r="N48" s="55">
        <v>33.4</v>
      </c>
      <c r="O48" s="55">
        <v>38.200000000000003</v>
      </c>
      <c r="P48" s="55">
        <v>5.3</v>
      </c>
      <c r="Q48" s="55">
        <v>18.8</v>
      </c>
      <c r="R48" s="55">
        <v>5.75</v>
      </c>
      <c r="S48" s="55">
        <v>2.5499999999999998</v>
      </c>
      <c r="T48" s="55">
        <v>11</v>
      </c>
      <c r="U48" s="55">
        <v>32</v>
      </c>
      <c r="V48" s="55">
        <v>12.55</v>
      </c>
      <c r="W48" s="55">
        <v>9.15</v>
      </c>
      <c r="X48" s="55">
        <v>11.85</v>
      </c>
      <c r="Y48" s="55">
        <v>34.15</v>
      </c>
      <c r="Z48" s="55">
        <v>19.95</v>
      </c>
      <c r="AA48" s="55">
        <v>8.15</v>
      </c>
      <c r="AB48" s="55">
        <v>4.8499999999999996</v>
      </c>
      <c r="AC48" s="55">
        <v>5.05</v>
      </c>
      <c r="AD48" s="55">
        <v>5.95</v>
      </c>
      <c r="AE48" s="55">
        <v>2.5</v>
      </c>
      <c r="AF48" s="55">
        <v>37.6</v>
      </c>
      <c r="AG48" s="55">
        <v>16.25</v>
      </c>
      <c r="AH48" s="55">
        <v>18.55</v>
      </c>
      <c r="AI48" s="55">
        <v>9.8000000000000007</v>
      </c>
      <c r="AJ48" s="56">
        <v>16.850000000000001</v>
      </c>
    </row>
    <row r="49" spans="1:78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3">
        <v>13.9</v>
      </c>
    </row>
    <row r="50" spans="1:78">
      <c r="B50" s="54">
        <v>42948</v>
      </c>
      <c r="C50" s="55">
        <v>9.75</v>
      </c>
      <c r="D50" s="55">
        <v>24.95</v>
      </c>
      <c r="E50" s="55">
        <v>10.65</v>
      </c>
      <c r="F50" s="55">
        <v>5.25</v>
      </c>
      <c r="G50" s="55">
        <v>38.950000000000003</v>
      </c>
      <c r="H50" s="55">
        <v>5.45</v>
      </c>
      <c r="I50" s="55">
        <v>10.7</v>
      </c>
      <c r="J50" s="55">
        <v>11.85</v>
      </c>
      <c r="K50" s="55">
        <v>24.45</v>
      </c>
      <c r="L50" s="55">
        <v>5.9</v>
      </c>
      <c r="M50" s="55">
        <v>15.25</v>
      </c>
      <c r="N50" s="55">
        <v>28.6</v>
      </c>
      <c r="O50" s="55">
        <v>33.299999999999997</v>
      </c>
      <c r="P50" s="55">
        <v>5.6</v>
      </c>
      <c r="Q50" s="55">
        <v>16.100000000000001</v>
      </c>
      <c r="R50" s="55">
        <v>5.2</v>
      </c>
      <c r="S50" s="55">
        <v>3.25</v>
      </c>
      <c r="T50" s="55">
        <v>10.25</v>
      </c>
      <c r="U50" s="55">
        <v>28.6</v>
      </c>
      <c r="V50" s="55">
        <v>19.399999999999999</v>
      </c>
      <c r="W50" s="55">
        <v>7.75</v>
      </c>
      <c r="X50" s="55">
        <v>10.75</v>
      </c>
      <c r="Y50" s="55">
        <v>28.65</v>
      </c>
      <c r="Z50" s="55">
        <v>19.2</v>
      </c>
      <c r="AA50" s="55">
        <v>8.9499999999999993</v>
      </c>
      <c r="AB50" s="55">
        <v>4.75</v>
      </c>
      <c r="AC50" s="55">
        <v>4.55</v>
      </c>
      <c r="AD50" s="55">
        <v>8.15</v>
      </c>
      <c r="AE50" s="55">
        <v>3</v>
      </c>
      <c r="AF50" s="55">
        <v>27.15</v>
      </c>
      <c r="AG50" s="55">
        <v>16.3</v>
      </c>
      <c r="AH50" s="55">
        <v>17.350000000000001</v>
      </c>
      <c r="AI50" s="55">
        <v>9.4</v>
      </c>
      <c r="AJ50" s="56">
        <v>12.9</v>
      </c>
    </row>
    <row r="51" spans="1:78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3">
        <v>8.9499999999999993</v>
      </c>
    </row>
    <row r="52" spans="1:78">
      <c r="B52" s="54">
        <v>43009</v>
      </c>
      <c r="C52" s="55">
        <v>8.85</v>
      </c>
      <c r="D52" s="55">
        <v>22.5</v>
      </c>
      <c r="E52" s="55">
        <v>9.5500000000000007</v>
      </c>
      <c r="F52" s="55">
        <v>5.4</v>
      </c>
      <c r="G52" s="55">
        <v>26.95</v>
      </c>
      <c r="H52" s="55">
        <v>5.3</v>
      </c>
      <c r="I52" s="55">
        <v>11.1</v>
      </c>
      <c r="J52" s="55">
        <v>9</v>
      </c>
      <c r="K52" s="55">
        <v>23.35</v>
      </c>
      <c r="L52" s="55">
        <v>6.9</v>
      </c>
      <c r="M52" s="55">
        <v>13.1</v>
      </c>
      <c r="N52" s="55">
        <v>26.35</v>
      </c>
      <c r="O52" s="55">
        <v>29.3</v>
      </c>
      <c r="P52" s="55">
        <v>5.4</v>
      </c>
      <c r="Q52" s="55">
        <v>16.25</v>
      </c>
      <c r="R52" s="55">
        <v>5.55</v>
      </c>
      <c r="S52" s="55">
        <v>3.1</v>
      </c>
      <c r="T52" s="55">
        <v>10.25</v>
      </c>
      <c r="U52" s="55">
        <v>27.25</v>
      </c>
      <c r="V52" s="55">
        <v>9.8000000000000007</v>
      </c>
      <c r="W52" s="55">
        <v>6.6</v>
      </c>
      <c r="X52" s="55">
        <v>10.199999999999999</v>
      </c>
      <c r="Y52" s="55">
        <v>26.8</v>
      </c>
      <c r="Z52" s="55">
        <v>16.75</v>
      </c>
      <c r="AA52" s="55">
        <v>7.4</v>
      </c>
      <c r="AB52" s="55">
        <v>4.75</v>
      </c>
      <c r="AC52" s="55">
        <v>5.3</v>
      </c>
      <c r="AD52" s="55">
        <v>8.75</v>
      </c>
      <c r="AE52" s="55">
        <v>2.9</v>
      </c>
      <c r="AF52" s="55">
        <v>21.85</v>
      </c>
      <c r="AG52" s="55">
        <v>13.05</v>
      </c>
      <c r="AH52" s="55">
        <v>14.65</v>
      </c>
      <c r="AI52" s="55">
        <v>8.8000000000000007</v>
      </c>
      <c r="AJ52" s="56">
        <v>13.05</v>
      </c>
    </row>
    <row r="53" spans="1:78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3">
        <v>13.55</v>
      </c>
    </row>
    <row r="54" spans="1:78">
      <c r="B54" s="54">
        <v>43070</v>
      </c>
      <c r="C54" s="55">
        <v>10.9</v>
      </c>
      <c r="D54" s="55">
        <v>27.2</v>
      </c>
      <c r="E54" s="55">
        <v>10.95</v>
      </c>
      <c r="F54" s="55">
        <v>5.6</v>
      </c>
      <c r="G54" s="55">
        <v>27.6</v>
      </c>
      <c r="H54" s="55">
        <v>4.8499999999999996</v>
      </c>
      <c r="I54" s="55">
        <v>13.25</v>
      </c>
      <c r="J54" s="55">
        <v>8.8000000000000007</v>
      </c>
      <c r="K54" s="55">
        <v>26.85</v>
      </c>
      <c r="L54" s="55">
        <v>6.05</v>
      </c>
      <c r="M54" s="55">
        <v>14.4</v>
      </c>
      <c r="N54" s="55">
        <v>28</v>
      </c>
      <c r="O54" s="55">
        <v>31.4</v>
      </c>
      <c r="P54" s="55">
        <v>5.3</v>
      </c>
      <c r="Q54" s="55">
        <v>17.3</v>
      </c>
      <c r="R54" s="55">
        <v>5.7</v>
      </c>
      <c r="S54" s="55">
        <v>3.55</v>
      </c>
      <c r="T54" s="55">
        <v>7.85</v>
      </c>
      <c r="U54" s="55">
        <v>29.25</v>
      </c>
      <c r="V54" s="55">
        <v>7.4</v>
      </c>
      <c r="W54" s="55">
        <v>7.65</v>
      </c>
      <c r="X54" s="55">
        <v>9.75</v>
      </c>
      <c r="Y54" s="55">
        <v>28.15</v>
      </c>
      <c r="Z54" s="55">
        <v>20.25</v>
      </c>
      <c r="AA54" s="55">
        <v>8.5</v>
      </c>
      <c r="AB54" s="55">
        <v>3.8</v>
      </c>
      <c r="AC54" s="55">
        <v>4.8499999999999996</v>
      </c>
      <c r="AD54" s="55">
        <v>8.25</v>
      </c>
      <c r="AE54" s="55">
        <v>2.85</v>
      </c>
      <c r="AF54" s="55">
        <v>28.75</v>
      </c>
      <c r="AG54" s="55">
        <v>14.4</v>
      </c>
      <c r="AH54" s="55">
        <v>15.45</v>
      </c>
      <c r="AI54" s="55">
        <v>8.4</v>
      </c>
      <c r="AJ54" s="56">
        <v>15.55</v>
      </c>
    </row>
    <row r="55" spans="1:78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3">
        <v>17.05</v>
      </c>
    </row>
    <row r="56" spans="1:78">
      <c r="B56" s="54">
        <v>43132</v>
      </c>
      <c r="C56" s="55">
        <v>8.25</v>
      </c>
      <c r="D56" s="55">
        <v>27.15</v>
      </c>
      <c r="E56" s="55">
        <v>8.3000000000000007</v>
      </c>
      <c r="F56" s="55">
        <v>4.8</v>
      </c>
      <c r="G56" s="55">
        <v>27.05</v>
      </c>
      <c r="H56" s="55">
        <v>4.0999999999999996</v>
      </c>
      <c r="I56" s="55">
        <v>10.75</v>
      </c>
      <c r="J56" s="55">
        <v>7.2</v>
      </c>
      <c r="K56" s="55">
        <v>22.3</v>
      </c>
      <c r="L56" s="55">
        <v>5.2</v>
      </c>
      <c r="M56" s="55">
        <v>13.15</v>
      </c>
      <c r="N56" s="55">
        <v>24.85</v>
      </c>
      <c r="O56" s="55">
        <v>29.2</v>
      </c>
      <c r="P56" s="55">
        <v>4.45</v>
      </c>
      <c r="Q56" s="55">
        <v>13.55</v>
      </c>
      <c r="R56" s="55">
        <v>4.6500000000000004</v>
      </c>
      <c r="S56" s="55">
        <v>2.8</v>
      </c>
      <c r="T56" s="55">
        <v>7.65</v>
      </c>
      <c r="U56" s="55">
        <v>26.3</v>
      </c>
      <c r="V56" s="55">
        <v>5.95</v>
      </c>
      <c r="W56" s="55">
        <v>6.95</v>
      </c>
      <c r="X56" s="55">
        <v>8.15</v>
      </c>
      <c r="Y56" s="55">
        <v>23.95</v>
      </c>
      <c r="Z56" s="55">
        <v>18.899999999999999</v>
      </c>
      <c r="AA56" s="55">
        <v>6.35</v>
      </c>
      <c r="AB56" s="55">
        <v>3.6</v>
      </c>
      <c r="AC56" s="55">
        <v>5</v>
      </c>
      <c r="AD56" s="55">
        <v>8.1999999999999993</v>
      </c>
      <c r="AE56" s="55">
        <v>2.95</v>
      </c>
      <c r="AF56" s="55">
        <v>26.1</v>
      </c>
      <c r="AG56" s="55">
        <v>11</v>
      </c>
      <c r="AH56" s="55">
        <v>14.25</v>
      </c>
      <c r="AI56" s="55">
        <v>7.05</v>
      </c>
      <c r="AJ56" s="56">
        <v>13.7</v>
      </c>
    </row>
    <row r="57" spans="1:78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3">
        <v>15.1</v>
      </c>
    </row>
    <row r="58" spans="1:78">
      <c r="B58" s="54">
        <v>43191</v>
      </c>
      <c r="C58" s="55">
        <v>7.15</v>
      </c>
      <c r="D58" s="55">
        <v>20.5</v>
      </c>
      <c r="E58" s="55">
        <v>6.8</v>
      </c>
      <c r="F58" s="55">
        <v>3.65</v>
      </c>
      <c r="G58" s="55">
        <v>19.850000000000001</v>
      </c>
      <c r="H58" s="55">
        <v>2.8</v>
      </c>
      <c r="I58" s="55">
        <v>7.95</v>
      </c>
      <c r="J58" s="55">
        <v>6.1</v>
      </c>
      <c r="K58" s="55">
        <v>21.45</v>
      </c>
      <c r="L58" s="55">
        <v>3.35</v>
      </c>
      <c r="M58" s="55">
        <v>11.9</v>
      </c>
      <c r="N58" s="55">
        <v>22.45</v>
      </c>
      <c r="O58" s="55">
        <v>26.5</v>
      </c>
      <c r="P58" s="55">
        <v>3.1</v>
      </c>
      <c r="Q58" s="55">
        <v>10.6</v>
      </c>
      <c r="R58" s="55">
        <v>3</v>
      </c>
      <c r="S58" s="55">
        <v>1.9</v>
      </c>
      <c r="T58" s="55">
        <v>7.25</v>
      </c>
      <c r="U58" s="55">
        <v>23.85</v>
      </c>
      <c r="V58" s="55">
        <v>6.95</v>
      </c>
      <c r="W58" s="55">
        <v>4.95</v>
      </c>
      <c r="X58" s="55">
        <v>7.7</v>
      </c>
      <c r="Y58" s="55">
        <v>19.25</v>
      </c>
      <c r="Z58" s="55">
        <v>16.8</v>
      </c>
      <c r="AA58" s="55">
        <v>4.55</v>
      </c>
      <c r="AB58" s="55">
        <v>3.1</v>
      </c>
      <c r="AC58" s="55">
        <v>3.3</v>
      </c>
      <c r="AD58" s="55">
        <v>4.3</v>
      </c>
      <c r="AE58" s="55">
        <v>1.7</v>
      </c>
      <c r="AF58" s="55">
        <v>26.15</v>
      </c>
      <c r="AG58" s="55">
        <v>9.15</v>
      </c>
      <c r="AH58" s="55">
        <v>10.35</v>
      </c>
      <c r="AI58" s="55">
        <v>6.2</v>
      </c>
      <c r="AJ58" s="56">
        <v>20.85</v>
      </c>
    </row>
    <row r="59" spans="1:78">
      <c r="B59" s="36">
        <v>43221</v>
      </c>
      <c r="C59" s="37">
        <v>7.15</v>
      </c>
      <c r="D59" s="37">
        <v>31.1</v>
      </c>
      <c r="E59" s="37">
        <v>9.1</v>
      </c>
      <c r="F59" s="37">
        <v>4.75</v>
      </c>
      <c r="G59" s="37">
        <v>20.65</v>
      </c>
      <c r="H59" s="37">
        <v>4.8499999999999996</v>
      </c>
      <c r="I59" s="37">
        <v>10.6</v>
      </c>
      <c r="J59" s="37">
        <v>6.5</v>
      </c>
      <c r="K59" s="37">
        <v>20.7</v>
      </c>
      <c r="L59" s="37">
        <v>5.2</v>
      </c>
      <c r="M59" s="37">
        <v>11.4</v>
      </c>
      <c r="N59" s="37">
        <v>22</v>
      </c>
      <c r="O59" s="37">
        <v>26.2</v>
      </c>
      <c r="P59" s="37">
        <v>4.25</v>
      </c>
      <c r="Q59" s="37">
        <v>13</v>
      </c>
      <c r="R59" s="37">
        <v>3.55</v>
      </c>
      <c r="S59" s="37">
        <v>2.15</v>
      </c>
      <c r="T59" s="37">
        <v>6.65</v>
      </c>
      <c r="U59" s="37">
        <v>23.25</v>
      </c>
      <c r="V59" s="37">
        <v>10.15</v>
      </c>
      <c r="W59" s="37">
        <v>6.2</v>
      </c>
      <c r="X59" s="37">
        <v>8.6</v>
      </c>
      <c r="Y59" s="37">
        <v>21.75</v>
      </c>
      <c r="Z59" s="37">
        <v>18.45</v>
      </c>
      <c r="AA59" s="37">
        <v>7.8</v>
      </c>
      <c r="AB59" s="37">
        <v>3.85</v>
      </c>
      <c r="AC59" s="37">
        <v>3.85</v>
      </c>
      <c r="AD59" s="37">
        <v>6.7</v>
      </c>
      <c r="AE59" s="37">
        <v>2.5499999999999998</v>
      </c>
      <c r="AF59" s="37">
        <v>26.75</v>
      </c>
      <c r="AG59" s="37">
        <v>10.050000000000001</v>
      </c>
      <c r="AH59" s="37">
        <v>12.85</v>
      </c>
      <c r="AI59" s="37">
        <v>7.75</v>
      </c>
      <c r="AJ59" s="53">
        <v>13.8</v>
      </c>
    </row>
    <row r="60" spans="1:78">
      <c r="B60" s="40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>
      <c r="A61" s="12" t="s">
        <v>130</v>
      </c>
      <c r="B61" s="4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>
      <c r="B62" s="4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>
      <c r="B63" s="4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>
      <c r="B64" s="4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>
      <c r="B66" s="4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>
      <c r="B67" s="4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>
      <c r="B68" s="4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>
      <c r="B69" s="4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>
      <c r="B70" s="4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>
      <c r="B71" s="4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>
      <c r="B72" s="4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>
      <c r="B73" s="4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>
      <c r="B86" s="4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6"/>
  <dimension ref="A1:G55"/>
  <sheetViews>
    <sheetView zoomScaleNormal="100" workbookViewId="0">
      <selection activeCell="A6" sqref="A6"/>
    </sheetView>
  </sheetViews>
  <sheetFormatPr defaultRowHeight="14.4"/>
  <cols>
    <col min="2" max="7" width="11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101</v>
      </c>
    </row>
    <row r="4" spans="1:7" ht="15.6">
      <c r="A4" s="14" t="s">
        <v>85</v>
      </c>
    </row>
    <row r="5" spans="1:7">
      <c r="A5" s="17" t="s">
        <v>158</v>
      </c>
    </row>
    <row r="6" spans="1:7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6" sqref="A6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198</v>
      </c>
    </row>
    <row r="4" spans="1:5" ht="15.6">
      <c r="A4" s="14" t="s">
        <v>199</v>
      </c>
    </row>
    <row r="5" spans="1:5">
      <c r="A5" s="17" t="s">
        <v>158</v>
      </c>
    </row>
    <row r="6" spans="1:5">
      <c r="B6" t="s">
        <v>163</v>
      </c>
      <c r="C6" t="s">
        <v>200</v>
      </c>
      <c r="D6" t="s">
        <v>201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>
      <c r="B51" s="1">
        <v>43101</v>
      </c>
      <c r="C51" s="5">
        <v>35.200000000000003</v>
      </c>
      <c r="D51" s="5">
        <v>61.9</v>
      </c>
      <c r="E51" s="5">
        <v>2.9</v>
      </c>
    </row>
    <row r="52" spans="2:5">
      <c r="B52" s="1">
        <v>43132</v>
      </c>
      <c r="C52" s="5">
        <v>34.799999999999997</v>
      </c>
      <c r="D52" s="5">
        <v>63.05</v>
      </c>
      <c r="E52" s="5">
        <v>2.15</v>
      </c>
    </row>
    <row r="53" spans="2:5">
      <c r="B53" s="1">
        <v>43160</v>
      </c>
      <c r="C53" s="5">
        <v>32.35</v>
      </c>
      <c r="D53" s="5">
        <v>64.95</v>
      </c>
      <c r="E53" s="5">
        <v>2.7</v>
      </c>
    </row>
    <row r="54" spans="2:5">
      <c r="B54" s="1">
        <v>43191</v>
      </c>
      <c r="C54" s="5">
        <v>35.450000000000003</v>
      </c>
      <c r="D54" s="5">
        <v>61.75</v>
      </c>
      <c r="E54" s="5">
        <v>2.8</v>
      </c>
    </row>
    <row r="55" spans="2:5">
      <c r="B55" s="1">
        <v>43221</v>
      </c>
      <c r="C55" s="5">
        <v>35.299999999999997</v>
      </c>
      <c r="D55" s="5">
        <v>62.15</v>
      </c>
      <c r="E55" s="5">
        <v>2.5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0"/>
  <dimension ref="A1:F59"/>
  <sheetViews>
    <sheetView zoomScaleNormal="100" workbookViewId="0">
      <selection activeCell="A6" sqref="A6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158</v>
      </c>
    </row>
    <row r="6" spans="1:6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42"/>
  <dimension ref="A1:F39"/>
  <sheetViews>
    <sheetView zoomScaleNormal="100" workbookViewId="0">
      <selection activeCell="A6" sqref="A6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103</v>
      </c>
    </row>
    <row r="4" spans="1:6" ht="15.6">
      <c r="A4" s="14" t="s">
        <v>102</v>
      </c>
    </row>
    <row r="5" spans="1:6">
      <c r="A5" s="17" t="s">
        <v>158</v>
      </c>
    </row>
    <row r="6" spans="1:6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41"/>
  <dimension ref="A1:O40"/>
  <sheetViews>
    <sheetView zoomScaleNormal="100" workbookViewId="0">
      <selection activeCell="A6" sqref="A6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162</v>
      </c>
    </row>
    <row r="2" spans="1:15">
      <c r="A2" s="18"/>
    </row>
    <row r="3" spans="1:15" ht="18">
      <c r="A3" s="16" t="s">
        <v>190</v>
      </c>
    </row>
    <row r="4" spans="1:15" ht="15.6">
      <c r="A4" s="14" t="s">
        <v>168</v>
      </c>
    </row>
    <row r="5" spans="1:15">
      <c r="A5" s="17" t="s">
        <v>158</v>
      </c>
    </row>
    <row r="6" spans="1:15" ht="27" customHeight="1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48">
        <v>11.55</v>
      </c>
      <c r="D7" s="48">
        <v>13.1</v>
      </c>
      <c r="E7" s="58">
        <v>1.35</v>
      </c>
      <c r="F7" s="58">
        <v>3.8</v>
      </c>
      <c r="G7" s="58">
        <v>1.7</v>
      </c>
      <c r="H7" s="58">
        <v>2.65</v>
      </c>
      <c r="I7" s="58">
        <v>1.9</v>
      </c>
      <c r="J7" s="58">
        <v>1.25</v>
      </c>
      <c r="K7" s="58">
        <v>1.8</v>
      </c>
      <c r="L7" s="58">
        <v>3.4</v>
      </c>
      <c r="M7" s="58">
        <v>1.55</v>
      </c>
      <c r="N7" s="58">
        <v>6.05</v>
      </c>
      <c r="O7" s="58">
        <v>1.6</v>
      </c>
    </row>
    <row r="8" spans="1:15">
      <c r="B8" s="1">
        <v>41883</v>
      </c>
      <c r="C8" s="48">
        <v>11.15</v>
      </c>
      <c r="D8" s="48">
        <v>9.1999999999999993</v>
      </c>
      <c r="E8" s="58">
        <v>1.3</v>
      </c>
      <c r="F8" s="58">
        <v>4.4000000000000004</v>
      </c>
      <c r="G8" s="58">
        <v>2.1</v>
      </c>
      <c r="H8" s="58">
        <v>2.4</v>
      </c>
      <c r="I8" s="58">
        <v>2.0499999999999998</v>
      </c>
      <c r="J8" s="58">
        <v>2.0499999999999998</v>
      </c>
      <c r="K8" s="58">
        <v>1.7</v>
      </c>
      <c r="L8" s="58">
        <v>3.55</v>
      </c>
      <c r="M8" s="58">
        <v>1.45</v>
      </c>
      <c r="N8" s="58">
        <v>5.45</v>
      </c>
      <c r="O8" s="58">
        <v>1.65</v>
      </c>
    </row>
    <row r="9" spans="1:15">
      <c r="B9" s="1">
        <v>42095</v>
      </c>
      <c r="C9" s="48">
        <v>14.65</v>
      </c>
      <c r="D9" s="48">
        <v>10.35</v>
      </c>
      <c r="E9" s="58">
        <v>2.4</v>
      </c>
      <c r="F9" s="58">
        <v>6</v>
      </c>
      <c r="G9" s="58">
        <v>3.45</v>
      </c>
      <c r="H9" s="58">
        <v>3.75</v>
      </c>
      <c r="I9" s="58">
        <v>1.95</v>
      </c>
      <c r="J9" s="58">
        <v>2.4500000000000002</v>
      </c>
      <c r="K9" s="58">
        <v>3.1</v>
      </c>
      <c r="L9" s="58">
        <v>4.8</v>
      </c>
      <c r="M9" s="58">
        <v>1.3</v>
      </c>
      <c r="N9" s="58">
        <v>6.2</v>
      </c>
      <c r="O9" s="58">
        <v>0.8</v>
      </c>
    </row>
    <row r="10" spans="1:15">
      <c r="B10" s="1">
        <v>42186</v>
      </c>
      <c r="C10" s="48">
        <v>17.5</v>
      </c>
      <c r="D10" s="48">
        <v>16.399999999999999</v>
      </c>
      <c r="E10" s="58">
        <v>2.0499999999999998</v>
      </c>
      <c r="F10" s="58">
        <v>7.65</v>
      </c>
      <c r="G10" s="58">
        <v>3.6</v>
      </c>
      <c r="H10" s="58">
        <v>4.8</v>
      </c>
      <c r="I10" s="58">
        <v>2.65</v>
      </c>
      <c r="J10" s="58">
        <v>3.75</v>
      </c>
      <c r="K10" s="58">
        <v>3.2</v>
      </c>
      <c r="L10" s="58">
        <v>4.0999999999999996</v>
      </c>
      <c r="M10" s="58">
        <v>1.45</v>
      </c>
      <c r="N10" s="58">
        <v>7.85</v>
      </c>
      <c r="O10" s="58">
        <v>1.1000000000000001</v>
      </c>
    </row>
    <row r="11" spans="1:15">
      <c r="B11" s="1">
        <v>42278</v>
      </c>
      <c r="C11" s="48">
        <v>16.2</v>
      </c>
      <c r="D11" s="48">
        <v>16.7</v>
      </c>
      <c r="E11" s="58">
        <v>2.85</v>
      </c>
      <c r="F11" s="58">
        <v>7.4</v>
      </c>
      <c r="G11" s="58">
        <v>4.05</v>
      </c>
      <c r="H11" s="58">
        <v>4.05</v>
      </c>
      <c r="I11" s="58">
        <v>2.35</v>
      </c>
      <c r="J11" s="58">
        <v>3.35</v>
      </c>
      <c r="K11" s="58">
        <v>2.4</v>
      </c>
      <c r="L11" s="58">
        <v>4.5999999999999996</v>
      </c>
      <c r="M11" s="58">
        <v>1.95</v>
      </c>
      <c r="N11" s="58">
        <v>4.95</v>
      </c>
      <c r="O11" s="58">
        <v>1.05</v>
      </c>
    </row>
    <row r="12" spans="1:15">
      <c r="B12" s="1">
        <v>42370</v>
      </c>
      <c r="C12" s="48">
        <v>17.3</v>
      </c>
      <c r="D12" s="48">
        <v>15</v>
      </c>
      <c r="E12" s="58">
        <v>3.35</v>
      </c>
      <c r="F12" s="58">
        <v>9.3000000000000007</v>
      </c>
      <c r="G12" s="58">
        <v>4.7</v>
      </c>
      <c r="H12" s="58">
        <v>5.5</v>
      </c>
      <c r="I12" s="58">
        <v>3.8</v>
      </c>
      <c r="J12" s="58">
        <v>3.65</v>
      </c>
      <c r="K12" s="58">
        <v>3.3</v>
      </c>
      <c r="L12" s="58">
        <v>6.6</v>
      </c>
      <c r="M12" s="58">
        <v>2.2999999999999998</v>
      </c>
      <c r="N12" s="58">
        <v>7.5</v>
      </c>
      <c r="O12" s="58">
        <v>1.3</v>
      </c>
    </row>
    <row r="13" spans="1:15">
      <c r="B13" s="1">
        <v>42401</v>
      </c>
      <c r="C13" s="48">
        <v>17.55</v>
      </c>
      <c r="D13" s="48">
        <v>14</v>
      </c>
      <c r="E13" s="58">
        <v>2.85</v>
      </c>
      <c r="F13" s="58">
        <v>8.1999999999999993</v>
      </c>
      <c r="G13" s="58">
        <v>4.0999999999999996</v>
      </c>
      <c r="H13" s="58">
        <v>4.25</v>
      </c>
      <c r="I13" s="58">
        <v>3.3</v>
      </c>
      <c r="J13" s="58">
        <v>3</v>
      </c>
      <c r="K13" s="58">
        <v>3.25</v>
      </c>
      <c r="L13" s="58">
        <v>6</v>
      </c>
      <c r="M13" s="58">
        <v>1.9</v>
      </c>
      <c r="N13" s="58">
        <v>7.1</v>
      </c>
      <c r="O13" s="58">
        <v>1.6</v>
      </c>
    </row>
    <row r="14" spans="1:15">
      <c r="B14" s="1">
        <v>42430</v>
      </c>
      <c r="C14" s="48">
        <v>19.7</v>
      </c>
      <c r="D14" s="48">
        <v>15.8</v>
      </c>
      <c r="E14" s="58">
        <v>4.3499999999999996</v>
      </c>
      <c r="F14" s="58">
        <v>8.1</v>
      </c>
      <c r="G14" s="58">
        <v>6.45</v>
      </c>
      <c r="H14" s="58">
        <v>6.15</v>
      </c>
      <c r="I14" s="58">
        <v>3.8</v>
      </c>
      <c r="J14" s="58">
        <v>3.75</v>
      </c>
      <c r="K14" s="58">
        <v>3.25</v>
      </c>
      <c r="L14" s="58">
        <v>6.4</v>
      </c>
      <c r="M14" s="58">
        <v>2.85</v>
      </c>
      <c r="N14" s="58">
        <v>10.6</v>
      </c>
      <c r="O14" s="58">
        <v>1.2</v>
      </c>
    </row>
    <row r="15" spans="1:15">
      <c r="B15" s="1">
        <v>42461</v>
      </c>
      <c r="C15" s="48">
        <v>18.149999999999999</v>
      </c>
      <c r="D15" s="48">
        <v>13.75</v>
      </c>
      <c r="E15" s="58">
        <v>2.85</v>
      </c>
      <c r="F15" s="58">
        <v>7.9</v>
      </c>
      <c r="G15" s="58">
        <v>5.5</v>
      </c>
      <c r="H15" s="58">
        <v>6.2</v>
      </c>
      <c r="I15" s="58">
        <v>3.9</v>
      </c>
      <c r="J15" s="58">
        <v>3.2</v>
      </c>
      <c r="K15" s="58">
        <v>2.85</v>
      </c>
      <c r="L15" s="58">
        <v>5.65</v>
      </c>
      <c r="M15" s="58">
        <v>2.5</v>
      </c>
      <c r="N15" s="58">
        <v>10.4</v>
      </c>
      <c r="O15" s="58">
        <v>1.7</v>
      </c>
    </row>
    <row r="16" spans="1:15">
      <c r="B16" s="1">
        <v>42491</v>
      </c>
      <c r="C16" s="48">
        <v>22.55</v>
      </c>
      <c r="D16" s="48">
        <v>17.25</v>
      </c>
      <c r="E16" s="58">
        <v>4.2</v>
      </c>
      <c r="F16" s="58">
        <v>7.95</v>
      </c>
      <c r="G16" s="58">
        <v>5.75</v>
      </c>
      <c r="H16" s="58">
        <v>7.5</v>
      </c>
      <c r="I16" s="58">
        <v>3.65</v>
      </c>
      <c r="J16" s="58">
        <v>3.8</v>
      </c>
      <c r="K16" s="58">
        <v>3.1</v>
      </c>
      <c r="L16" s="58">
        <v>7.55</v>
      </c>
      <c r="M16" s="58">
        <v>3.05</v>
      </c>
      <c r="N16" s="58">
        <v>9.75</v>
      </c>
      <c r="O16" s="58">
        <v>1.8</v>
      </c>
    </row>
    <row r="17" spans="2:15">
      <c r="B17" s="1">
        <v>42522</v>
      </c>
      <c r="C17" s="58">
        <v>22.7</v>
      </c>
      <c r="D17" s="58">
        <v>19.95</v>
      </c>
      <c r="E17" s="58">
        <v>3.2</v>
      </c>
      <c r="F17" s="58">
        <v>9.0500000000000007</v>
      </c>
      <c r="G17" s="58">
        <v>5.15</v>
      </c>
      <c r="H17" s="58">
        <v>6.4</v>
      </c>
      <c r="I17" s="58">
        <v>3.8</v>
      </c>
      <c r="J17" s="58">
        <v>3.4</v>
      </c>
      <c r="K17" s="58">
        <v>3.2</v>
      </c>
      <c r="L17" s="58">
        <v>5</v>
      </c>
      <c r="M17" s="58">
        <v>3.15</v>
      </c>
      <c r="N17" s="58">
        <v>8.8000000000000007</v>
      </c>
      <c r="O17" s="58">
        <v>1.05</v>
      </c>
    </row>
    <row r="18" spans="2:15">
      <c r="B18" s="1">
        <v>42552</v>
      </c>
      <c r="C18" s="58">
        <v>20</v>
      </c>
      <c r="D18" s="58">
        <v>20.149999999999999</v>
      </c>
      <c r="E18" s="58">
        <v>3.9</v>
      </c>
      <c r="F18" s="58">
        <v>7.95</v>
      </c>
      <c r="G18" s="58">
        <v>5.8</v>
      </c>
      <c r="H18" s="58">
        <v>6.7</v>
      </c>
      <c r="I18" s="58">
        <v>3.55</v>
      </c>
      <c r="J18" s="58">
        <v>3.5</v>
      </c>
      <c r="K18" s="58">
        <v>2.9</v>
      </c>
      <c r="L18" s="58">
        <v>6.55</v>
      </c>
      <c r="M18" s="58">
        <v>3.4</v>
      </c>
      <c r="N18" s="58">
        <v>9.3000000000000007</v>
      </c>
      <c r="O18" s="58">
        <v>1.1000000000000001</v>
      </c>
    </row>
    <row r="19" spans="2:15">
      <c r="B19" s="1">
        <v>42583</v>
      </c>
      <c r="C19" s="48">
        <v>19.850000000000001</v>
      </c>
      <c r="D19" s="48">
        <v>20.6</v>
      </c>
      <c r="E19" s="59">
        <v>4.3</v>
      </c>
      <c r="F19" s="59">
        <v>7.9</v>
      </c>
      <c r="G19" s="59">
        <v>4.55</v>
      </c>
      <c r="H19" s="59">
        <v>5.9</v>
      </c>
      <c r="I19" s="59">
        <v>2.0499999999999998</v>
      </c>
      <c r="J19" s="59">
        <v>2.6</v>
      </c>
      <c r="K19" s="59">
        <v>2.8</v>
      </c>
      <c r="L19" s="59">
        <v>6.2</v>
      </c>
      <c r="M19" s="59">
        <v>2.75</v>
      </c>
      <c r="N19" s="59">
        <v>8.1</v>
      </c>
      <c r="O19" s="60">
        <v>0.85</v>
      </c>
    </row>
    <row r="20" spans="2:15">
      <c r="B20" s="1">
        <v>42614</v>
      </c>
      <c r="C20" s="48">
        <v>21.75</v>
      </c>
      <c r="D20" s="48">
        <v>21.15</v>
      </c>
      <c r="E20" s="48">
        <v>3.85</v>
      </c>
      <c r="F20" s="48">
        <v>9.1999999999999993</v>
      </c>
      <c r="G20" s="48">
        <v>6.5</v>
      </c>
      <c r="H20" s="48">
        <v>6.85</v>
      </c>
      <c r="I20" s="48">
        <v>3.3</v>
      </c>
      <c r="J20" s="48">
        <v>3.35</v>
      </c>
      <c r="K20" s="48">
        <v>3.85</v>
      </c>
      <c r="L20" s="48">
        <v>7.3</v>
      </c>
      <c r="M20" s="48">
        <v>2.6</v>
      </c>
      <c r="N20" s="48">
        <v>7.9</v>
      </c>
      <c r="O20" s="48">
        <v>1.2</v>
      </c>
    </row>
    <row r="21" spans="2:15">
      <c r="B21" s="1">
        <v>42644</v>
      </c>
      <c r="C21" s="48">
        <v>20.85</v>
      </c>
      <c r="D21" s="48">
        <v>17.600000000000001</v>
      </c>
      <c r="E21" s="59">
        <v>3.55</v>
      </c>
      <c r="F21" s="59">
        <v>9.35</v>
      </c>
      <c r="G21" s="59">
        <v>7</v>
      </c>
      <c r="H21" s="59">
        <v>5.95</v>
      </c>
      <c r="I21" s="59">
        <v>3.8</v>
      </c>
      <c r="J21" s="59">
        <v>2.95</v>
      </c>
      <c r="K21" s="59">
        <v>3.6</v>
      </c>
      <c r="L21" s="59">
        <v>7.05</v>
      </c>
      <c r="M21" s="59">
        <v>3.35</v>
      </c>
      <c r="N21" s="59">
        <v>8.6</v>
      </c>
      <c r="O21" s="60">
        <v>1.8</v>
      </c>
    </row>
    <row r="22" spans="2:15">
      <c r="B22" s="1">
        <v>42675</v>
      </c>
      <c r="C22" s="48">
        <v>18.399999999999999</v>
      </c>
      <c r="D22" s="48">
        <v>17.100000000000001</v>
      </c>
      <c r="E22" s="48">
        <v>3.05</v>
      </c>
      <c r="F22" s="48">
        <v>8.5500000000000007</v>
      </c>
      <c r="G22" s="48">
        <v>5.95</v>
      </c>
      <c r="H22" s="48">
        <v>5.95</v>
      </c>
      <c r="I22" s="48">
        <v>3.75</v>
      </c>
      <c r="J22" s="48">
        <v>3.6</v>
      </c>
      <c r="K22" s="48">
        <v>3.45</v>
      </c>
      <c r="L22" s="48">
        <v>7.1</v>
      </c>
      <c r="M22" s="48">
        <v>2.9</v>
      </c>
      <c r="N22" s="48">
        <v>8.35</v>
      </c>
      <c r="O22" s="48">
        <v>1.5</v>
      </c>
    </row>
    <row r="23" spans="2:15">
      <c r="B23" s="1">
        <v>42705</v>
      </c>
      <c r="C23" s="48">
        <v>16.899999999999999</v>
      </c>
      <c r="D23" s="48">
        <v>14.6</v>
      </c>
      <c r="E23" s="59">
        <v>3.85</v>
      </c>
      <c r="F23" s="59">
        <v>7.85</v>
      </c>
      <c r="G23" s="59">
        <v>5.2</v>
      </c>
      <c r="H23" s="59">
        <v>7.55</v>
      </c>
      <c r="I23" s="59">
        <v>3.75</v>
      </c>
      <c r="J23" s="59">
        <v>3.9</v>
      </c>
      <c r="K23" s="59">
        <v>3.05</v>
      </c>
      <c r="L23" s="59">
        <v>7.35</v>
      </c>
      <c r="M23" s="59">
        <v>2.9</v>
      </c>
      <c r="N23" s="59">
        <v>8.4</v>
      </c>
      <c r="O23" s="60">
        <v>1.95</v>
      </c>
    </row>
    <row r="24" spans="2:15">
      <c r="B24" s="1">
        <v>42736</v>
      </c>
      <c r="C24" s="48">
        <v>19.95</v>
      </c>
      <c r="D24" s="48">
        <v>13.75</v>
      </c>
      <c r="E24" s="48">
        <v>3.95</v>
      </c>
      <c r="F24" s="48">
        <v>9.0500000000000007</v>
      </c>
      <c r="G24" s="48">
        <v>6.25</v>
      </c>
      <c r="H24" s="48">
        <v>5.8</v>
      </c>
      <c r="I24" s="48">
        <v>3.3</v>
      </c>
      <c r="J24" s="48">
        <v>3.05</v>
      </c>
      <c r="K24" s="48">
        <v>3.35</v>
      </c>
      <c r="L24" s="48">
        <v>7.4</v>
      </c>
      <c r="M24" s="48">
        <v>2.85</v>
      </c>
      <c r="N24" s="48">
        <v>7.25</v>
      </c>
      <c r="O24" s="48">
        <v>1.6</v>
      </c>
    </row>
    <row r="25" spans="2:15">
      <c r="B25" s="1">
        <v>42767</v>
      </c>
      <c r="C25" s="48">
        <v>17.649999999999999</v>
      </c>
      <c r="D25" s="48">
        <v>12.8</v>
      </c>
      <c r="E25" s="59">
        <v>3</v>
      </c>
      <c r="F25" s="59">
        <v>7.8</v>
      </c>
      <c r="G25" s="59">
        <v>5</v>
      </c>
      <c r="H25" s="59">
        <v>5.9</v>
      </c>
      <c r="I25" s="59">
        <v>3.45</v>
      </c>
      <c r="J25" s="59">
        <v>2.95</v>
      </c>
      <c r="K25" s="59">
        <v>3.15</v>
      </c>
      <c r="L25" s="59">
        <v>6.2</v>
      </c>
      <c r="M25" s="59">
        <v>2.2999999999999998</v>
      </c>
      <c r="N25" s="59">
        <v>8</v>
      </c>
      <c r="O25" s="60">
        <v>1.45</v>
      </c>
    </row>
    <row r="26" spans="2:15">
      <c r="B26" s="1">
        <v>42795</v>
      </c>
      <c r="C26" s="48">
        <v>17.649999999999999</v>
      </c>
      <c r="D26" s="48">
        <v>14.85</v>
      </c>
      <c r="E26" s="48">
        <v>3.6</v>
      </c>
      <c r="F26" s="48">
        <v>8.25</v>
      </c>
      <c r="G26" s="48">
        <v>5.25</v>
      </c>
      <c r="H26" s="48">
        <v>6.25</v>
      </c>
      <c r="I26" s="48">
        <v>3.55</v>
      </c>
      <c r="J26" s="48">
        <v>3.65</v>
      </c>
      <c r="K26" s="48">
        <v>3.95</v>
      </c>
      <c r="L26" s="48">
        <v>7.1</v>
      </c>
      <c r="M26" s="48">
        <v>2.75</v>
      </c>
      <c r="N26" s="48">
        <v>7.55</v>
      </c>
      <c r="O26" s="48">
        <v>1.25</v>
      </c>
    </row>
    <row r="27" spans="2:15">
      <c r="B27" s="1">
        <v>42826</v>
      </c>
      <c r="C27" s="61">
        <v>20.05</v>
      </c>
      <c r="D27" s="61">
        <v>15.6</v>
      </c>
      <c r="E27" s="62">
        <v>4.95</v>
      </c>
      <c r="F27" s="62">
        <v>9.1</v>
      </c>
      <c r="G27" s="62">
        <v>7.75</v>
      </c>
      <c r="H27" s="62">
        <v>7.55</v>
      </c>
      <c r="I27" s="62">
        <v>4.05</v>
      </c>
      <c r="J27" s="62">
        <v>4.8</v>
      </c>
      <c r="K27" s="62">
        <v>4.6500000000000004</v>
      </c>
      <c r="L27" s="62">
        <v>8.4</v>
      </c>
      <c r="M27" s="62">
        <v>3.45</v>
      </c>
      <c r="N27" s="62">
        <v>9.0500000000000007</v>
      </c>
      <c r="O27" s="63">
        <v>1</v>
      </c>
    </row>
    <row r="28" spans="2:15">
      <c r="B28" s="1">
        <v>42856</v>
      </c>
      <c r="C28" s="64">
        <v>15.85</v>
      </c>
      <c r="D28" s="64">
        <v>15.25</v>
      </c>
      <c r="E28" s="48">
        <v>4.1500000000000004</v>
      </c>
      <c r="F28" s="48">
        <v>7.65</v>
      </c>
      <c r="G28" s="48">
        <v>5.7</v>
      </c>
      <c r="H28" s="48">
        <v>4.8</v>
      </c>
      <c r="I28" s="48">
        <v>3.4</v>
      </c>
      <c r="J28" s="48">
        <v>2.65</v>
      </c>
      <c r="K28" s="48">
        <v>2.5499999999999998</v>
      </c>
      <c r="L28" s="48">
        <v>6.35</v>
      </c>
      <c r="M28" s="48">
        <v>1.9</v>
      </c>
      <c r="N28" s="48">
        <v>6.55</v>
      </c>
      <c r="O28" s="48">
        <v>1.45</v>
      </c>
    </row>
    <row r="29" spans="2:15">
      <c r="B29" s="1">
        <v>42887</v>
      </c>
      <c r="C29" s="64">
        <v>23.1</v>
      </c>
      <c r="D29" s="64">
        <v>19.149999999999999</v>
      </c>
      <c r="E29" s="65">
        <v>4.4000000000000004</v>
      </c>
      <c r="F29" s="65">
        <v>9.3000000000000007</v>
      </c>
      <c r="G29" s="65">
        <v>6.6</v>
      </c>
      <c r="H29" s="65">
        <v>7.45</v>
      </c>
      <c r="I29" s="65">
        <v>3.25</v>
      </c>
      <c r="J29" s="65">
        <v>4.45</v>
      </c>
      <c r="K29" s="65">
        <v>4.3499999999999996</v>
      </c>
      <c r="L29" s="65">
        <v>7.2</v>
      </c>
      <c r="M29" s="65">
        <v>3.05</v>
      </c>
      <c r="N29" s="65">
        <v>9.1999999999999993</v>
      </c>
      <c r="O29" s="66">
        <v>1.25</v>
      </c>
    </row>
    <row r="30" spans="2:15">
      <c r="B30" s="1">
        <v>42917</v>
      </c>
      <c r="C30" s="64">
        <v>20.05</v>
      </c>
      <c r="D30" s="64">
        <v>20.6</v>
      </c>
      <c r="E30" s="48">
        <v>4.0999999999999996</v>
      </c>
      <c r="F30" s="48">
        <v>6.9</v>
      </c>
      <c r="G30" s="48">
        <v>6.45</v>
      </c>
      <c r="H30" s="48">
        <v>6</v>
      </c>
      <c r="I30" s="48">
        <v>3.35</v>
      </c>
      <c r="J30" s="48">
        <v>3.35</v>
      </c>
      <c r="K30" s="48">
        <v>3</v>
      </c>
      <c r="L30" s="48">
        <v>6.9</v>
      </c>
      <c r="M30" s="48">
        <v>2.65</v>
      </c>
      <c r="N30" s="48">
        <v>9.4</v>
      </c>
      <c r="O30" s="48">
        <v>0.95</v>
      </c>
    </row>
    <row r="31" spans="2:15">
      <c r="B31" s="1">
        <v>42948</v>
      </c>
      <c r="C31" s="78">
        <v>20.45</v>
      </c>
      <c r="D31" s="78">
        <v>19.45</v>
      </c>
      <c r="E31" s="79">
        <v>4.0999999999999996</v>
      </c>
      <c r="F31" s="79">
        <v>8</v>
      </c>
      <c r="G31" s="79">
        <v>5.35</v>
      </c>
      <c r="H31" s="79">
        <v>5.4</v>
      </c>
      <c r="I31" s="79">
        <v>2.65</v>
      </c>
      <c r="J31" s="79">
        <v>3.3</v>
      </c>
      <c r="K31" s="79">
        <v>3.45</v>
      </c>
      <c r="L31" s="79">
        <v>6</v>
      </c>
      <c r="M31" s="79">
        <v>2.95</v>
      </c>
      <c r="N31" s="79">
        <v>7.35</v>
      </c>
      <c r="O31" s="80">
        <v>0.95</v>
      </c>
    </row>
    <row r="32" spans="2:15">
      <c r="B32" s="1">
        <v>42979</v>
      </c>
      <c r="C32" s="64">
        <v>20.8</v>
      </c>
      <c r="D32" s="64">
        <v>18.850000000000001</v>
      </c>
      <c r="E32" s="48">
        <v>4.3</v>
      </c>
      <c r="F32" s="48">
        <v>8.6</v>
      </c>
      <c r="G32" s="48">
        <v>6.3</v>
      </c>
      <c r="H32" s="48">
        <v>5.65</v>
      </c>
      <c r="I32" s="48">
        <v>3.65</v>
      </c>
      <c r="J32" s="48">
        <v>3</v>
      </c>
      <c r="K32" s="48">
        <v>3.15</v>
      </c>
      <c r="L32" s="48">
        <v>7</v>
      </c>
      <c r="M32" s="48">
        <v>3.25</v>
      </c>
      <c r="N32" s="48">
        <v>8.3000000000000007</v>
      </c>
      <c r="O32" s="48">
        <v>1.35</v>
      </c>
    </row>
    <row r="33" spans="2:15">
      <c r="B33" s="1">
        <v>43009</v>
      </c>
      <c r="C33" s="78">
        <v>18.600000000000001</v>
      </c>
      <c r="D33" s="78">
        <v>18.649999999999999</v>
      </c>
      <c r="E33" s="79">
        <v>3.4</v>
      </c>
      <c r="F33" s="79">
        <v>7.9</v>
      </c>
      <c r="G33" s="79">
        <v>6.55</v>
      </c>
      <c r="H33" s="79">
        <v>4.75</v>
      </c>
      <c r="I33" s="79">
        <v>3</v>
      </c>
      <c r="J33" s="79">
        <v>3.6</v>
      </c>
      <c r="K33" s="79">
        <v>3.55</v>
      </c>
      <c r="L33" s="79">
        <v>6.8</v>
      </c>
      <c r="M33" s="79">
        <v>2.95</v>
      </c>
      <c r="N33" s="79">
        <v>8.35</v>
      </c>
      <c r="O33" s="80">
        <v>1.35</v>
      </c>
    </row>
    <row r="34" spans="2:15">
      <c r="B34" s="1">
        <v>43040</v>
      </c>
      <c r="C34" s="64">
        <v>17.5</v>
      </c>
      <c r="D34" s="64">
        <v>15.95</v>
      </c>
      <c r="E34" s="48">
        <v>3.8</v>
      </c>
      <c r="F34" s="48">
        <v>8.15</v>
      </c>
      <c r="G34" s="48">
        <v>5.3</v>
      </c>
      <c r="H34" s="48">
        <v>4.4000000000000004</v>
      </c>
      <c r="I34" s="48">
        <v>2.75</v>
      </c>
      <c r="J34" s="48">
        <v>3</v>
      </c>
      <c r="K34" s="48">
        <v>2.8</v>
      </c>
      <c r="L34" s="48">
        <v>6.3</v>
      </c>
      <c r="M34" s="48">
        <v>2.15</v>
      </c>
      <c r="N34" s="48">
        <v>6.65</v>
      </c>
      <c r="O34" s="48">
        <v>1.25</v>
      </c>
    </row>
    <row r="35" spans="2:15">
      <c r="B35" s="1">
        <v>43070</v>
      </c>
      <c r="C35" s="96">
        <v>19.7</v>
      </c>
      <c r="D35" s="96">
        <v>15.45</v>
      </c>
      <c r="E35" s="97">
        <v>3.55</v>
      </c>
      <c r="F35" s="97">
        <v>9.4</v>
      </c>
      <c r="G35" s="97">
        <v>5.25</v>
      </c>
      <c r="H35" s="97">
        <v>6.9</v>
      </c>
      <c r="I35" s="97">
        <v>3.35</v>
      </c>
      <c r="J35" s="97">
        <v>3.7</v>
      </c>
      <c r="K35" s="97">
        <v>4.75</v>
      </c>
      <c r="L35" s="97">
        <v>6.6</v>
      </c>
      <c r="M35" s="97">
        <v>2.2999999999999998</v>
      </c>
      <c r="N35" s="97">
        <v>8.85</v>
      </c>
      <c r="O35" s="98">
        <v>1.45</v>
      </c>
    </row>
    <row r="36" spans="2:15">
      <c r="B36" s="1">
        <v>43101</v>
      </c>
      <c r="C36" s="64">
        <v>17.75</v>
      </c>
      <c r="D36" s="64">
        <v>15.35</v>
      </c>
      <c r="E36" s="48">
        <v>3.75</v>
      </c>
      <c r="F36" s="48">
        <v>9.25</v>
      </c>
      <c r="G36" s="48">
        <v>6.65</v>
      </c>
      <c r="H36" s="48">
        <v>6.6</v>
      </c>
      <c r="I36" s="48">
        <v>3.6</v>
      </c>
      <c r="J36" s="48">
        <v>4.7</v>
      </c>
      <c r="K36" s="48">
        <v>4.5</v>
      </c>
      <c r="L36" s="48">
        <v>7.15</v>
      </c>
      <c r="M36" s="48">
        <v>2.35</v>
      </c>
      <c r="N36" s="48">
        <v>7.9</v>
      </c>
      <c r="O36" s="48">
        <v>1.7</v>
      </c>
    </row>
    <row r="37" spans="2:15">
      <c r="B37" s="1">
        <v>43132</v>
      </c>
      <c r="C37" s="102">
        <v>16.850000000000001</v>
      </c>
      <c r="D37" s="102">
        <v>12.85</v>
      </c>
      <c r="E37" s="103">
        <v>4.0999999999999996</v>
      </c>
      <c r="F37" s="103">
        <v>6.65</v>
      </c>
      <c r="G37" s="103">
        <v>5.45</v>
      </c>
      <c r="H37" s="103">
        <v>4.8</v>
      </c>
      <c r="I37" s="103">
        <v>3.4</v>
      </c>
      <c r="J37" s="103">
        <v>3.4</v>
      </c>
      <c r="K37" s="103">
        <v>3.55</v>
      </c>
      <c r="L37" s="103">
        <v>6.2</v>
      </c>
      <c r="M37" s="103">
        <v>2.35</v>
      </c>
      <c r="N37" s="103">
        <v>6.65</v>
      </c>
      <c r="O37" s="104">
        <v>1.7</v>
      </c>
    </row>
    <row r="38" spans="2:15">
      <c r="B38" s="1">
        <v>43160</v>
      </c>
      <c r="C38" s="64">
        <v>17.850000000000001</v>
      </c>
      <c r="D38" s="64">
        <v>13.2</v>
      </c>
      <c r="E38" s="48">
        <v>3.8</v>
      </c>
      <c r="F38" s="48">
        <v>7</v>
      </c>
      <c r="G38" s="48">
        <v>6.1</v>
      </c>
      <c r="H38" s="48">
        <v>5.25</v>
      </c>
      <c r="I38" s="48">
        <v>2.5</v>
      </c>
      <c r="J38" s="48">
        <v>3.2</v>
      </c>
      <c r="K38" s="48">
        <v>3.9</v>
      </c>
      <c r="L38" s="48">
        <v>6.3</v>
      </c>
      <c r="M38" s="48">
        <v>2.15</v>
      </c>
      <c r="N38" s="48">
        <v>7.1</v>
      </c>
      <c r="O38" s="48">
        <v>1.6</v>
      </c>
    </row>
    <row r="39" spans="2:15">
      <c r="B39" s="1">
        <v>43191</v>
      </c>
      <c r="C39" s="107">
        <v>17.7</v>
      </c>
      <c r="D39" s="107">
        <v>12.25</v>
      </c>
      <c r="E39" s="108">
        <v>4.0999999999999996</v>
      </c>
      <c r="F39" s="108">
        <v>5.65</v>
      </c>
      <c r="G39" s="108">
        <v>6.25</v>
      </c>
      <c r="H39" s="108">
        <v>4.7</v>
      </c>
      <c r="I39" s="108">
        <v>3.55</v>
      </c>
      <c r="J39" s="108">
        <v>2.9</v>
      </c>
      <c r="K39" s="108">
        <v>3.55</v>
      </c>
      <c r="L39" s="108">
        <v>6.3</v>
      </c>
      <c r="M39" s="108">
        <v>2.35</v>
      </c>
      <c r="N39" s="108">
        <v>8</v>
      </c>
      <c r="O39" s="109">
        <v>1.4</v>
      </c>
    </row>
    <row r="40" spans="2:15">
      <c r="B40" s="1">
        <v>43221</v>
      </c>
      <c r="C40" s="64">
        <v>19.2</v>
      </c>
      <c r="D40" s="64">
        <v>14.95</v>
      </c>
      <c r="E40" s="48">
        <v>4.05</v>
      </c>
      <c r="F40" s="48">
        <v>7.3</v>
      </c>
      <c r="G40" s="48">
        <v>6</v>
      </c>
      <c r="H40" s="48">
        <v>4.45</v>
      </c>
      <c r="I40" s="48">
        <v>3.2</v>
      </c>
      <c r="J40" s="48">
        <v>3.4</v>
      </c>
      <c r="K40" s="48">
        <v>3</v>
      </c>
      <c r="L40" s="48">
        <v>5.95</v>
      </c>
      <c r="M40" s="48">
        <v>2.0499999999999998</v>
      </c>
      <c r="N40" s="48">
        <v>6.6</v>
      </c>
      <c r="O40" s="48">
        <v>1.7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43"/>
  <dimension ref="A1:AC39"/>
  <sheetViews>
    <sheetView zoomScaleNormal="100" workbookViewId="0">
      <selection activeCell="A6" sqref="A6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162</v>
      </c>
    </row>
    <row r="2" spans="1:29">
      <c r="A2" s="18"/>
    </row>
    <row r="3" spans="1:29" ht="18">
      <c r="A3" s="16" t="s">
        <v>107</v>
      </c>
    </row>
    <row r="4" spans="1:29" ht="15.6">
      <c r="A4" s="14" t="s">
        <v>280</v>
      </c>
    </row>
    <row r="5" spans="1:29">
      <c r="A5" s="17" t="s">
        <v>158</v>
      </c>
    </row>
    <row r="6" spans="1:29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58">
        <v>9.6999999999999993</v>
      </c>
      <c r="D13" s="58">
        <v>5.7</v>
      </c>
      <c r="E13" s="58">
        <v>8.1999999999999993</v>
      </c>
      <c r="F13" s="58">
        <v>9</v>
      </c>
      <c r="G13" s="58">
        <v>15.4</v>
      </c>
      <c r="H13" s="58">
        <v>5.4</v>
      </c>
      <c r="I13" s="58">
        <v>12.1</v>
      </c>
      <c r="J13" s="58">
        <v>13.1</v>
      </c>
      <c r="K13" s="58">
        <v>32.25</v>
      </c>
      <c r="L13" s="58">
        <v>25.5</v>
      </c>
      <c r="M13" s="58">
        <v>9.6</v>
      </c>
      <c r="N13" s="58">
        <v>6.9</v>
      </c>
      <c r="O13" s="58">
        <v>29.95</v>
      </c>
      <c r="P13" s="58">
        <v>6.1</v>
      </c>
      <c r="Q13" s="58">
        <v>8</v>
      </c>
      <c r="R13" s="58">
        <v>26.95</v>
      </c>
      <c r="S13" s="58">
        <v>7.5</v>
      </c>
      <c r="T13" s="58">
        <v>4.75</v>
      </c>
      <c r="U13" s="58">
        <v>14.8</v>
      </c>
      <c r="V13" s="58">
        <v>9.5</v>
      </c>
      <c r="W13" s="58">
        <v>26.05</v>
      </c>
      <c r="X13" s="58">
        <v>4.05</v>
      </c>
      <c r="Y13" s="58">
        <v>8.15</v>
      </c>
      <c r="Z13" s="58">
        <v>9.0500000000000007</v>
      </c>
      <c r="AA13" s="58">
        <v>2.25</v>
      </c>
      <c r="AB13" s="58">
        <v>27.35</v>
      </c>
      <c r="AC13" s="58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A6" sqref="A6"/>
    </sheetView>
  </sheetViews>
  <sheetFormatPr defaultRowHeight="14.4"/>
  <sheetData>
    <row r="1" spans="1:5">
      <c r="A1" s="18" t="s">
        <v>162</v>
      </c>
    </row>
    <row r="3" spans="1:5" ht="18">
      <c r="A3" s="16" t="s">
        <v>182</v>
      </c>
    </row>
    <row r="4" spans="1:5" ht="15.6">
      <c r="A4" s="14" t="s">
        <v>183</v>
      </c>
    </row>
    <row r="5" spans="1:5">
      <c r="A5" s="17" t="s">
        <v>158</v>
      </c>
    </row>
    <row r="6" spans="1:5">
      <c r="B6" t="s">
        <v>163</v>
      </c>
      <c r="C6" t="s">
        <v>184</v>
      </c>
      <c r="D6" t="s">
        <v>185</v>
      </c>
      <c r="E6" t="s">
        <v>4</v>
      </c>
    </row>
    <row r="7" spans="1:5">
      <c r="B7" s="94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4">
        <v>41883</v>
      </c>
      <c r="C8" s="5">
        <v>46.900000000000006</v>
      </c>
      <c r="D8" s="5">
        <v>49.05</v>
      </c>
      <c r="E8" s="5">
        <v>4.05</v>
      </c>
    </row>
    <row r="9" spans="1:5">
      <c r="B9" s="94">
        <v>42095</v>
      </c>
      <c r="C9" s="5">
        <v>66.349999999999994</v>
      </c>
      <c r="D9" s="5">
        <v>28.5</v>
      </c>
      <c r="E9" s="5">
        <v>5.15</v>
      </c>
    </row>
    <row r="10" spans="1:5">
      <c r="B10" s="94">
        <v>42186</v>
      </c>
      <c r="C10" s="5">
        <v>63.149999999999991</v>
      </c>
      <c r="D10" s="5">
        <v>30.15</v>
      </c>
      <c r="E10" s="5">
        <v>6.7</v>
      </c>
    </row>
    <row r="11" spans="1:5">
      <c r="B11" s="94">
        <v>42278</v>
      </c>
      <c r="C11" s="5">
        <v>65.100000000000009</v>
      </c>
      <c r="D11" s="5">
        <v>30.35</v>
      </c>
      <c r="E11" s="5">
        <v>4.55</v>
      </c>
    </row>
    <row r="12" spans="1:5">
      <c r="B12" s="94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4">
        <v>42401</v>
      </c>
      <c r="C13" s="5">
        <v>64.899999999999991</v>
      </c>
      <c r="D13" s="5">
        <v>29.9</v>
      </c>
      <c r="E13" s="5">
        <v>5.2</v>
      </c>
    </row>
    <row r="14" spans="1:5">
      <c r="B14" s="94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4">
        <v>42461</v>
      </c>
      <c r="C15" s="5">
        <v>66.599999999999994</v>
      </c>
      <c r="D15" s="5">
        <v>27.95</v>
      </c>
      <c r="E15" s="5">
        <v>5.45</v>
      </c>
    </row>
    <row r="16" spans="1:5">
      <c r="B16" s="94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4">
        <v>42522</v>
      </c>
      <c r="C17" s="5">
        <v>66.349999999999994</v>
      </c>
      <c r="D17" s="5">
        <v>29.15</v>
      </c>
      <c r="E17" s="5">
        <v>4.5</v>
      </c>
    </row>
    <row r="18" spans="2:6">
      <c r="B18" s="94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4">
        <v>42583</v>
      </c>
      <c r="C19" s="5">
        <v>58.8</v>
      </c>
      <c r="D19" s="5">
        <v>34.9</v>
      </c>
      <c r="E19" s="5">
        <v>6.3</v>
      </c>
    </row>
    <row r="20" spans="2:6">
      <c r="B20" s="94">
        <v>42614</v>
      </c>
      <c r="C20" s="5">
        <v>59.050000000000004</v>
      </c>
      <c r="D20" s="5">
        <v>34.85</v>
      </c>
      <c r="E20" s="5">
        <v>6.1</v>
      </c>
    </row>
    <row r="21" spans="2:6">
      <c r="B21" s="94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4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4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4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4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4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4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4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4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4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4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4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4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4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4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94">
        <v>43101</v>
      </c>
      <c r="C36" s="34">
        <v>56.3</v>
      </c>
      <c r="D36" s="34">
        <v>38</v>
      </c>
      <c r="E36" s="34">
        <v>5.7</v>
      </c>
      <c r="F36" s="28"/>
    </row>
    <row r="37" spans="2:12">
      <c r="B37" s="94">
        <v>43132</v>
      </c>
      <c r="C37" s="34">
        <v>53.4</v>
      </c>
      <c r="D37" s="34">
        <v>40.4</v>
      </c>
      <c r="E37" s="34">
        <v>6.2</v>
      </c>
      <c r="F37" s="28"/>
    </row>
    <row r="38" spans="2:12">
      <c r="B38" s="94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>
      <c r="B39" s="94">
        <v>43191</v>
      </c>
      <c r="C39" s="34">
        <v>55.05</v>
      </c>
      <c r="D39" s="34">
        <v>41</v>
      </c>
      <c r="E39" s="34">
        <v>3.95</v>
      </c>
      <c r="F39" s="28"/>
    </row>
    <row r="40" spans="2:12">
      <c r="B40" s="94">
        <v>43221</v>
      </c>
      <c r="C40" s="34">
        <v>57.15</v>
      </c>
      <c r="D40" s="34">
        <v>38.65</v>
      </c>
      <c r="E40" s="34">
        <v>4.2</v>
      </c>
      <c r="F40" s="28"/>
    </row>
    <row r="41" spans="2:12">
      <c r="B41" s="30"/>
      <c r="C41" s="27"/>
      <c r="D41" s="27"/>
      <c r="E41" s="27"/>
      <c r="F41" s="28"/>
      <c r="G41" s="5"/>
      <c r="H41" s="5"/>
      <c r="I41" s="5"/>
      <c r="L41" s="5"/>
    </row>
    <row r="42" spans="2:12">
      <c r="B42" s="30"/>
      <c r="C42" s="27"/>
      <c r="D42" s="27"/>
      <c r="E42" s="27"/>
      <c r="F42" s="28"/>
      <c r="G42" s="5"/>
      <c r="H42" s="5"/>
      <c r="I42" s="5"/>
      <c r="L42" s="5"/>
    </row>
    <row r="43" spans="2:12">
      <c r="B43" s="30"/>
      <c r="C43" s="27"/>
      <c r="D43" s="27"/>
      <c r="E43" s="27"/>
      <c r="F43" s="28"/>
      <c r="G43" s="5"/>
      <c r="H43" s="5"/>
      <c r="I43" s="5"/>
      <c r="L43" s="5"/>
    </row>
    <row r="44" spans="2:12">
      <c r="B44" s="30"/>
      <c r="C44" s="27"/>
      <c r="D44" s="27"/>
      <c r="E44" s="27"/>
      <c r="F44" s="28"/>
      <c r="G44" s="5"/>
      <c r="H44" s="5"/>
      <c r="I44" s="5"/>
      <c r="L44" s="5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5"/>
      <c r="D47" s="45"/>
      <c r="E47" s="45"/>
      <c r="F47" s="28"/>
      <c r="G47" s="5"/>
      <c r="H47" s="5"/>
      <c r="I47" s="5"/>
      <c r="L47" s="5"/>
    </row>
    <row r="48" spans="2:12">
      <c r="B48" s="30"/>
      <c r="C48" s="45"/>
      <c r="D48" s="45"/>
      <c r="E48" s="45"/>
      <c r="F48" s="28"/>
      <c r="G48" s="5"/>
      <c r="H48" s="5"/>
      <c r="I48" s="5"/>
      <c r="L48" s="5"/>
    </row>
    <row r="49" spans="2:12">
      <c r="B49" s="30"/>
      <c r="C49" s="45"/>
      <c r="D49" s="45"/>
      <c r="E49" s="45"/>
      <c r="F49" s="28"/>
      <c r="G49" s="5"/>
      <c r="H49" s="5"/>
      <c r="I49" s="5"/>
      <c r="L49" s="5"/>
    </row>
    <row r="50" spans="2:12">
      <c r="B50" s="30"/>
      <c r="C50" s="45"/>
      <c r="D50" s="45"/>
      <c r="E50" s="45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44"/>
  <dimension ref="A1:H43"/>
  <sheetViews>
    <sheetView zoomScaleNormal="100" workbookViewId="0">
      <selection activeCell="A6" sqref="A6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189</v>
      </c>
    </row>
    <row r="4" spans="1:7" ht="15.6">
      <c r="A4" s="14" t="s">
        <v>113</v>
      </c>
    </row>
    <row r="5" spans="1:7">
      <c r="A5" s="17" t="s">
        <v>158</v>
      </c>
    </row>
    <row r="6" spans="1:7">
      <c r="A6" s="17"/>
    </row>
    <row r="7" spans="1:7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6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6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6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6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3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3">
        <v>21.3</v>
      </c>
      <c r="F34" s="5">
        <v>0.9</v>
      </c>
      <c r="G34" s="5">
        <v>42.2</v>
      </c>
      <c r="H34" s="5"/>
    </row>
    <row r="35" spans="2:8">
      <c r="B35" s="1">
        <v>43101</v>
      </c>
      <c r="C35" s="34">
        <v>33.549999999999997</v>
      </c>
      <c r="D35" s="34">
        <v>1.2</v>
      </c>
      <c r="E35" s="93">
        <v>20.75</v>
      </c>
      <c r="F35" s="5">
        <v>0.8</v>
      </c>
      <c r="G35" s="5">
        <v>43.7</v>
      </c>
    </row>
    <row r="36" spans="2:8">
      <c r="B36" s="1">
        <v>43132</v>
      </c>
      <c r="C36" s="34">
        <v>29.75</v>
      </c>
      <c r="D36" s="34">
        <v>1.2</v>
      </c>
      <c r="E36" s="100">
        <v>21.7</v>
      </c>
      <c r="F36" s="5">
        <v>0.75</v>
      </c>
      <c r="G36" s="5">
        <v>46.6</v>
      </c>
      <c r="H36" s="5"/>
    </row>
    <row r="37" spans="2:8">
      <c r="B37" s="1">
        <v>43160</v>
      </c>
      <c r="C37" s="34">
        <v>32.450000000000003</v>
      </c>
      <c r="D37" s="100">
        <v>1.1000000000000001</v>
      </c>
      <c r="E37" s="100">
        <v>20.399999999999999</v>
      </c>
      <c r="F37" s="5">
        <v>1.35</v>
      </c>
      <c r="G37" s="5">
        <v>44.7</v>
      </c>
      <c r="H37" s="5"/>
    </row>
    <row r="38" spans="2:8">
      <c r="B38" s="1">
        <v>43191</v>
      </c>
      <c r="C38" s="34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>
      <c r="B39" s="1">
        <v>43221</v>
      </c>
      <c r="C39" s="34">
        <v>30.65</v>
      </c>
      <c r="D39" s="34">
        <v>1.5</v>
      </c>
      <c r="E39" s="100">
        <v>24.15</v>
      </c>
      <c r="F39" s="5">
        <v>0.85</v>
      </c>
      <c r="G39" s="5">
        <v>42.85</v>
      </c>
    </row>
    <row r="40" spans="2:8">
      <c r="C40" s="28"/>
      <c r="D40" s="28"/>
      <c r="E40" s="28"/>
    </row>
    <row r="41" spans="2:8">
      <c r="C41" s="28"/>
      <c r="D41" s="28"/>
      <c r="E41" s="28"/>
    </row>
    <row r="42" spans="2:8">
      <c r="C42" s="28"/>
      <c r="D42" s="28"/>
      <c r="E42" s="28"/>
    </row>
    <row r="43" spans="2:8">
      <c r="C43" s="28"/>
      <c r="D43" s="28"/>
      <c r="E43" s="28"/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5"/>
  <dimension ref="A1:E76"/>
  <sheetViews>
    <sheetView zoomScaleNormal="100" workbookViewId="0">
      <selection activeCell="B7" sqref="B7:B8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95</v>
      </c>
    </row>
    <row r="4" spans="1:5" ht="15.6">
      <c r="A4" s="14" t="s">
        <v>156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>
        <v>43101</v>
      </c>
      <c r="C69" s="5">
        <v>12.85</v>
      </c>
      <c r="D69" s="5">
        <v>-54.65</v>
      </c>
      <c r="E69" s="5">
        <v>-41.8</v>
      </c>
    </row>
    <row r="70" spans="1:5">
      <c r="B70" s="1">
        <v>43132</v>
      </c>
      <c r="C70" s="5">
        <v>11.9</v>
      </c>
      <c r="D70" s="5">
        <v>-54.15</v>
      </c>
      <c r="E70" s="5">
        <v>-42.25</v>
      </c>
    </row>
    <row r="71" spans="1:5">
      <c r="B71" s="1">
        <v>43160</v>
      </c>
      <c r="C71" s="5">
        <v>13.3</v>
      </c>
      <c r="D71" s="5">
        <v>-54.75</v>
      </c>
      <c r="E71" s="5">
        <v>-41.45</v>
      </c>
    </row>
    <row r="72" spans="1: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>
      <c r="B74" s="1"/>
      <c r="C74" s="5"/>
      <c r="D74" s="5"/>
      <c r="E74" s="5"/>
    </row>
    <row r="75" spans="1:5">
      <c r="A75" s="12" t="s">
        <v>155</v>
      </c>
    </row>
    <row r="76" spans="1:5">
      <c r="A76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I29" sqref="I29"/>
    </sheetView>
  </sheetViews>
  <sheetFormatPr defaultRowHeight="14.4"/>
  <sheetData>
    <row r="1" spans="1:5" ht="17.399999999999999" customHeight="1">
      <c r="A1" s="18" t="s">
        <v>162</v>
      </c>
    </row>
    <row r="2" spans="1:5">
      <c r="A2" s="18"/>
    </row>
    <row r="3" spans="1:5" ht="18">
      <c r="A3" s="16" t="s">
        <v>347</v>
      </c>
    </row>
    <row r="4" spans="1:5" ht="15.6">
      <c r="A4" s="14" t="s">
        <v>348</v>
      </c>
    </row>
    <row r="5" spans="1:5">
      <c r="A5" s="17" t="s">
        <v>158</v>
      </c>
    </row>
    <row r="6" spans="1:5">
      <c r="B6" t="s">
        <v>163</v>
      </c>
      <c r="C6" s="23" t="s">
        <v>349</v>
      </c>
      <c r="D6" s="23" t="s">
        <v>350</v>
      </c>
      <c r="E6" s="24" t="s">
        <v>4</v>
      </c>
    </row>
    <row r="7" spans="1:5">
      <c r="B7" s="1">
        <v>43132</v>
      </c>
      <c r="C7" s="5">
        <v>19.75</v>
      </c>
      <c r="D7" s="5">
        <v>78.650000000000006</v>
      </c>
      <c r="E7" s="5">
        <v>1.6</v>
      </c>
    </row>
    <row r="8" spans="1:5">
      <c r="B8" s="1">
        <v>43221</v>
      </c>
      <c r="C8" s="5">
        <v>16.7</v>
      </c>
      <c r="D8" s="5">
        <v>82.65</v>
      </c>
      <c r="E8" s="5">
        <v>0.65</v>
      </c>
    </row>
    <row r="9" spans="1:5" s="28" customFormat="1">
      <c r="B9" s="40"/>
      <c r="C9" s="43"/>
      <c r="D9" s="43"/>
      <c r="E9" s="43"/>
    </row>
    <row r="10" spans="1:5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G61"/>
  <sheetViews>
    <sheetView zoomScale="90" zoomScaleNormal="90" workbookViewId="0">
      <selection activeCell="A5" sqref="A5"/>
    </sheetView>
  </sheetViews>
  <sheetFormatPr defaultRowHeight="14.4"/>
  <cols>
    <col min="2" max="2" width="11.5546875" customWidth="1"/>
    <col min="3" max="6" width="13.5546875" customWidth="1"/>
    <col min="7" max="7" width="14.88671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247</v>
      </c>
    </row>
    <row r="4" spans="1:7" ht="15.6">
      <c r="A4" s="14" t="s">
        <v>131</v>
      </c>
    </row>
    <row r="5" spans="1:7">
      <c r="A5" s="17" t="s">
        <v>158</v>
      </c>
    </row>
    <row r="6" spans="1:7">
      <c r="B6" t="s">
        <v>163</v>
      </c>
      <c r="C6" t="s">
        <v>36</v>
      </c>
      <c r="D6" t="s">
        <v>37</v>
      </c>
      <c r="E6" t="s">
        <v>218</v>
      </c>
      <c r="F6" t="s">
        <v>282</v>
      </c>
      <c r="G6" t="s">
        <v>4</v>
      </c>
    </row>
    <row r="7" spans="1:7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1:7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1:7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1:7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1:7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1:7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1:7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1:7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1:7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1:7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1:7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1:7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1" spans="1:7">
      <c r="A61" s="12" t="s">
        <v>285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6" sqref="A6"/>
    </sheetView>
  </sheetViews>
  <sheetFormatPr defaultRowHeight="14.4"/>
  <sheetData>
    <row r="1" spans="1:3">
      <c r="A1" s="18" t="s">
        <v>162</v>
      </c>
    </row>
    <row r="2" spans="1:3">
      <c r="A2" s="18"/>
    </row>
    <row r="3" spans="1:3" ht="18">
      <c r="A3" s="16" t="s">
        <v>222</v>
      </c>
    </row>
    <row r="4" spans="1:3" ht="22.5" customHeight="1">
      <c r="A4" s="14" t="s">
        <v>253</v>
      </c>
    </row>
    <row r="5" spans="1:3">
      <c r="A5" s="17" t="s">
        <v>158</v>
      </c>
    </row>
    <row r="6" spans="1:3">
      <c r="B6" t="s">
        <v>163</v>
      </c>
      <c r="C6" s="23" t="s">
        <v>223</v>
      </c>
    </row>
    <row r="7" spans="1:3">
      <c r="B7" s="69">
        <v>41214</v>
      </c>
      <c r="C7" s="25">
        <v>29.65</v>
      </c>
    </row>
    <row r="8" spans="1:3">
      <c r="B8" s="82">
        <v>41244</v>
      </c>
      <c r="C8" s="5">
        <v>31.05</v>
      </c>
    </row>
    <row r="9" spans="1:3">
      <c r="B9" s="82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  <row r="36" spans="2:3">
      <c r="B36" s="1">
        <v>43101</v>
      </c>
      <c r="C36" s="5">
        <v>40.5</v>
      </c>
    </row>
    <row r="37" spans="2:3">
      <c r="B37" s="1">
        <v>43132</v>
      </c>
      <c r="C37" s="5">
        <v>38.200000000000003</v>
      </c>
    </row>
    <row r="38" spans="2:3">
      <c r="B38" s="1">
        <v>43160</v>
      </c>
      <c r="C38" s="5">
        <v>39.200000000000003</v>
      </c>
    </row>
    <row r="39" spans="2:3">
      <c r="B39" s="1">
        <v>43191</v>
      </c>
      <c r="C39" s="5">
        <v>39</v>
      </c>
    </row>
    <row r="40" spans="2:3">
      <c r="B40" s="1">
        <v>43221</v>
      </c>
      <c r="C40" s="5">
        <v>38.200000000000003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6" sqref="A6"/>
    </sheetView>
  </sheetViews>
  <sheetFormatPr defaultRowHeight="14.4"/>
  <sheetData>
    <row r="1" spans="1:13">
      <c r="A1" s="18" t="s">
        <v>162</v>
      </c>
    </row>
    <row r="2" spans="1:13">
      <c r="A2" s="18"/>
    </row>
    <row r="3" spans="1:13" ht="18">
      <c r="A3" s="16" t="s">
        <v>224</v>
      </c>
    </row>
    <row r="4" spans="1:13" ht="15.6">
      <c r="A4" s="14" t="s">
        <v>254</v>
      </c>
    </row>
    <row r="5" spans="1:13">
      <c r="A5" s="17" t="s">
        <v>158</v>
      </c>
    </row>
    <row r="6" spans="1:13">
      <c r="B6" t="s">
        <v>163</v>
      </c>
      <c r="C6" s="23" t="s">
        <v>225</v>
      </c>
      <c r="D6" s="23" t="s">
        <v>226</v>
      </c>
      <c r="E6" s="24" t="s">
        <v>227</v>
      </c>
      <c r="F6" s="22" t="s">
        <v>228</v>
      </c>
      <c r="G6" s="23" t="s">
        <v>229</v>
      </c>
      <c r="H6" s="23" t="s">
        <v>230</v>
      </c>
      <c r="I6" s="22" t="s">
        <v>232</v>
      </c>
      <c r="J6" t="s">
        <v>231</v>
      </c>
      <c r="K6" s="24" t="s">
        <v>281</v>
      </c>
      <c r="L6" s="23" t="s">
        <v>233</v>
      </c>
      <c r="M6" s="23" t="s">
        <v>4</v>
      </c>
    </row>
    <row r="7" spans="1:13">
      <c r="B7" s="69">
        <v>42036</v>
      </c>
      <c r="C7" s="25">
        <v>70.400000000000006</v>
      </c>
      <c r="D7" s="25">
        <v>13.3</v>
      </c>
      <c r="E7" s="81">
        <v>9.1999999999999993</v>
      </c>
      <c r="F7" s="25">
        <v>3.25</v>
      </c>
      <c r="G7" s="25">
        <v>4</v>
      </c>
      <c r="H7" s="81">
        <v>3.55</v>
      </c>
      <c r="I7" s="25">
        <v>0.6</v>
      </c>
      <c r="J7" s="5">
        <v>0.55000000000000004</v>
      </c>
      <c r="K7" s="25"/>
      <c r="L7" s="81">
        <v>0.25</v>
      </c>
      <c r="M7" s="25">
        <v>0</v>
      </c>
    </row>
    <row r="8" spans="1:13">
      <c r="B8" s="82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2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8">
        <v>4.3499999999999996</v>
      </c>
      <c r="H9" s="58">
        <v>5</v>
      </c>
      <c r="I9" s="5">
        <v>0.6</v>
      </c>
      <c r="J9" s="5">
        <v>0.35</v>
      </c>
      <c r="K9" s="58"/>
      <c r="L9" s="5">
        <v>1</v>
      </c>
      <c r="M9" s="5">
        <v>0.3</v>
      </c>
    </row>
    <row r="10" spans="1:13">
      <c r="B10" s="82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8">
        <v>4.75</v>
      </c>
      <c r="H10" s="58">
        <v>5.55</v>
      </c>
      <c r="I10" s="5">
        <v>0.45</v>
      </c>
      <c r="J10" s="5">
        <v>0.4</v>
      </c>
      <c r="K10" s="58"/>
      <c r="L10" s="5">
        <v>1.1499999999999999</v>
      </c>
      <c r="M10" s="5">
        <v>0.3</v>
      </c>
    </row>
    <row r="11" spans="1:13">
      <c r="B11" s="82">
        <v>42401</v>
      </c>
      <c r="C11" s="5">
        <v>66.7</v>
      </c>
      <c r="D11" s="5">
        <v>13.15</v>
      </c>
      <c r="E11" s="5">
        <v>8.65</v>
      </c>
      <c r="F11" s="5">
        <v>5.6</v>
      </c>
      <c r="G11" s="58">
        <v>3.95</v>
      </c>
      <c r="H11" s="58">
        <v>3.75</v>
      </c>
      <c r="I11" s="5">
        <v>0.6</v>
      </c>
      <c r="J11" s="5">
        <v>0.6</v>
      </c>
      <c r="K11" s="58"/>
      <c r="L11" s="5">
        <v>1.1499999999999999</v>
      </c>
      <c r="M11" s="5">
        <v>0.5</v>
      </c>
    </row>
    <row r="12" spans="1:13">
      <c r="B12" s="82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8">
        <v>6.65</v>
      </c>
      <c r="H12" s="58">
        <v>2.85</v>
      </c>
      <c r="I12" s="5">
        <v>0.35</v>
      </c>
      <c r="J12" s="5">
        <v>0.55000000000000004</v>
      </c>
      <c r="K12" s="58"/>
      <c r="L12" s="5">
        <v>1</v>
      </c>
      <c r="M12" s="5">
        <v>0.6</v>
      </c>
    </row>
    <row r="13" spans="1:13">
      <c r="B13" s="82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3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2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8">
        <v>4.9000000000000004</v>
      </c>
      <c r="H14" s="58">
        <v>3.4</v>
      </c>
      <c r="I14" s="5">
        <v>1.05</v>
      </c>
      <c r="J14" s="5">
        <v>0.45</v>
      </c>
      <c r="K14" s="58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8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8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8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8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5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8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9">
        <v>0.25</v>
      </c>
      <c r="J21" s="99">
        <v>0.55000000000000004</v>
      </c>
      <c r="K21" s="5">
        <v>0.6</v>
      </c>
      <c r="L21" s="5">
        <v>1.7</v>
      </c>
      <c r="M21" s="5">
        <v>1</v>
      </c>
    </row>
    <row r="22" spans="2:1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8">
        <v>0.4</v>
      </c>
      <c r="K22" s="5">
        <v>1.2</v>
      </c>
      <c r="L22" s="5">
        <v>1.55</v>
      </c>
      <c r="M22" s="5">
        <v>1.45</v>
      </c>
    </row>
    <row r="23" spans="2:1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5">
        <v>0.6</v>
      </c>
      <c r="J23" s="105">
        <v>0.5</v>
      </c>
      <c r="K23" s="5">
        <v>1</v>
      </c>
      <c r="L23" s="5">
        <v>1.25</v>
      </c>
      <c r="M23" s="5">
        <v>0.8</v>
      </c>
    </row>
    <row r="24" spans="2:1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8">
        <v>0.45</v>
      </c>
      <c r="K24" s="5">
        <v>1.05</v>
      </c>
      <c r="L24" s="5">
        <v>0.95</v>
      </c>
      <c r="M24" s="5">
        <v>1.05</v>
      </c>
    </row>
    <row r="25" spans="2:13" ht="15" customHeight="1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5">
        <v>0.35</v>
      </c>
      <c r="K25" s="105">
        <v>0.4</v>
      </c>
      <c r="L25" s="5">
        <v>1.2</v>
      </c>
      <c r="M25" s="5">
        <v>1.5</v>
      </c>
    </row>
    <row r="26" spans="2:13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8">
        <v>0.55000000000000004</v>
      </c>
      <c r="K26" s="5">
        <v>0.8</v>
      </c>
      <c r="L26" s="5">
        <v>0.8</v>
      </c>
      <c r="M26" s="5">
        <v>0.65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>
  <dimension ref="A1:H24"/>
  <sheetViews>
    <sheetView topLeftCell="A6" workbookViewId="0">
      <selection sqref="A1:XFD34"/>
    </sheetView>
  </sheetViews>
  <sheetFormatPr defaultRowHeight="14.4"/>
  <sheetData>
    <row r="1" spans="1:8" ht="17.399999999999999" customHeight="1">
      <c r="A1" s="18" t="s">
        <v>162</v>
      </c>
    </row>
    <row r="2" spans="1:8">
      <c r="A2" s="18"/>
    </row>
    <row r="3" spans="1:8" ht="18">
      <c r="A3" s="16" t="s">
        <v>292</v>
      </c>
    </row>
    <row r="4" spans="1:8" ht="15.6">
      <c r="A4" s="14" t="s">
        <v>293</v>
      </c>
    </row>
    <row r="5" spans="1:8">
      <c r="A5" s="17" t="s">
        <v>294</v>
      </c>
    </row>
    <row r="6" spans="1:8">
      <c r="B6" t="s">
        <v>163</v>
      </c>
      <c r="C6" s="23" t="s">
        <v>295</v>
      </c>
      <c r="D6" s="23" t="s">
        <v>296</v>
      </c>
      <c r="E6" s="24" t="s">
        <v>297</v>
      </c>
      <c r="F6" s="22" t="s">
        <v>298</v>
      </c>
      <c r="G6" s="24" t="s">
        <v>299</v>
      </c>
      <c r="H6" s="24" t="s">
        <v>4</v>
      </c>
    </row>
    <row r="7" spans="1:8">
      <c r="B7" s="94">
        <v>42401</v>
      </c>
      <c r="C7" s="5">
        <v>11.363636363636363</v>
      </c>
      <c r="D7" s="5">
        <v>10.151515151515152</v>
      </c>
      <c r="E7" s="5">
        <v>17.575757575757574</v>
      </c>
      <c r="F7" s="5">
        <v>20.151515151515152</v>
      </c>
      <c r="G7" s="5">
        <v>39.848484848484851</v>
      </c>
      <c r="H7" s="5">
        <v>0.8995502248875562</v>
      </c>
    </row>
    <row r="8" spans="1:8">
      <c r="B8" s="94">
        <v>42491</v>
      </c>
      <c r="C8" s="5">
        <v>8.5553997194950906</v>
      </c>
      <c r="D8" s="5">
        <v>6.3113604488078527</v>
      </c>
      <c r="E8" s="5">
        <v>15.147265077138847</v>
      </c>
      <c r="F8" s="5">
        <v>24.684431977559605</v>
      </c>
      <c r="G8" s="5">
        <v>43.057503506311356</v>
      </c>
      <c r="H8" s="5">
        <v>2.2440392706872365</v>
      </c>
    </row>
    <row r="9" spans="1:8">
      <c r="B9" s="94">
        <v>42583</v>
      </c>
      <c r="C9" s="5">
        <v>10.028653295128938</v>
      </c>
      <c r="D9" s="5">
        <v>9.4555873925501412</v>
      </c>
      <c r="E9" s="5">
        <v>18.194842406876788</v>
      </c>
      <c r="F9" s="5">
        <v>19.627507163323781</v>
      </c>
      <c r="G9" s="5">
        <v>38.538681948424063</v>
      </c>
      <c r="H9" s="5">
        <v>4.1547277936962743</v>
      </c>
    </row>
    <row r="10" spans="1:8">
      <c r="B10" s="94">
        <v>42675</v>
      </c>
      <c r="C10" s="5">
        <v>13.63636363636364</v>
      </c>
      <c r="D10" s="5">
        <v>11.876832844574782</v>
      </c>
      <c r="E10" s="5">
        <v>17.448680351906162</v>
      </c>
      <c r="F10" s="5">
        <v>17.888563049853374</v>
      </c>
      <c r="G10" s="5">
        <v>36.070381231671561</v>
      </c>
      <c r="H10" s="5">
        <v>2.9325513196480943</v>
      </c>
    </row>
    <row r="11" spans="1:8">
      <c r="B11" s="94">
        <v>42767</v>
      </c>
      <c r="C11" s="5">
        <v>10.456553755522826</v>
      </c>
      <c r="D11" s="5">
        <v>9.5729013254786448</v>
      </c>
      <c r="E11" s="5">
        <v>17.378497790868924</v>
      </c>
      <c r="F11" s="5">
        <v>20.029455081001473</v>
      </c>
      <c r="G11" s="5">
        <v>38.586156111929306</v>
      </c>
      <c r="H11" s="5">
        <v>3.3873343151693662</v>
      </c>
    </row>
    <row r="12" spans="1:8">
      <c r="B12" s="94">
        <v>42856</v>
      </c>
      <c r="C12" s="5">
        <v>11.337209302325579</v>
      </c>
      <c r="D12" s="5">
        <v>10.610465116279068</v>
      </c>
      <c r="E12" s="5">
        <v>18.313953488372089</v>
      </c>
      <c r="F12" s="5">
        <v>16.860465116279066</v>
      </c>
      <c r="G12" s="5">
        <v>39.244186046511622</v>
      </c>
      <c r="H12" s="5">
        <v>3.6337209302325575</v>
      </c>
    </row>
    <row r="13" spans="1:8">
      <c r="B13" s="94">
        <v>42948</v>
      </c>
      <c r="C13" s="5">
        <v>16.966966966966968</v>
      </c>
      <c r="D13" s="5">
        <v>10.810810810810812</v>
      </c>
      <c r="E13" s="5">
        <v>18.768768768768769</v>
      </c>
      <c r="F13" s="5">
        <v>18.018018018018019</v>
      </c>
      <c r="G13" s="5">
        <v>32.582582582582589</v>
      </c>
      <c r="H13" s="5">
        <v>2.8528528528528532</v>
      </c>
    </row>
    <row r="14" spans="1:8">
      <c r="B14" s="94">
        <v>43040</v>
      </c>
      <c r="C14" s="5">
        <v>14.328358208955224</v>
      </c>
      <c r="D14" s="5">
        <v>10.746268656716419</v>
      </c>
      <c r="E14" s="5">
        <v>19.253731343283583</v>
      </c>
      <c r="F14" s="5">
        <v>21.791044776119403</v>
      </c>
      <c r="G14" s="5">
        <v>32.089552238805972</v>
      </c>
      <c r="H14" s="5">
        <v>1.791044776119403</v>
      </c>
    </row>
    <row r="15" spans="1:8" ht="15" customHeight="1">
      <c r="B15" s="94">
        <v>43132</v>
      </c>
      <c r="C15" s="5">
        <v>10.994764397905758</v>
      </c>
      <c r="D15" s="5">
        <v>10.732984293193715</v>
      </c>
      <c r="E15" s="5">
        <v>20.94240837696335</v>
      </c>
      <c r="F15" s="5">
        <v>22.120418848167535</v>
      </c>
      <c r="G15" s="5">
        <v>32.329842931937172</v>
      </c>
      <c r="H15" s="5">
        <v>2.8795811518324608</v>
      </c>
    </row>
    <row r="16" spans="1:8">
      <c r="B16" s="94">
        <v>43221</v>
      </c>
      <c r="C16" s="5">
        <v>13.612565445026178</v>
      </c>
      <c r="D16" s="5">
        <v>8.2460732984293195</v>
      </c>
      <c r="E16" s="5">
        <v>17.408376963350783</v>
      </c>
      <c r="F16" s="5">
        <v>20.157068062827225</v>
      </c>
      <c r="G16" s="5">
        <v>37.958115183246072</v>
      </c>
      <c r="H16" s="5">
        <v>2.6178010471204187</v>
      </c>
    </row>
    <row r="17" spans="1:8" s="28" customFormat="1" ht="15.6">
      <c r="B17" s="112"/>
      <c r="C17" s="44"/>
      <c r="D17" s="44"/>
      <c r="E17" s="44"/>
      <c r="F17" s="44"/>
      <c r="G17" s="44"/>
      <c r="H17" s="44"/>
    </row>
    <row r="18" spans="1:8" s="28" customFormat="1">
      <c r="A18" s="113"/>
      <c r="B18" s="40"/>
      <c r="C18" s="43"/>
      <c r="D18" s="43"/>
      <c r="E18" s="43"/>
      <c r="F18" s="43"/>
      <c r="G18" s="43"/>
      <c r="H18" s="43"/>
    </row>
    <row r="19" spans="1:8" s="28" customFormat="1">
      <c r="A19" s="30"/>
      <c r="B19" s="40"/>
      <c r="C19" s="43"/>
      <c r="D19" s="43"/>
      <c r="E19" s="43"/>
      <c r="F19" s="43"/>
      <c r="G19" s="43"/>
      <c r="H19" s="43"/>
    </row>
    <row r="20" spans="1:8" s="28" customFormat="1">
      <c r="B20" s="40"/>
      <c r="C20" s="43"/>
      <c r="D20" s="43"/>
      <c r="E20" s="43"/>
      <c r="F20" s="43"/>
      <c r="G20" s="43"/>
      <c r="H20" s="43"/>
    </row>
    <row r="21" spans="1:8" s="28" customFormat="1">
      <c r="B21" s="40"/>
      <c r="C21" s="43"/>
      <c r="D21" s="43"/>
      <c r="E21" s="43"/>
      <c r="F21" s="43"/>
      <c r="G21" s="43"/>
      <c r="H21" s="43"/>
    </row>
    <row r="22" spans="1:8" s="28" customFormat="1">
      <c r="B22" s="40"/>
      <c r="C22" s="43"/>
      <c r="D22" s="43"/>
      <c r="E22" s="43"/>
      <c r="F22" s="43"/>
      <c r="G22" s="43"/>
      <c r="H22" s="43"/>
    </row>
    <row r="23" spans="1:8" s="28" customFormat="1">
      <c r="B23" s="40"/>
      <c r="C23" s="43"/>
      <c r="D23" s="43"/>
      <c r="E23" s="43"/>
      <c r="F23" s="43"/>
      <c r="G23" s="43"/>
      <c r="H23" s="43"/>
    </row>
    <row r="24" spans="1:8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6" sqref="A6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4.25" customHeight="1">
      <c r="A3" s="16" t="s">
        <v>300</v>
      </c>
    </row>
    <row r="4" spans="1:8" ht="15.6">
      <c r="A4" s="14" t="s">
        <v>301</v>
      </c>
    </row>
    <row r="5" spans="1:8">
      <c r="A5" s="17" t="s">
        <v>294</v>
      </c>
    </row>
    <row r="6" spans="1:8">
      <c r="B6" t="s">
        <v>163</v>
      </c>
      <c r="C6" s="23" t="s">
        <v>302</v>
      </c>
      <c r="D6" s="23" t="s">
        <v>303</v>
      </c>
      <c r="E6" s="24" t="s">
        <v>304</v>
      </c>
      <c r="F6" s="22" t="s">
        <v>305</v>
      </c>
      <c r="G6" s="24" t="s">
        <v>306</v>
      </c>
      <c r="H6" s="24" t="s">
        <v>4</v>
      </c>
    </row>
    <row r="7" spans="1:8">
      <c r="B7" s="94">
        <v>42401</v>
      </c>
      <c r="C7" s="5">
        <v>15.396341463414634</v>
      </c>
      <c r="D7" s="5">
        <v>32.469512195121958</v>
      </c>
      <c r="E7" s="5">
        <v>28.658536585365859</v>
      </c>
      <c r="F7" s="5">
        <v>10.975609756097562</v>
      </c>
      <c r="G7" s="5">
        <v>3.6585365853658542</v>
      </c>
      <c r="H7" s="5">
        <v>10.210210210210212</v>
      </c>
    </row>
    <row r="8" spans="1:8">
      <c r="B8" s="94">
        <v>42491</v>
      </c>
      <c r="C8" s="5">
        <v>13.043478260869565</v>
      </c>
      <c r="D8" s="5">
        <v>30.154277699859744</v>
      </c>
      <c r="E8" s="5">
        <v>28.471248246844315</v>
      </c>
      <c r="F8" s="5">
        <v>11.921458625525945</v>
      </c>
      <c r="G8" s="5">
        <v>5.3295932678821867</v>
      </c>
      <c r="H8" s="5">
        <v>11.079943899018231</v>
      </c>
    </row>
    <row r="9" spans="1:8">
      <c r="B9" s="94">
        <v>42583</v>
      </c>
      <c r="C9" s="5">
        <v>13.03724928366762</v>
      </c>
      <c r="D9" s="5">
        <v>31.232091690544408</v>
      </c>
      <c r="E9" s="5">
        <v>25.501432664756443</v>
      </c>
      <c r="F9" s="5">
        <v>12.464183381088821</v>
      </c>
      <c r="G9" s="5">
        <v>5.1575931232091685</v>
      </c>
      <c r="H9" s="5">
        <v>12.607449856733524</v>
      </c>
    </row>
    <row r="10" spans="1:8">
      <c r="B10" s="94">
        <v>42675</v>
      </c>
      <c r="C10" s="5">
        <v>14.662756598240472</v>
      </c>
      <c r="D10" s="5">
        <v>29.178885630498534</v>
      </c>
      <c r="E10" s="5">
        <v>26.39296187683285</v>
      </c>
      <c r="F10" s="5">
        <v>12.903225806451617</v>
      </c>
      <c r="G10" s="5">
        <v>4.5454545454545459</v>
      </c>
      <c r="H10" s="5">
        <v>12.170087976539593</v>
      </c>
    </row>
    <row r="11" spans="1:8">
      <c r="B11" s="94">
        <v>42767</v>
      </c>
      <c r="C11" s="5">
        <v>16.642120765832104</v>
      </c>
      <c r="D11" s="5">
        <v>30.633284241531662</v>
      </c>
      <c r="E11" s="5">
        <v>26.951399116347567</v>
      </c>
      <c r="F11" s="5">
        <v>12.076583210603827</v>
      </c>
      <c r="G11" s="5">
        <v>3.8291605301914577</v>
      </c>
      <c r="H11" s="5">
        <v>9.8674521354933713</v>
      </c>
    </row>
    <row r="12" spans="1:8">
      <c r="B12" s="94">
        <v>42856</v>
      </c>
      <c r="C12" s="5">
        <v>17.441860465116275</v>
      </c>
      <c r="D12" s="5">
        <v>32.848837209302317</v>
      </c>
      <c r="E12" s="5">
        <v>25.726744186046506</v>
      </c>
      <c r="F12" s="5">
        <v>10.901162790697672</v>
      </c>
      <c r="G12" s="5">
        <v>2.6162790697674416</v>
      </c>
      <c r="H12" s="5">
        <v>10.319767441860463</v>
      </c>
    </row>
    <row r="13" spans="1:8">
      <c r="B13" s="94">
        <v>42948</v>
      </c>
      <c r="C13" s="5">
        <v>17.417417417417418</v>
      </c>
      <c r="D13" s="5">
        <v>32.282282282282289</v>
      </c>
      <c r="E13" s="5">
        <v>25.225225225225227</v>
      </c>
      <c r="F13" s="5">
        <v>9.4594594594594597</v>
      </c>
      <c r="G13" s="5">
        <v>4.954954954954955</v>
      </c>
      <c r="H13" s="5">
        <v>10.660660660660662</v>
      </c>
    </row>
    <row r="14" spans="1:8">
      <c r="B14" s="94">
        <v>43040</v>
      </c>
      <c r="C14" s="5">
        <v>15.671641791044776</v>
      </c>
      <c r="D14" s="5">
        <v>32.686567164179102</v>
      </c>
      <c r="E14" s="5">
        <v>28.059701492537314</v>
      </c>
      <c r="F14" s="5">
        <v>10.298507462686567</v>
      </c>
      <c r="G14" s="5">
        <v>2.08955223880597</v>
      </c>
      <c r="H14" s="5">
        <v>11.194029850746269</v>
      </c>
    </row>
    <row r="15" spans="1:8">
      <c r="B15" s="94">
        <v>43132</v>
      </c>
      <c r="C15" s="5">
        <v>17.277486910994764</v>
      </c>
      <c r="D15" s="5">
        <v>34.68586387434555</v>
      </c>
      <c r="E15" s="5">
        <v>24.476439790575913</v>
      </c>
      <c r="F15" s="5">
        <v>10.078534031413612</v>
      </c>
      <c r="G15" s="5">
        <v>3.2722513089005232</v>
      </c>
      <c r="H15" s="5">
        <v>10.209424083769633</v>
      </c>
    </row>
    <row r="16" spans="1:8">
      <c r="B16" s="94">
        <v>43221</v>
      </c>
      <c r="C16" s="5">
        <v>13.743455497382199</v>
      </c>
      <c r="D16" s="5">
        <v>38.21989528795811</v>
      </c>
      <c r="E16" s="5">
        <v>25.392670157068057</v>
      </c>
      <c r="F16" s="5">
        <v>10.994764397905758</v>
      </c>
      <c r="G16" s="5">
        <v>3.5340314136125652</v>
      </c>
      <c r="H16" s="5">
        <v>8.1151832460732987</v>
      </c>
    </row>
    <row r="17" spans="1:8" s="28" customFormat="1">
      <c r="B17" s="48"/>
      <c r="C17" s="34"/>
      <c r="D17" s="34"/>
      <c r="E17" s="34"/>
      <c r="F17" s="34"/>
      <c r="G17" s="34"/>
      <c r="H17" s="34"/>
    </row>
    <row r="18" spans="1:8" s="28" customFormat="1">
      <c r="A18" s="113"/>
      <c r="B18" s="114"/>
      <c r="C18" s="34"/>
      <c r="D18" s="34"/>
      <c r="E18" s="34"/>
      <c r="F18" s="34"/>
      <c r="G18" s="34"/>
      <c r="H18" s="34"/>
    </row>
    <row r="19" spans="1:8" s="28" customFormat="1">
      <c r="A19" s="30"/>
      <c r="B19" s="48"/>
      <c r="C19" s="34"/>
      <c r="D19" s="34"/>
      <c r="E19" s="34"/>
      <c r="F19" s="34"/>
      <c r="G19" s="34"/>
      <c r="H19" s="34"/>
    </row>
    <row r="20" spans="1:8" s="28" customFormat="1"/>
    <row r="21" spans="1:8" s="28" customFormat="1"/>
    <row r="22" spans="1:8" s="28" customFormat="1">
      <c r="B22" s="20"/>
      <c r="C22" s="48"/>
      <c r="D22" s="48"/>
      <c r="E22" s="48"/>
      <c r="F22" s="114"/>
      <c r="G22" s="48"/>
    </row>
    <row r="23" spans="1:8" s="28" customFormat="1"/>
    <row r="24" spans="1:8" s="28" customFormat="1"/>
    <row r="25" spans="1:8" s="28" customFormat="1"/>
    <row r="26" spans="1:8" s="28" customFormat="1"/>
    <row r="27" spans="1:8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22" sqref="F22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340</v>
      </c>
    </row>
    <row r="4" spans="1:6" ht="15.6">
      <c r="A4" s="14" t="s">
        <v>341</v>
      </c>
    </row>
    <row r="5" spans="1:6">
      <c r="A5" s="17" t="s">
        <v>336</v>
      </c>
    </row>
    <row r="6" spans="1:6">
      <c r="B6" t="s">
        <v>163</v>
      </c>
      <c r="C6" s="23" t="s">
        <v>342</v>
      </c>
      <c r="D6" s="23" t="s">
        <v>343</v>
      </c>
      <c r="E6" s="24" t="s">
        <v>344</v>
      </c>
      <c r="F6" s="23" t="s">
        <v>4</v>
      </c>
    </row>
    <row r="7" spans="1:6">
      <c r="B7" s="94">
        <v>42036</v>
      </c>
      <c r="C7" s="5">
        <v>1.1824324324324327</v>
      </c>
      <c r="D7" s="5">
        <v>61.655405405405418</v>
      </c>
      <c r="E7" s="5">
        <v>34.966216216216225</v>
      </c>
      <c r="F7" s="5">
        <v>2.0270270270270272</v>
      </c>
    </row>
    <row r="8" spans="1:6">
      <c r="B8" s="94">
        <v>42125</v>
      </c>
      <c r="C8" s="5">
        <v>3.2414910858995145</v>
      </c>
      <c r="D8" s="5">
        <v>59.805510534846043</v>
      </c>
      <c r="E8" s="5">
        <v>36.466774716369535</v>
      </c>
      <c r="F8" s="5">
        <v>0.48622366288492713</v>
      </c>
    </row>
    <row r="9" spans="1:6">
      <c r="B9" s="94">
        <v>42217</v>
      </c>
      <c r="C9" s="5">
        <v>3.7671232876712328</v>
      </c>
      <c r="D9" s="5">
        <v>50.513698630136979</v>
      </c>
      <c r="E9" s="5">
        <v>42.636986301369859</v>
      </c>
      <c r="F9" s="5">
        <v>3.0821917808219177</v>
      </c>
    </row>
    <row r="10" spans="1:6">
      <c r="B10" s="94">
        <v>42309</v>
      </c>
      <c r="C10" s="5">
        <v>2.491694352159469</v>
      </c>
      <c r="D10" s="5">
        <v>52.491694352159477</v>
      </c>
      <c r="E10" s="5">
        <v>42.857142857142868</v>
      </c>
      <c r="F10" s="5">
        <v>2.8239202657807314</v>
      </c>
    </row>
    <row r="11" spans="1:6">
      <c r="B11" s="94">
        <v>42401</v>
      </c>
      <c r="C11" s="5">
        <v>3.7537537537537542</v>
      </c>
      <c r="D11" s="5">
        <v>52.402402402402409</v>
      </c>
      <c r="E11" s="5">
        <v>40.840840840840848</v>
      </c>
      <c r="F11" s="5">
        <v>3.0030030030030033</v>
      </c>
    </row>
    <row r="12" spans="1:6">
      <c r="B12" s="122">
        <v>42491</v>
      </c>
      <c r="C12" s="5">
        <v>4.6283309957924255</v>
      </c>
      <c r="D12" s="5">
        <v>50.070126227208974</v>
      </c>
      <c r="E12" s="5">
        <v>42.776998597475448</v>
      </c>
      <c r="F12" s="5">
        <v>2.5245441795231414</v>
      </c>
    </row>
    <row r="13" spans="1:6">
      <c r="B13" s="122">
        <v>42583</v>
      </c>
      <c r="C13" s="5">
        <v>3.7249283667621769</v>
      </c>
      <c r="D13" s="5">
        <v>48.1375358166189</v>
      </c>
      <c r="E13" s="5">
        <v>44.269340974212028</v>
      </c>
      <c r="F13" s="5">
        <v>3.8681948424068762</v>
      </c>
    </row>
    <row r="14" spans="1:6">
      <c r="B14" s="122">
        <v>42675</v>
      </c>
      <c r="C14" s="5">
        <v>4.5454545454545459</v>
      </c>
      <c r="D14" s="5">
        <v>39.149560117302059</v>
      </c>
      <c r="E14" s="5">
        <v>51.906158357771268</v>
      </c>
      <c r="F14" s="5">
        <v>4.2521994134897367</v>
      </c>
    </row>
    <row r="15" spans="1:6">
      <c r="B15" s="122">
        <v>42767</v>
      </c>
      <c r="C15" s="5">
        <v>5.4491899852724588</v>
      </c>
      <c r="D15" s="5">
        <v>40.942562592047125</v>
      </c>
      <c r="E15" s="5">
        <v>50.662739322533135</v>
      </c>
      <c r="F15" s="5">
        <v>2.9455081001472752</v>
      </c>
    </row>
    <row r="16" spans="1:6">
      <c r="B16" s="122">
        <v>42856</v>
      </c>
      <c r="C16" s="5">
        <v>4.3604651162790686</v>
      </c>
      <c r="D16" s="5">
        <v>39.534883720930225</v>
      </c>
      <c r="E16" s="5">
        <v>51.889534883720927</v>
      </c>
      <c r="F16" s="5">
        <v>4.0697674418604644</v>
      </c>
    </row>
    <row r="17" spans="2:6">
      <c r="B17" s="122">
        <v>42948</v>
      </c>
      <c r="C17" s="5">
        <v>4.8048048048048049</v>
      </c>
      <c r="D17" s="5">
        <v>31.831831831831835</v>
      </c>
      <c r="E17" s="5">
        <v>60.060060060060067</v>
      </c>
      <c r="F17" s="5">
        <v>3.3033033033033039</v>
      </c>
    </row>
    <row r="18" spans="2:6">
      <c r="B18" s="122">
        <v>43040</v>
      </c>
      <c r="C18" s="5">
        <v>6.4179104477611943</v>
      </c>
      <c r="D18" s="5">
        <v>32.835820895522389</v>
      </c>
      <c r="E18" s="5">
        <v>58.507462686567173</v>
      </c>
      <c r="F18" s="5">
        <v>2.2388059701492535</v>
      </c>
    </row>
    <row r="19" spans="2:6">
      <c r="B19" s="69">
        <v>43221</v>
      </c>
      <c r="C19" s="5">
        <v>6.2827225130890048</v>
      </c>
      <c r="D19" s="5">
        <v>35.078534031413611</v>
      </c>
      <c r="E19" s="5">
        <v>55.6282722513089</v>
      </c>
      <c r="F19" s="5">
        <v>3.0104712041884811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18" sqref="C18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334</v>
      </c>
    </row>
    <row r="4" spans="1:7" ht="15.6">
      <c r="A4" s="14" t="s">
        <v>335</v>
      </c>
    </row>
    <row r="5" spans="1:7">
      <c r="A5" s="17" t="s">
        <v>336</v>
      </c>
    </row>
    <row r="6" spans="1:7">
      <c r="B6" t="s">
        <v>163</v>
      </c>
      <c r="C6" s="23" t="s">
        <v>337</v>
      </c>
      <c r="D6" s="23" t="s">
        <v>338</v>
      </c>
      <c r="E6" s="23" t="s">
        <v>339</v>
      </c>
      <c r="F6" s="24" t="s">
        <v>4</v>
      </c>
    </row>
    <row r="7" spans="1:7">
      <c r="B7" s="133">
        <v>42036</v>
      </c>
      <c r="C7" s="5">
        <v>18.918918918918919</v>
      </c>
      <c r="D7" s="5">
        <v>21.79054054054054</v>
      </c>
      <c r="E7" s="5">
        <v>47.297297297297298</v>
      </c>
      <c r="F7" s="5">
        <v>11.824324324324325</v>
      </c>
    </row>
    <row r="8" spans="1:7">
      <c r="B8" s="122">
        <v>42125</v>
      </c>
      <c r="C8" s="5">
        <v>20</v>
      </c>
      <c r="D8" s="5">
        <v>18.373983739837399</v>
      </c>
      <c r="E8" s="5">
        <v>47.31707317073171</v>
      </c>
      <c r="F8" s="5">
        <v>14.634146341463415</v>
      </c>
      <c r="G8" s="27"/>
    </row>
    <row r="9" spans="1:7">
      <c r="B9" s="134">
        <v>42217</v>
      </c>
      <c r="C9" s="5">
        <v>22.664359861591695</v>
      </c>
      <c r="D9" s="5">
        <v>21.79930795847751</v>
      </c>
      <c r="E9" s="5">
        <v>45.501730103806231</v>
      </c>
      <c r="F9" s="5">
        <v>11.072664359861593</v>
      </c>
    </row>
    <row r="10" spans="1:7">
      <c r="B10" s="122">
        <v>42309</v>
      </c>
      <c r="C10" s="5">
        <v>19.262981574539364</v>
      </c>
      <c r="D10" s="5">
        <v>22.613065326633166</v>
      </c>
      <c r="E10" s="5">
        <v>47.403685092127304</v>
      </c>
      <c r="F10" s="5">
        <v>12.060301507537687</v>
      </c>
    </row>
    <row r="11" spans="1:7">
      <c r="B11" s="134">
        <v>42491</v>
      </c>
      <c r="C11" s="5">
        <v>24.821683309557773</v>
      </c>
      <c r="D11" s="5">
        <v>23.109843081312412</v>
      </c>
      <c r="E11" s="5">
        <v>45.649072753209701</v>
      </c>
      <c r="F11" s="5">
        <v>8.1312410841654792</v>
      </c>
    </row>
    <row r="12" spans="1:7">
      <c r="B12" s="134">
        <v>42675</v>
      </c>
      <c r="C12" s="5">
        <v>26.24633431085044</v>
      </c>
      <c r="D12" s="5">
        <v>18.32844574780059</v>
      </c>
      <c r="E12" s="5">
        <v>47.067448680351916</v>
      </c>
      <c r="F12" s="5">
        <v>8.2111436950146643</v>
      </c>
    </row>
    <row r="13" spans="1:7">
      <c r="B13" s="134">
        <v>42767</v>
      </c>
      <c r="C13" s="5">
        <v>22.974963181148745</v>
      </c>
      <c r="D13" s="5">
        <v>16.789396170839467</v>
      </c>
      <c r="E13" s="5">
        <v>48.453608247422679</v>
      </c>
      <c r="F13" s="5">
        <v>11.782032400589101</v>
      </c>
    </row>
    <row r="14" spans="1:7">
      <c r="B14" s="134">
        <v>42856</v>
      </c>
      <c r="C14" s="5">
        <v>25.726744186046506</v>
      </c>
      <c r="D14" s="5">
        <v>18.023255813953487</v>
      </c>
      <c r="E14" s="5">
        <v>46.802325581395351</v>
      </c>
      <c r="F14" s="5">
        <v>9.3023255813953476</v>
      </c>
    </row>
    <row r="15" spans="1:7">
      <c r="B15" s="134">
        <v>42948</v>
      </c>
      <c r="C15" s="5">
        <v>29.729729729729733</v>
      </c>
      <c r="D15" s="5">
        <v>15.165165165165167</v>
      </c>
      <c r="E15" s="5">
        <v>46.246246246246251</v>
      </c>
      <c r="F15" s="5">
        <v>8.8588588588588593</v>
      </c>
    </row>
    <row r="16" spans="1:7">
      <c r="B16" s="134">
        <v>43040</v>
      </c>
      <c r="C16" s="5">
        <v>27.014925373134332</v>
      </c>
      <c r="D16" s="5">
        <v>17.313432835820894</v>
      </c>
      <c r="E16" s="5">
        <v>47.761194029850749</v>
      </c>
      <c r="F16" s="5">
        <v>7.91044776119403</v>
      </c>
    </row>
    <row r="17" spans="1:7">
      <c r="B17" s="69">
        <v>43221</v>
      </c>
      <c r="C17" s="5">
        <v>24.869109947643977</v>
      </c>
      <c r="D17" s="5">
        <v>18.979057591623036</v>
      </c>
      <c r="E17" s="5">
        <v>49.47643979057591</v>
      </c>
      <c r="F17" s="5">
        <v>6.6753926701570672</v>
      </c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124"/>
      <c r="C22" s="125"/>
      <c r="D22" s="125"/>
      <c r="E22" s="125"/>
      <c r="F22" s="125"/>
      <c r="G22" s="28"/>
    </row>
    <row r="23" spans="1:7">
      <c r="A23" s="28"/>
      <c r="B23" s="119"/>
      <c r="C23" s="126"/>
      <c r="D23" s="126"/>
      <c r="E23" s="126"/>
      <c r="F23" s="126"/>
      <c r="G23" s="28"/>
    </row>
    <row r="24" spans="1:7">
      <c r="A24" s="28"/>
      <c r="B24" s="119"/>
      <c r="C24" s="126"/>
      <c r="D24" s="126"/>
      <c r="E24" s="126"/>
      <c r="F24" s="126"/>
      <c r="G24" s="28"/>
    </row>
    <row r="25" spans="1:7">
      <c r="A25" s="28"/>
      <c r="B25" s="119"/>
      <c r="C25" s="126"/>
      <c r="D25" s="126"/>
      <c r="E25" s="126"/>
      <c r="F25" s="126"/>
      <c r="G25" s="28"/>
    </row>
    <row r="26" spans="1:7">
      <c r="A26" s="28"/>
      <c r="B26" s="119"/>
      <c r="C26" s="126"/>
      <c r="D26" s="126"/>
      <c r="E26" s="126"/>
      <c r="F26" s="126"/>
      <c r="G26" s="28"/>
    </row>
    <row r="27" spans="1:7">
      <c r="A27" s="28"/>
      <c r="B27" s="119"/>
      <c r="C27" s="126"/>
      <c r="D27" s="126"/>
      <c r="E27" s="126"/>
      <c r="F27" s="126"/>
      <c r="G27" s="28"/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F14" sqref="F14"/>
    </sheetView>
  </sheetViews>
  <sheetFormatPr defaultRowHeight="14.4"/>
  <sheetData>
    <row r="1" spans="1:9">
      <c r="A1" s="18" t="s">
        <v>162</v>
      </c>
    </row>
    <row r="2" spans="1:9">
      <c r="A2" s="18"/>
    </row>
    <row r="3" spans="1:9" ht="18">
      <c r="A3" s="16" t="s">
        <v>307</v>
      </c>
    </row>
    <row r="4" spans="1:9" ht="15.6">
      <c r="A4" s="14" t="s">
        <v>308</v>
      </c>
    </row>
    <row r="5" spans="1:9">
      <c r="A5" s="17" t="s">
        <v>309</v>
      </c>
    </row>
    <row r="7" spans="1:9" ht="87" customHeight="1">
      <c r="A7" s="35"/>
      <c r="B7" s="22" t="s">
        <v>163</v>
      </c>
      <c r="C7" s="23" t="s">
        <v>295</v>
      </c>
      <c r="D7" s="23" t="s">
        <v>296</v>
      </c>
      <c r="E7" s="23" t="s">
        <v>297</v>
      </c>
      <c r="F7" s="23" t="s">
        <v>298</v>
      </c>
      <c r="G7" s="23" t="s">
        <v>299</v>
      </c>
      <c r="H7" s="23" t="s">
        <v>310</v>
      </c>
      <c r="I7" s="23" t="s">
        <v>4</v>
      </c>
    </row>
    <row r="8" spans="1:9">
      <c r="B8" s="69">
        <v>43132</v>
      </c>
      <c r="C8" s="25">
        <v>0.88996763754045327</v>
      </c>
      <c r="D8" s="25">
        <v>1.6181229773462784</v>
      </c>
      <c r="E8" s="25">
        <v>2.8317152103559873</v>
      </c>
      <c r="F8" s="25">
        <v>4.2071197411003238</v>
      </c>
      <c r="G8" s="25">
        <v>27.669902912621364</v>
      </c>
      <c r="H8" s="25">
        <v>60.4368932038835</v>
      </c>
      <c r="I8" s="25">
        <v>2.3462783171521036</v>
      </c>
    </row>
    <row r="9" spans="1:9" s="135" customFormat="1">
      <c r="B9" s="82">
        <v>43221</v>
      </c>
      <c r="C9" s="100">
        <v>1.2135922330097089</v>
      </c>
      <c r="D9" s="100">
        <v>1.2944983818770228</v>
      </c>
      <c r="E9" s="100">
        <v>3.0744336569579289</v>
      </c>
      <c r="F9" s="100">
        <v>4.5307443365695796</v>
      </c>
      <c r="G9" s="100">
        <v>29.935275080906152</v>
      </c>
      <c r="H9" s="100">
        <v>57.524271844660191</v>
      </c>
      <c r="I9" s="100">
        <v>2.4271844660194177</v>
      </c>
    </row>
    <row r="10" spans="1:9">
      <c r="B10" s="41"/>
      <c r="C10" s="44"/>
      <c r="D10" s="44"/>
      <c r="E10" s="44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13" sqref="E13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311</v>
      </c>
    </row>
    <row r="4" spans="1:7" ht="15.6">
      <c r="A4" s="14" t="s">
        <v>312</v>
      </c>
    </row>
    <row r="5" spans="1:7">
      <c r="A5" s="17" t="s">
        <v>309</v>
      </c>
    </row>
    <row r="7" spans="1:7" ht="87" customHeight="1">
      <c r="A7" s="35"/>
      <c r="B7" s="22" t="s">
        <v>163</v>
      </c>
      <c r="C7" s="23" t="s">
        <v>313</v>
      </c>
      <c r="D7" s="23" t="s">
        <v>314</v>
      </c>
      <c r="E7" s="23" t="s">
        <v>315</v>
      </c>
      <c r="F7" s="23" t="s">
        <v>316</v>
      </c>
      <c r="G7" s="23" t="s">
        <v>4</v>
      </c>
    </row>
    <row r="8" spans="1:7">
      <c r="B8" s="69">
        <v>43132</v>
      </c>
      <c r="C8" s="25">
        <v>6.4724919093851137</v>
      </c>
      <c r="D8" s="25">
        <v>9.5469255663430417</v>
      </c>
      <c r="E8" s="25">
        <v>22.006472491909385</v>
      </c>
      <c r="F8" s="25">
        <v>57.119741100323623</v>
      </c>
      <c r="G8" s="25">
        <v>4.8543689320388355</v>
      </c>
    </row>
    <row r="9" spans="1:7" s="135" customFormat="1">
      <c r="B9" s="82">
        <v>43221</v>
      </c>
      <c r="C9" s="100">
        <v>4.4498381877022659</v>
      </c>
      <c r="D9" s="100">
        <v>8.1715210355987065</v>
      </c>
      <c r="E9" s="100">
        <v>26.456310679611654</v>
      </c>
      <c r="F9" s="100">
        <v>55.582524271844662</v>
      </c>
      <c r="G9" s="100">
        <v>5.3398058252427187</v>
      </c>
    </row>
    <row r="10" spans="1:7">
      <c r="B10" s="41"/>
      <c r="C10" s="44"/>
      <c r="D10" s="44"/>
      <c r="E10" s="44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1" sqref="E11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317</v>
      </c>
    </row>
    <row r="4" spans="1:6" ht="15.6">
      <c r="A4" s="14" t="s">
        <v>318</v>
      </c>
    </row>
    <row r="5" spans="1:6">
      <c r="A5" s="17" t="s">
        <v>158</v>
      </c>
    </row>
    <row r="7" spans="1:6" ht="87" customHeight="1">
      <c r="A7" s="35"/>
      <c r="B7" s="22" t="s">
        <v>163</v>
      </c>
      <c r="C7" s="23" t="s">
        <v>319</v>
      </c>
      <c r="D7" s="23" t="s">
        <v>320</v>
      </c>
      <c r="E7" s="23" t="s">
        <v>321</v>
      </c>
      <c r="F7" s="23" t="s">
        <v>4</v>
      </c>
    </row>
    <row r="8" spans="1:6">
      <c r="B8" s="69">
        <v>43132</v>
      </c>
      <c r="C8" s="25">
        <v>61.35</v>
      </c>
      <c r="D8" s="25">
        <v>45.1</v>
      </c>
      <c r="E8" s="25">
        <v>16.5</v>
      </c>
      <c r="F8" s="25">
        <v>1.45</v>
      </c>
    </row>
    <row r="9" spans="1:6" s="135" customFormat="1">
      <c r="B9" s="82">
        <v>43221</v>
      </c>
      <c r="C9" s="100">
        <v>63.1</v>
      </c>
      <c r="D9" s="100">
        <v>49.85</v>
      </c>
      <c r="E9" s="100">
        <v>16.8</v>
      </c>
      <c r="F9" s="100">
        <v>1.85</v>
      </c>
    </row>
    <row r="10" spans="1:6">
      <c r="B10" s="41"/>
      <c r="C10" s="44"/>
      <c r="D10" s="44"/>
      <c r="E10" s="44"/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6" sqref="G16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322</v>
      </c>
    </row>
    <row r="4" spans="1:7" ht="15.6">
      <c r="A4" s="14" t="s">
        <v>323</v>
      </c>
    </row>
    <row r="5" spans="1:7">
      <c r="A5" s="17" t="s">
        <v>158</v>
      </c>
    </row>
    <row r="7" spans="1:7" ht="87" customHeight="1">
      <c r="A7" s="35"/>
      <c r="B7" s="22" t="s">
        <v>163</v>
      </c>
      <c r="C7" s="23" t="s">
        <v>114</v>
      </c>
      <c r="D7" s="23" t="s">
        <v>115</v>
      </c>
      <c r="E7" s="23" t="s">
        <v>345</v>
      </c>
      <c r="F7" s="23" t="s">
        <v>346</v>
      </c>
      <c r="G7" s="23" t="s">
        <v>4</v>
      </c>
    </row>
    <row r="8" spans="1:7">
      <c r="B8" s="69">
        <v>43221</v>
      </c>
      <c r="C8" s="25">
        <v>25.55</v>
      </c>
      <c r="D8" s="25">
        <v>11.9</v>
      </c>
      <c r="E8" s="25">
        <v>25.75</v>
      </c>
      <c r="F8" s="25">
        <v>13.45</v>
      </c>
      <c r="G8" s="25">
        <v>23.35</v>
      </c>
    </row>
    <row r="9" spans="1:7">
      <c r="B9" s="41"/>
      <c r="C9" s="44"/>
      <c r="D9" s="44"/>
      <c r="E9" s="44"/>
    </row>
    <row r="10" spans="1:7">
      <c r="B10" s="41"/>
      <c r="C10" s="44"/>
      <c r="D10" s="44"/>
      <c r="E10" s="4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61"/>
  <sheetViews>
    <sheetView zoomScale="90" zoomScaleNormal="90" workbookViewId="0">
      <selection activeCell="A5" sqref="A5"/>
    </sheetView>
  </sheetViews>
  <sheetFormatPr defaultRowHeight="14.4"/>
  <cols>
    <col min="2" max="6" width="16.44140625" customWidth="1"/>
    <col min="7" max="7" width="15.66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248</v>
      </c>
    </row>
    <row r="4" spans="1:7" ht="15.6">
      <c r="A4" s="14" t="s">
        <v>215</v>
      </c>
    </row>
    <row r="5" spans="1:7">
      <c r="A5" s="17" t="s">
        <v>158</v>
      </c>
    </row>
    <row r="6" spans="1:7">
      <c r="B6" t="s">
        <v>163</v>
      </c>
      <c r="C6" t="s">
        <v>38</v>
      </c>
      <c r="D6" t="s">
        <v>39</v>
      </c>
      <c r="E6" t="s">
        <v>283</v>
      </c>
      <c r="F6" t="s">
        <v>284</v>
      </c>
      <c r="G6" t="s">
        <v>4</v>
      </c>
    </row>
    <row r="7" spans="1:7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10">
        <v>13.75</v>
      </c>
    </row>
    <row r="33" spans="2:7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10">
        <v>10.45</v>
      </c>
    </row>
    <row r="34" spans="2:7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10">
        <v>13.3</v>
      </c>
    </row>
    <row r="35" spans="2:7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10">
        <v>14.25</v>
      </c>
    </row>
    <row r="36" spans="2:7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10">
        <v>15.25</v>
      </c>
    </row>
    <row r="37" spans="2:7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1:7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1:7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1:7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1:7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1:7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1:7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1:7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1:7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1:7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1:7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1:7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1" spans="1:7">
      <c r="A61" s="12" t="s">
        <v>286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25" sqref="E25:E26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330</v>
      </c>
    </row>
    <row r="4" spans="1:5" ht="15.6">
      <c r="A4" s="14" t="s">
        <v>331</v>
      </c>
    </row>
    <row r="5" spans="1:5">
      <c r="A5" s="17" t="s">
        <v>158</v>
      </c>
    </row>
    <row r="6" spans="1:5">
      <c r="B6" t="s">
        <v>163</v>
      </c>
      <c r="C6" s="23" t="s">
        <v>332</v>
      </c>
      <c r="D6" s="23" t="s">
        <v>333</v>
      </c>
      <c r="E6" s="24" t="s">
        <v>4</v>
      </c>
    </row>
    <row r="7" spans="1:5">
      <c r="B7" s="122">
        <v>41214</v>
      </c>
      <c r="C7" s="121">
        <v>11.2</v>
      </c>
      <c r="D7" s="121">
        <v>86.4</v>
      </c>
      <c r="E7" s="121">
        <v>2.4</v>
      </c>
    </row>
    <row r="8" spans="1:5">
      <c r="B8" s="122">
        <v>41426</v>
      </c>
      <c r="C8" s="121">
        <v>10.75</v>
      </c>
      <c r="D8" s="121">
        <v>88.35</v>
      </c>
      <c r="E8" s="121">
        <v>0.9</v>
      </c>
    </row>
    <row r="9" spans="1:5">
      <c r="B9" s="122">
        <v>41730</v>
      </c>
      <c r="C9" s="121">
        <v>9.35</v>
      </c>
      <c r="D9" s="121">
        <v>88.7</v>
      </c>
      <c r="E9" s="121">
        <v>1.95</v>
      </c>
    </row>
    <row r="10" spans="1:5">
      <c r="B10" s="122">
        <v>42036</v>
      </c>
      <c r="C10" s="121">
        <v>10</v>
      </c>
      <c r="D10" s="121">
        <v>88.5</v>
      </c>
      <c r="E10" s="121">
        <v>1.5</v>
      </c>
    </row>
    <row r="11" spans="1:5">
      <c r="B11" s="122">
        <v>42125</v>
      </c>
      <c r="C11" s="121">
        <v>12.75</v>
      </c>
      <c r="D11" s="121">
        <v>85.6</v>
      </c>
      <c r="E11" s="121">
        <v>1.55</v>
      </c>
    </row>
    <row r="12" spans="1:5">
      <c r="B12" s="122">
        <v>42217</v>
      </c>
      <c r="C12" s="121">
        <v>11.5</v>
      </c>
      <c r="D12" s="121">
        <v>87.05</v>
      </c>
      <c r="E12" s="121">
        <v>1.45</v>
      </c>
    </row>
    <row r="13" spans="1:5">
      <c r="B13" s="122">
        <v>42309</v>
      </c>
      <c r="C13" s="121">
        <v>11</v>
      </c>
      <c r="D13" s="121">
        <v>87.8</v>
      </c>
      <c r="E13" s="121">
        <v>1.2</v>
      </c>
    </row>
    <row r="14" spans="1:5">
      <c r="B14" s="122">
        <v>42401</v>
      </c>
      <c r="C14" s="121">
        <v>11.4</v>
      </c>
      <c r="D14" s="121">
        <v>87.15</v>
      </c>
      <c r="E14" s="121">
        <v>1.45</v>
      </c>
    </row>
    <row r="15" spans="1:5">
      <c r="B15" s="122">
        <v>42491</v>
      </c>
      <c r="C15" s="121">
        <v>11.65</v>
      </c>
      <c r="D15" s="121">
        <v>87.35</v>
      </c>
      <c r="E15" s="121">
        <v>1</v>
      </c>
    </row>
    <row r="16" spans="1:5">
      <c r="B16" s="122">
        <v>42583</v>
      </c>
      <c r="C16" s="121">
        <v>11.3</v>
      </c>
      <c r="D16" s="121">
        <v>87.05</v>
      </c>
      <c r="E16" s="121">
        <v>1.65</v>
      </c>
    </row>
    <row r="17" spans="1:5">
      <c r="B17" s="122">
        <v>42675</v>
      </c>
      <c r="C17" s="121">
        <v>11.4</v>
      </c>
      <c r="D17" s="121">
        <v>87.2</v>
      </c>
      <c r="E17" s="121">
        <v>1.4</v>
      </c>
    </row>
    <row r="18" spans="1:5">
      <c r="B18" s="122">
        <v>42767</v>
      </c>
      <c r="C18" s="121">
        <v>10.35</v>
      </c>
      <c r="D18" s="121">
        <v>87.75</v>
      </c>
      <c r="E18" s="121">
        <v>1.9</v>
      </c>
    </row>
    <row r="19" spans="1:5">
      <c r="B19" s="122">
        <v>42856</v>
      </c>
      <c r="C19" s="121">
        <v>10.75</v>
      </c>
      <c r="D19" s="121">
        <v>88.2</v>
      </c>
      <c r="E19" s="121">
        <v>1.05</v>
      </c>
    </row>
    <row r="20" spans="1:5">
      <c r="B20" s="122">
        <v>42948</v>
      </c>
      <c r="C20" s="121">
        <v>9.65</v>
      </c>
      <c r="D20" s="121">
        <v>89.35</v>
      </c>
      <c r="E20" s="121">
        <v>1</v>
      </c>
    </row>
    <row r="21" spans="1:5">
      <c r="B21" s="122">
        <v>43040</v>
      </c>
      <c r="C21" s="121">
        <v>11.6</v>
      </c>
      <c r="D21" s="121">
        <v>87.55</v>
      </c>
      <c r="E21" s="121">
        <v>0.85</v>
      </c>
    </row>
    <row r="22" spans="1:5">
      <c r="B22" s="122">
        <v>43221</v>
      </c>
      <c r="C22" s="121">
        <v>14.3</v>
      </c>
      <c r="D22" s="121">
        <v>84.15</v>
      </c>
      <c r="E22" s="121">
        <v>1.5</v>
      </c>
    </row>
    <row r="23" spans="1:5">
      <c r="A23" s="28"/>
      <c r="B23" s="127"/>
      <c r="C23" s="34"/>
      <c r="D23" s="34"/>
      <c r="E23" s="34"/>
    </row>
    <row r="24" spans="1:5">
      <c r="A24" s="28"/>
      <c r="B24" s="127"/>
      <c r="C24" s="34"/>
      <c r="D24" s="34"/>
      <c r="E24" s="34"/>
    </row>
    <row r="25" spans="1:5">
      <c r="A25" s="28"/>
      <c r="B25" s="128"/>
      <c r="C25" s="129"/>
      <c r="D25" s="129"/>
      <c r="E25" s="130"/>
    </row>
    <row r="26" spans="1:5">
      <c r="A26" s="28"/>
      <c r="B26" s="131"/>
      <c r="C26" s="132"/>
      <c r="D26" s="132"/>
      <c r="E26" s="34"/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23" sqref="F23"/>
    </sheetView>
  </sheetViews>
  <sheetFormatPr defaultRowHeight="14.4"/>
  <sheetData>
    <row r="1" spans="1:7">
      <c r="A1" s="115" t="s">
        <v>162</v>
      </c>
    </row>
    <row r="2" spans="1:7">
      <c r="A2" s="115"/>
    </row>
    <row r="3" spans="1:7" ht="18">
      <c r="A3" s="116" t="s">
        <v>324</v>
      </c>
    </row>
    <row r="4" spans="1:7" ht="15.6">
      <c r="A4" s="117" t="s">
        <v>325</v>
      </c>
    </row>
    <row r="5" spans="1:7">
      <c r="A5" s="118" t="s">
        <v>158</v>
      </c>
    </row>
    <row r="6" spans="1:7">
      <c r="A6" s="28"/>
      <c r="B6" t="s">
        <v>163</v>
      </c>
      <c r="C6" s="23" t="s">
        <v>326</v>
      </c>
      <c r="D6" s="23" t="s">
        <v>327</v>
      </c>
      <c r="E6" s="24" t="s">
        <v>328</v>
      </c>
      <c r="F6" s="23" t="s">
        <v>329</v>
      </c>
      <c r="G6" s="23" t="s">
        <v>4</v>
      </c>
    </row>
    <row r="7" spans="1:7">
      <c r="A7" s="119"/>
      <c r="B7" s="120">
        <v>41214</v>
      </c>
      <c r="C7" s="121">
        <v>4.9000000000000004</v>
      </c>
      <c r="D7" s="121">
        <v>13.2</v>
      </c>
      <c r="E7" s="121">
        <v>20.6</v>
      </c>
      <c r="F7" s="121">
        <v>56.55</v>
      </c>
      <c r="G7" s="121">
        <v>4.75</v>
      </c>
    </row>
    <row r="8" spans="1:7">
      <c r="A8" s="119"/>
      <c r="B8" s="122">
        <v>41426</v>
      </c>
      <c r="C8" s="121">
        <v>5.3</v>
      </c>
      <c r="D8" s="121">
        <v>11.85</v>
      </c>
      <c r="E8" s="121">
        <v>20.5</v>
      </c>
      <c r="F8" s="121">
        <v>57.8</v>
      </c>
      <c r="G8" s="121">
        <v>4.45</v>
      </c>
    </row>
    <row r="9" spans="1:7">
      <c r="A9" s="119"/>
      <c r="B9" s="120">
        <v>41730</v>
      </c>
      <c r="C9" s="123">
        <v>4.8</v>
      </c>
      <c r="D9" s="123">
        <v>14.75</v>
      </c>
      <c r="E9" s="123">
        <v>20.3</v>
      </c>
      <c r="F9" s="123">
        <v>55.75</v>
      </c>
      <c r="G9" s="123">
        <v>4.3</v>
      </c>
    </row>
    <row r="10" spans="1:7">
      <c r="A10" s="119"/>
      <c r="B10" s="122">
        <v>42036</v>
      </c>
      <c r="C10" s="123">
        <v>3</v>
      </c>
      <c r="D10" s="123">
        <v>16</v>
      </c>
      <c r="E10" s="123">
        <v>17.45</v>
      </c>
      <c r="F10" s="123">
        <v>59.3</v>
      </c>
      <c r="G10" s="123">
        <v>4.1500000000000004</v>
      </c>
    </row>
    <row r="11" spans="1:7">
      <c r="A11" s="119"/>
      <c r="B11" s="122">
        <v>42217</v>
      </c>
      <c r="C11" s="123">
        <v>6.4</v>
      </c>
      <c r="D11" s="123">
        <v>15.4</v>
      </c>
      <c r="E11" s="123">
        <v>17.399999999999999</v>
      </c>
      <c r="F11" s="123">
        <v>55.75</v>
      </c>
      <c r="G11" s="123">
        <v>5.05</v>
      </c>
    </row>
    <row r="12" spans="1:7">
      <c r="A12" s="119"/>
      <c r="B12" s="122">
        <v>42309</v>
      </c>
      <c r="C12" s="123">
        <v>3.45</v>
      </c>
      <c r="D12" s="123">
        <v>14.6</v>
      </c>
      <c r="E12" s="123">
        <v>17.649999999999999</v>
      </c>
      <c r="F12" s="123">
        <v>61.2</v>
      </c>
      <c r="G12" s="123">
        <v>3.05</v>
      </c>
    </row>
    <row r="13" spans="1:7">
      <c r="A13" s="119"/>
      <c r="B13" s="122">
        <v>42401</v>
      </c>
      <c r="C13" s="123">
        <v>4.5</v>
      </c>
      <c r="D13" s="123">
        <v>16</v>
      </c>
      <c r="E13" s="123">
        <v>19.100000000000001</v>
      </c>
      <c r="F13" s="123">
        <v>56.5</v>
      </c>
      <c r="G13" s="123">
        <v>3.85</v>
      </c>
    </row>
    <row r="14" spans="1:7">
      <c r="A14" s="119"/>
      <c r="B14" s="122">
        <v>42491</v>
      </c>
      <c r="C14" s="123">
        <v>5.15</v>
      </c>
      <c r="D14" s="123">
        <v>17.600000000000001</v>
      </c>
      <c r="E14" s="123">
        <v>17.7</v>
      </c>
      <c r="F14" s="123">
        <v>57.45</v>
      </c>
      <c r="G14" s="123">
        <v>2.1</v>
      </c>
    </row>
    <row r="15" spans="1:7">
      <c r="A15" s="119"/>
      <c r="B15" s="122">
        <v>42583</v>
      </c>
      <c r="C15" s="121">
        <v>4.4000000000000004</v>
      </c>
      <c r="D15" s="121">
        <v>19.3</v>
      </c>
      <c r="E15" s="121">
        <v>17.350000000000001</v>
      </c>
      <c r="F15" s="121">
        <v>56.25</v>
      </c>
      <c r="G15" s="121">
        <v>2.7</v>
      </c>
    </row>
    <row r="16" spans="1:7">
      <c r="A16" s="119"/>
      <c r="B16" s="122">
        <v>42675</v>
      </c>
      <c r="C16" s="123">
        <v>5.05</v>
      </c>
      <c r="D16" s="123">
        <v>16.7</v>
      </c>
      <c r="E16" s="123">
        <v>18.2</v>
      </c>
      <c r="F16" s="123">
        <v>57.35</v>
      </c>
      <c r="G16" s="123">
        <v>2.65</v>
      </c>
    </row>
    <row r="17" spans="1:9">
      <c r="A17" s="119"/>
      <c r="B17" s="122">
        <v>42767</v>
      </c>
      <c r="C17" s="121">
        <v>4.05</v>
      </c>
      <c r="D17" s="121">
        <v>16.5</v>
      </c>
      <c r="E17" s="121">
        <v>17.95</v>
      </c>
      <c r="F17" s="121">
        <v>56.45</v>
      </c>
      <c r="G17" s="121">
        <v>4.25</v>
      </c>
    </row>
    <row r="18" spans="1:9">
      <c r="A18" s="119"/>
      <c r="B18" s="122">
        <v>42856</v>
      </c>
      <c r="C18" s="123">
        <v>3.85</v>
      </c>
      <c r="D18" s="123">
        <v>22.5</v>
      </c>
      <c r="E18" s="123">
        <v>16.899999999999999</v>
      </c>
      <c r="F18" s="123">
        <v>54.35</v>
      </c>
      <c r="G18" s="123">
        <v>2.35</v>
      </c>
    </row>
    <row r="19" spans="1:9">
      <c r="A19" s="119"/>
      <c r="B19" s="122">
        <v>42948</v>
      </c>
      <c r="C19" s="121">
        <v>3.95</v>
      </c>
      <c r="D19" s="121">
        <v>19.600000000000001</v>
      </c>
      <c r="E19" s="121">
        <v>14.6</v>
      </c>
      <c r="F19" s="121">
        <v>58.6</v>
      </c>
      <c r="G19" s="121">
        <v>3.25</v>
      </c>
    </row>
    <row r="20" spans="1:9">
      <c r="A20" s="119"/>
      <c r="B20" s="122">
        <v>43040</v>
      </c>
      <c r="C20" s="123">
        <v>6.6</v>
      </c>
      <c r="D20" s="123">
        <v>18</v>
      </c>
      <c r="E20" s="123">
        <v>15.8</v>
      </c>
      <c r="F20" s="123">
        <v>55.2</v>
      </c>
      <c r="G20" s="123">
        <v>4.4000000000000004</v>
      </c>
    </row>
    <row r="21" spans="1:9">
      <c r="A21" s="119"/>
      <c r="B21" s="122">
        <v>43221</v>
      </c>
      <c r="C21" s="121">
        <v>6.45</v>
      </c>
      <c r="D21" s="121">
        <v>23.35</v>
      </c>
      <c r="E21" s="121">
        <v>16.649999999999999</v>
      </c>
      <c r="F21" s="121">
        <v>49.4</v>
      </c>
      <c r="G21" s="121">
        <v>4.1500000000000004</v>
      </c>
    </row>
    <row r="22" spans="1:9">
      <c r="A22" s="28"/>
      <c r="B22" s="28"/>
      <c r="C22" s="28"/>
      <c r="D22" s="28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124"/>
      <c r="C24" s="125"/>
      <c r="D24" s="125"/>
      <c r="E24" s="125"/>
      <c r="F24" s="28"/>
      <c r="G24" s="28"/>
      <c r="H24" s="28"/>
      <c r="I24" s="28"/>
    </row>
    <row r="25" spans="1:9">
      <c r="A25" s="28"/>
      <c r="B25" s="124"/>
      <c r="C25" s="125"/>
      <c r="D25" s="125"/>
      <c r="E25" s="125"/>
      <c r="F25" s="125"/>
      <c r="G25" s="125"/>
      <c r="H25" s="28"/>
      <c r="I25" s="28"/>
    </row>
    <row r="26" spans="1:9">
      <c r="A26" s="28"/>
      <c r="B26" s="119"/>
      <c r="C26" s="126"/>
      <c r="D26" s="126"/>
      <c r="E26" s="126"/>
      <c r="F26" s="126"/>
      <c r="G26" s="126"/>
      <c r="H26" s="28"/>
      <c r="I26" s="28"/>
    </row>
    <row r="27" spans="1:9">
      <c r="A27" s="28"/>
      <c r="B27" s="119"/>
      <c r="C27" s="126"/>
      <c r="D27" s="126"/>
      <c r="E27" s="126"/>
      <c r="F27" s="126"/>
      <c r="G27" s="126"/>
      <c r="H27" s="28"/>
      <c r="I27" s="28"/>
    </row>
    <row r="28" spans="1:9">
      <c r="A28" s="28"/>
      <c r="B28" s="119"/>
      <c r="C28" s="126"/>
      <c r="D28" s="126"/>
      <c r="E28" s="126"/>
      <c r="F28" s="126"/>
      <c r="G28" s="126"/>
      <c r="H28" s="28"/>
      <c r="I28" s="28"/>
    </row>
  </sheetData>
  <pageMargins left="0.7" right="0.7" top="0.75" bottom="0.75" header="0.3" footer="0.3"/>
  <drawing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5" sqref="A5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234</v>
      </c>
    </row>
    <row r="4" spans="1:14" ht="15.6">
      <c r="A4" s="14" t="s">
        <v>251</v>
      </c>
    </row>
    <row r="5" spans="1:14">
      <c r="A5" s="17" t="s">
        <v>158</v>
      </c>
    </row>
    <row r="7" spans="1:14">
      <c r="B7" s="22" t="s">
        <v>163</v>
      </c>
      <c r="C7" s="23" t="s">
        <v>236</v>
      </c>
      <c r="D7" s="23" t="s">
        <v>240</v>
      </c>
      <c r="E7" s="24" t="s">
        <v>244</v>
      </c>
      <c r="F7" s="22" t="s">
        <v>243</v>
      </c>
      <c r="G7" s="23" t="s">
        <v>239</v>
      </c>
      <c r="H7" s="23" t="s">
        <v>237</v>
      </c>
      <c r="I7" s="22" t="s">
        <v>241</v>
      </c>
      <c r="J7" s="24" t="s">
        <v>238</v>
      </c>
      <c r="K7" s="24" t="s">
        <v>242</v>
      </c>
      <c r="L7" s="24" t="s">
        <v>245</v>
      </c>
      <c r="M7" s="24" t="s">
        <v>246</v>
      </c>
      <c r="N7" s="24" t="s">
        <v>4</v>
      </c>
    </row>
    <row r="8" spans="1:14">
      <c r="B8" s="69">
        <v>42979</v>
      </c>
      <c r="C8" s="25">
        <v>4.4000000000000004</v>
      </c>
      <c r="D8" s="25">
        <v>6</v>
      </c>
      <c r="E8" s="81">
        <v>1.3</v>
      </c>
      <c r="F8" s="25">
        <v>1.85</v>
      </c>
      <c r="G8" s="25">
        <v>7.05</v>
      </c>
      <c r="H8" s="81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2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2">
        <v>1.7</v>
      </c>
    </row>
    <row r="10" spans="1:14">
      <c r="B10" s="69">
        <v>43040</v>
      </c>
      <c r="C10" s="25">
        <v>4.4000000000000004</v>
      </c>
      <c r="D10" s="25">
        <v>4.5</v>
      </c>
      <c r="E10" s="81">
        <v>1.7</v>
      </c>
      <c r="F10" s="25">
        <v>1.55</v>
      </c>
      <c r="G10" s="25">
        <v>5.05</v>
      </c>
      <c r="H10" s="81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2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2">
        <v>2.4</v>
      </c>
    </row>
    <row r="12" spans="1:14">
      <c r="B12" s="69">
        <v>43101</v>
      </c>
      <c r="C12" s="25">
        <v>4.6500000000000004</v>
      </c>
      <c r="D12" s="25">
        <v>5.0999999999999996</v>
      </c>
      <c r="E12" s="81">
        <v>2.2999999999999998</v>
      </c>
      <c r="F12" s="25">
        <v>2</v>
      </c>
      <c r="G12" s="25">
        <v>7.6</v>
      </c>
      <c r="H12" s="81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>
      <c r="B13" s="82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2">
        <v>3.15</v>
      </c>
    </row>
    <row r="14" spans="1:14">
      <c r="B14" s="69">
        <v>43160</v>
      </c>
      <c r="C14" s="25">
        <v>5.0999999999999996</v>
      </c>
      <c r="D14" s="25">
        <v>4.0999999999999996</v>
      </c>
      <c r="E14" s="81">
        <v>1.8</v>
      </c>
      <c r="F14" s="25">
        <v>1.1499999999999999</v>
      </c>
      <c r="G14" s="25">
        <v>6.25</v>
      </c>
      <c r="H14" s="81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>
      <c r="B15" s="82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2">
        <v>2.1</v>
      </c>
    </row>
    <row r="16" spans="1:14">
      <c r="B16" s="69">
        <v>43221</v>
      </c>
      <c r="C16" s="25">
        <v>5.25</v>
      </c>
      <c r="D16" s="25">
        <v>3.95</v>
      </c>
      <c r="E16" s="81">
        <v>1.95</v>
      </c>
      <c r="F16" s="25">
        <v>1.25</v>
      </c>
      <c r="G16" s="25">
        <v>5.65</v>
      </c>
      <c r="H16" s="81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5" sqref="A5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235</v>
      </c>
    </row>
    <row r="4" spans="1:14" ht="15.6">
      <c r="A4" s="14" t="s">
        <v>252</v>
      </c>
    </row>
    <row r="5" spans="1:14">
      <c r="A5" s="17" t="s">
        <v>158</v>
      </c>
    </row>
    <row r="7" spans="1:14">
      <c r="B7" s="22" t="s">
        <v>163</v>
      </c>
      <c r="C7" s="23" t="s">
        <v>236</v>
      </c>
      <c r="D7" s="23" t="s">
        <v>240</v>
      </c>
      <c r="E7" s="24" t="s">
        <v>244</v>
      </c>
      <c r="F7" s="22" t="s">
        <v>243</v>
      </c>
      <c r="G7" s="23" t="s">
        <v>239</v>
      </c>
      <c r="H7" s="23" t="s">
        <v>237</v>
      </c>
      <c r="I7" s="22" t="s">
        <v>241</v>
      </c>
      <c r="J7" s="24" t="s">
        <v>238</v>
      </c>
      <c r="K7" s="24" t="s">
        <v>242</v>
      </c>
      <c r="L7" s="24" t="s">
        <v>245</v>
      </c>
      <c r="M7" s="24" t="s">
        <v>246</v>
      </c>
      <c r="N7" s="24" t="s">
        <v>4</v>
      </c>
    </row>
    <row r="8" spans="1:14">
      <c r="B8" s="69">
        <v>42979</v>
      </c>
      <c r="C8" s="25">
        <v>3.55</v>
      </c>
      <c r="D8" s="25">
        <v>1.85</v>
      </c>
      <c r="E8" s="81">
        <v>0.3</v>
      </c>
      <c r="F8" s="25">
        <v>0.95</v>
      </c>
      <c r="G8" s="25">
        <v>2.25</v>
      </c>
      <c r="H8" s="81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2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2">
        <v>6.05</v>
      </c>
    </row>
    <row r="10" spans="1:14">
      <c r="B10" s="69">
        <v>43040</v>
      </c>
      <c r="C10" s="25">
        <v>2.7</v>
      </c>
      <c r="D10" s="25">
        <v>1.6</v>
      </c>
      <c r="E10" s="81">
        <v>0.35</v>
      </c>
      <c r="F10" s="25">
        <v>0.75</v>
      </c>
      <c r="G10" s="25">
        <v>2.25</v>
      </c>
      <c r="H10" s="81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2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2">
        <v>6.2</v>
      </c>
    </row>
    <row r="12" spans="1:14">
      <c r="B12" s="69">
        <v>43101</v>
      </c>
      <c r="C12" s="25">
        <v>2.5499999999999998</v>
      </c>
      <c r="D12" s="25">
        <v>2.2999999999999998</v>
      </c>
      <c r="E12" s="81">
        <v>0.45</v>
      </c>
      <c r="F12" s="25">
        <v>1.2</v>
      </c>
      <c r="G12" s="25">
        <v>2.4500000000000002</v>
      </c>
      <c r="H12" s="81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>
      <c r="B13" s="82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2">
        <v>7.3</v>
      </c>
    </row>
    <row r="14" spans="1:14">
      <c r="B14" s="69">
        <v>43160</v>
      </c>
      <c r="C14" s="25">
        <v>3.8</v>
      </c>
      <c r="D14" s="25">
        <v>1.85</v>
      </c>
      <c r="E14" s="81">
        <v>0.25</v>
      </c>
      <c r="F14" s="25">
        <v>1.3</v>
      </c>
      <c r="G14" s="25">
        <v>1.95</v>
      </c>
      <c r="H14" s="81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>
      <c r="B15" s="82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2">
        <v>7.85</v>
      </c>
    </row>
    <row r="16" spans="1:14">
      <c r="B16" s="69">
        <v>43221</v>
      </c>
      <c r="C16" s="25">
        <v>3.1</v>
      </c>
      <c r="D16" s="25">
        <v>2.1</v>
      </c>
      <c r="E16" s="81">
        <v>0.3</v>
      </c>
      <c r="F16" s="25">
        <v>1.4</v>
      </c>
      <c r="G16" s="25">
        <v>1.95</v>
      </c>
      <c r="H16" s="81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P24" sqref="P24"/>
    </sheetView>
  </sheetViews>
  <sheetFormatPr defaultRowHeight="14.4"/>
  <cols>
    <col min="1" max="1" width="13.66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264</v>
      </c>
    </row>
    <row r="4" spans="1:8" ht="15.6">
      <c r="A4" s="14" t="s">
        <v>263</v>
      </c>
    </row>
    <row r="5" spans="1:8">
      <c r="A5" s="17" t="s">
        <v>158</v>
      </c>
    </row>
    <row r="6" spans="1:8">
      <c r="B6" s="22" t="s">
        <v>163</v>
      </c>
      <c r="C6" s="23" t="s">
        <v>216</v>
      </c>
      <c r="D6" s="23" t="s">
        <v>217</v>
      </c>
      <c r="E6" s="23" t="s">
        <v>218</v>
      </c>
      <c r="F6" s="23" t="s">
        <v>219</v>
      </c>
      <c r="G6" s="23" t="s">
        <v>220</v>
      </c>
      <c r="H6" s="24" t="s">
        <v>4</v>
      </c>
    </row>
    <row r="7" spans="1:8" ht="16.95" customHeight="1">
      <c r="B7" s="87">
        <v>42979</v>
      </c>
      <c r="C7" s="90">
        <v>20.149999999999999</v>
      </c>
      <c r="D7" s="90">
        <v>36.85</v>
      </c>
      <c r="E7" s="90">
        <v>11.3</v>
      </c>
      <c r="F7" s="90">
        <v>15.6</v>
      </c>
      <c r="G7" s="90">
        <v>0.3</v>
      </c>
      <c r="H7" s="91">
        <v>15.8</v>
      </c>
    </row>
    <row r="8" spans="1:8">
      <c r="B8" s="86">
        <v>43009</v>
      </c>
      <c r="C8" s="88">
        <v>17.7</v>
      </c>
      <c r="D8" s="88">
        <v>35.299999999999997</v>
      </c>
      <c r="E8" s="88">
        <v>9.8000000000000007</v>
      </c>
      <c r="F8" s="88">
        <v>18.100000000000001</v>
      </c>
      <c r="G8" s="88">
        <v>0.85</v>
      </c>
      <c r="H8" s="89">
        <v>18.25</v>
      </c>
    </row>
    <row r="9" spans="1:8">
      <c r="B9" s="69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1">
        <v>17.45</v>
      </c>
    </row>
    <row r="10" spans="1:8">
      <c r="B10" s="86">
        <v>43070</v>
      </c>
      <c r="C10" s="88">
        <v>15.05</v>
      </c>
      <c r="D10" s="88">
        <v>39.85</v>
      </c>
      <c r="E10" s="88">
        <v>11.8</v>
      </c>
      <c r="F10" s="88">
        <v>16.25</v>
      </c>
      <c r="G10" s="88">
        <v>0.35</v>
      </c>
      <c r="H10" s="89">
        <v>16.7</v>
      </c>
    </row>
    <row r="11" spans="1:8">
      <c r="B11" s="69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1">
        <v>19.649999999999999</v>
      </c>
    </row>
    <row r="12" spans="1:8">
      <c r="B12" s="86">
        <v>43132</v>
      </c>
      <c r="C12" s="88">
        <v>14.5</v>
      </c>
      <c r="D12" s="88">
        <v>36.65</v>
      </c>
      <c r="E12" s="88">
        <v>11.1</v>
      </c>
      <c r="F12" s="88">
        <v>15.55</v>
      </c>
      <c r="G12" s="88">
        <v>0.7</v>
      </c>
      <c r="H12" s="89">
        <v>21.5</v>
      </c>
    </row>
    <row r="13" spans="1:8">
      <c r="B13" s="69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1">
        <v>21.2</v>
      </c>
    </row>
    <row r="14" spans="1:8">
      <c r="B14" s="86">
        <v>43191</v>
      </c>
      <c r="C14" s="88">
        <v>11.25</v>
      </c>
      <c r="D14" s="88">
        <v>37.299999999999997</v>
      </c>
      <c r="E14" s="88">
        <v>13.05</v>
      </c>
      <c r="F14" s="88">
        <v>17.25</v>
      </c>
      <c r="G14" s="88">
        <v>0.75</v>
      </c>
      <c r="H14" s="89">
        <v>20.399999999999999</v>
      </c>
    </row>
    <row r="15" spans="1:8">
      <c r="B15" s="69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1">
        <v>21.85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"/>
    </sheetView>
  </sheetViews>
  <sheetFormatPr defaultRowHeight="14.4"/>
  <cols>
    <col min="1" max="1" width="13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265</v>
      </c>
    </row>
    <row r="4" spans="1:8" ht="15.6">
      <c r="A4" s="14" t="s">
        <v>266</v>
      </c>
    </row>
    <row r="5" spans="1:8">
      <c r="A5" s="17" t="s">
        <v>158</v>
      </c>
    </row>
    <row r="6" spans="1:8">
      <c r="B6" s="22" t="s">
        <v>163</v>
      </c>
      <c r="C6" s="23" t="s">
        <v>255</v>
      </c>
      <c r="D6" s="23" t="s">
        <v>256</v>
      </c>
      <c r="E6" s="23" t="s">
        <v>257</v>
      </c>
      <c r="F6" s="23" t="s">
        <v>258</v>
      </c>
      <c r="G6" s="23" t="s">
        <v>259</v>
      </c>
      <c r="H6" s="24" t="s">
        <v>4</v>
      </c>
    </row>
    <row r="7" spans="1:8" ht="14.4" customHeight="1">
      <c r="B7" s="87">
        <v>42979</v>
      </c>
      <c r="C7" s="90">
        <v>10.7</v>
      </c>
      <c r="D7" s="90">
        <v>39.1</v>
      </c>
      <c r="E7" s="90">
        <v>10.45</v>
      </c>
      <c r="F7" s="90">
        <v>14.7</v>
      </c>
      <c r="G7" s="90">
        <v>1.1000000000000001</v>
      </c>
      <c r="H7" s="91">
        <v>23.95</v>
      </c>
    </row>
    <row r="8" spans="1:8">
      <c r="B8" s="86">
        <v>43009</v>
      </c>
      <c r="C8" s="88">
        <v>10.1</v>
      </c>
      <c r="D8" s="88">
        <v>41.05</v>
      </c>
      <c r="E8" s="88">
        <v>9.85</v>
      </c>
      <c r="F8" s="88">
        <v>13.35</v>
      </c>
      <c r="G8" s="88">
        <v>0.75</v>
      </c>
      <c r="H8" s="89">
        <v>24.9</v>
      </c>
    </row>
    <row r="9" spans="1:8">
      <c r="B9" s="69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1">
        <v>23.9</v>
      </c>
    </row>
    <row r="10" spans="1:8">
      <c r="B10" s="86">
        <v>43070</v>
      </c>
      <c r="C10" s="88">
        <v>8.9</v>
      </c>
      <c r="D10" s="88">
        <v>46.7</v>
      </c>
      <c r="E10" s="88">
        <v>9.6999999999999993</v>
      </c>
      <c r="F10" s="88">
        <v>10.3</v>
      </c>
      <c r="G10" s="88">
        <v>0.4</v>
      </c>
      <c r="H10" s="89">
        <v>23.95</v>
      </c>
    </row>
    <row r="11" spans="1:8">
      <c r="B11" s="69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1">
        <v>25.6</v>
      </c>
    </row>
    <row r="12" spans="1:8">
      <c r="B12" s="86">
        <v>43132</v>
      </c>
      <c r="C12" s="88">
        <v>8.9499999999999993</v>
      </c>
      <c r="D12" s="88">
        <v>40.15</v>
      </c>
      <c r="E12" s="88">
        <v>9.25</v>
      </c>
      <c r="F12" s="88">
        <v>12.3</v>
      </c>
      <c r="G12" s="88">
        <v>0.4</v>
      </c>
      <c r="H12" s="89">
        <v>28.95</v>
      </c>
    </row>
    <row r="13" spans="1:8">
      <c r="B13" s="69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1">
        <v>30.1</v>
      </c>
    </row>
    <row r="14" spans="1:8">
      <c r="B14" s="86">
        <v>43191</v>
      </c>
      <c r="C14" s="88">
        <v>7.4</v>
      </c>
      <c r="D14" s="88">
        <v>41.9</v>
      </c>
      <c r="E14" s="88">
        <v>10.6</v>
      </c>
      <c r="F14" s="88">
        <v>12.6</v>
      </c>
      <c r="G14" s="88">
        <v>0.7</v>
      </c>
      <c r="H14" s="89">
        <v>26.8</v>
      </c>
    </row>
    <row r="15" spans="1:8">
      <c r="B15" s="69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1">
        <v>27.8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23" sqref="F23"/>
    </sheetView>
  </sheetViews>
  <sheetFormatPr defaultRowHeight="14.4"/>
  <cols>
    <col min="1" max="1" width="10.66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267</v>
      </c>
    </row>
    <row r="4" spans="1:8" ht="15.6">
      <c r="A4" s="14" t="s">
        <v>268</v>
      </c>
    </row>
    <row r="5" spans="1:8">
      <c r="A5" s="17" t="s">
        <v>158</v>
      </c>
    </row>
    <row r="6" spans="1:8">
      <c r="B6" s="22" t="s">
        <v>163</v>
      </c>
      <c r="C6" s="23" t="s">
        <v>216</v>
      </c>
      <c r="D6" s="23" t="s">
        <v>217</v>
      </c>
      <c r="E6" s="23" t="s">
        <v>218</v>
      </c>
      <c r="F6" s="23" t="s">
        <v>219</v>
      </c>
      <c r="G6" s="23" t="s">
        <v>220</v>
      </c>
      <c r="H6" s="24" t="s">
        <v>4</v>
      </c>
    </row>
    <row r="7" spans="1:8">
      <c r="B7" s="87">
        <v>42979</v>
      </c>
      <c r="C7" s="90">
        <v>13.75</v>
      </c>
      <c r="D7" s="90">
        <v>34.4</v>
      </c>
      <c r="E7" s="90">
        <v>12.4</v>
      </c>
      <c r="F7" s="90">
        <v>17.05</v>
      </c>
      <c r="G7" s="90">
        <v>5.65</v>
      </c>
      <c r="H7" s="91">
        <v>16.75</v>
      </c>
    </row>
    <row r="8" spans="1:8">
      <c r="B8" s="86">
        <v>43009</v>
      </c>
      <c r="C8" s="88">
        <v>10.85</v>
      </c>
      <c r="D8" s="88">
        <v>27.85</v>
      </c>
      <c r="E8" s="88">
        <v>12.5</v>
      </c>
      <c r="F8" s="88">
        <v>19</v>
      </c>
      <c r="G8" s="88">
        <v>11.4</v>
      </c>
      <c r="H8" s="89">
        <v>18.399999999999999</v>
      </c>
    </row>
    <row r="9" spans="1:8">
      <c r="B9" s="69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1">
        <v>17.350000000000001</v>
      </c>
    </row>
    <row r="10" spans="1:8">
      <c r="B10" s="86">
        <v>43070</v>
      </c>
      <c r="C10" s="88">
        <v>7.55</v>
      </c>
      <c r="D10" s="88">
        <v>28.95</v>
      </c>
      <c r="E10" s="88">
        <v>13.85</v>
      </c>
      <c r="F10" s="88">
        <v>19.25</v>
      </c>
      <c r="G10" s="88">
        <v>14</v>
      </c>
      <c r="H10" s="89">
        <v>16.399999999999999</v>
      </c>
    </row>
    <row r="11" spans="1:8">
      <c r="B11" s="69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1">
        <v>17.45</v>
      </c>
    </row>
    <row r="12" spans="1:8">
      <c r="B12" s="86">
        <v>43132</v>
      </c>
      <c r="C12" s="88">
        <v>5.9</v>
      </c>
      <c r="D12" s="88">
        <v>22.6</v>
      </c>
      <c r="E12" s="88">
        <v>13.65</v>
      </c>
      <c r="F12" s="88">
        <v>23.65</v>
      </c>
      <c r="G12" s="88">
        <v>16.7</v>
      </c>
      <c r="H12" s="89">
        <v>17.5</v>
      </c>
    </row>
    <row r="13" spans="1:8">
      <c r="B13" s="69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1">
        <v>20.65</v>
      </c>
    </row>
    <row r="14" spans="1:8">
      <c r="B14" s="86">
        <v>43191</v>
      </c>
      <c r="C14" s="88">
        <v>6.1</v>
      </c>
      <c r="D14" s="88">
        <v>27.3</v>
      </c>
      <c r="E14" s="88">
        <v>11.5</v>
      </c>
      <c r="F14" s="88">
        <v>22.75</v>
      </c>
      <c r="G14" s="88">
        <v>11.7</v>
      </c>
      <c r="H14" s="89">
        <v>20.65</v>
      </c>
    </row>
    <row r="15" spans="1:8">
      <c r="B15" s="69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1">
        <v>22.7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"/>
    </sheetView>
  </sheetViews>
  <sheetFormatPr defaultRowHeight="14.4"/>
  <cols>
    <col min="1" max="1" width="9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269</v>
      </c>
    </row>
    <row r="4" spans="1:8" ht="15.6">
      <c r="A4" s="14" t="s">
        <v>270</v>
      </c>
    </row>
    <row r="5" spans="1:8">
      <c r="A5" s="17" t="s">
        <v>158</v>
      </c>
    </row>
    <row r="6" spans="1:8">
      <c r="B6" s="22" t="s">
        <v>163</v>
      </c>
      <c r="C6" s="23" t="s">
        <v>255</v>
      </c>
      <c r="D6" s="23" t="s">
        <v>256</v>
      </c>
      <c r="E6" s="23" t="s">
        <v>257</v>
      </c>
      <c r="F6" s="23" t="s">
        <v>258</v>
      </c>
      <c r="G6" s="23" t="s">
        <v>259</v>
      </c>
      <c r="H6" s="24" t="s">
        <v>4</v>
      </c>
    </row>
    <row r="7" spans="1:8">
      <c r="B7" s="87">
        <v>42979</v>
      </c>
      <c r="C7" s="90">
        <v>8.3000000000000007</v>
      </c>
      <c r="D7" s="90">
        <v>36.450000000000003</v>
      </c>
      <c r="E7" s="90">
        <v>12.8</v>
      </c>
      <c r="F7" s="90">
        <v>16.600000000000001</v>
      </c>
      <c r="G7" s="90">
        <v>2.9</v>
      </c>
      <c r="H7" s="91">
        <v>22.95</v>
      </c>
    </row>
    <row r="8" spans="1:8">
      <c r="B8" s="86">
        <v>43009</v>
      </c>
      <c r="C8" s="88">
        <v>8.25</v>
      </c>
      <c r="D8" s="88">
        <v>34.65</v>
      </c>
      <c r="E8" s="88">
        <v>13.7</v>
      </c>
      <c r="F8" s="88">
        <v>17</v>
      </c>
      <c r="G8" s="88">
        <v>1.95</v>
      </c>
      <c r="H8" s="89">
        <v>24.45</v>
      </c>
    </row>
    <row r="9" spans="1:8">
      <c r="B9" s="69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1">
        <v>24.6</v>
      </c>
    </row>
    <row r="10" spans="1:8">
      <c r="B10" s="86">
        <v>43070</v>
      </c>
      <c r="C10" s="88">
        <v>7.05</v>
      </c>
      <c r="D10" s="88">
        <v>41.15</v>
      </c>
      <c r="E10" s="88">
        <v>11.3</v>
      </c>
      <c r="F10" s="88">
        <v>15.5</v>
      </c>
      <c r="G10" s="88">
        <v>1.05</v>
      </c>
      <c r="H10" s="89">
        <v>23.95</v>
      </c>
    </row>
    <row r="11" spans="1:8">
      <c r="B11" s="69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1">
        <v>25.4</v>
      </c>
    </row>
    <row r="12" spans="1:8">
      <c r="B12" s="86">
        <v>43132</v>
      </c>
      <c r="C12" s="88">
        <v>7.65</v>
      </c>
      <c r="D12" s="88">
        <v>35.4</v>
      </c>
      <c r="E12" s="88">
        <v>10.65</v>
      </c>
      <c r="F12" s="88">
        <v>16.7</v>
      </c>
      <c r="G12" s="88">
        <v>2.4500000000000002</v>
      </c>
      <c r="H12" s="89">
        <v>27.15</v>
      </c>
    </row>
    <row r="13" spans="1:8">
      <c r="B13" s="69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1">
        <v>29.25</v>
      </c>
    </row>
    <row r="14" spans="1:8">
      <c r="B14" s="86">
        <v>43191</v>
      </c>
      <c r="C14" s="88">
        <v>8.1999999999999993</v>
      </c>
      <c r="D14" s="88">
        <v>40.1</v>
      </c>
      <c r="E14" s="88">
        <v>10.6</v>
      </c>
      <c r="F14" s="88">
        <v>15.25</v>
      </c>
      <c r="G14" s="88">
        <v>1.1000000000000001</v>
      </c>
      <c r="H14" s="89">
        <v>24.75</v>
      </c>
    </row>
    <row r="15" spans="1:8">
      <c r="B15" s="69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1">
        <v>27.35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'17'!_ftnref1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2018-05-28T10:44:26Z</dcterms:modified>
</cp:coreProperties>
</file>