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0" windowWidth="28770" windowHeight="12195" activeTab="0"/>
  </bookViews>
  <sheets>
    <sheet name="AVG" sheetId="1" r:id="rId1"/>
    <sheet name="Лист2" sheetId="2" state="hidden" r:id="rId2"/>
  </sheets>
  <definedNames>
    <definedName name="Время_изготовления">#REF!</definedName>
    <definedName name="Дата_изготовления">#REF!</definedName>
  </definedNames>
  <calcPr fullCalcOnLoad="1"/>
</workbook>
</file>

<file path=xl/sharedStrings.xml><?xml version="1.0" encoding="utf-8"?>
<sst xmlns="http://schemas.openxmlformats.org/spreadsheetml/2006/main" count="131" uniqueCount="64">
  <si>
    <t>Номер строки</t>
  </si>
  <si>
    <t>Категории потребительских кредитов (займов)</t>
  </si>
  <si>
    <t>1</t>
  </si>
  <si>
    <t>Потребительские кредиты на цели приобретения автотранспортных средств с залогом автотранспортного средства</t>
  </si>
  <si>
    <t>1.1</t>
  </si>
  <si>
    <t>автомобили с пробегом от 0 до 1000 км</t>
  </si>
  <si>
    <t>1.2</t>
  </si>
  <si>
    <t>автомобили с пробегом свыше 1000 км</t>
  </si>
  <si>
    <t>2</t>
  </si>
  <si>
    <t>Потребительские кредиты с лимитом кредитования (по сумме лимита кредитования на день заключения договора)</t>
  </si>
  <si>
    <t>2.1</t>
  </si>
  <si>
    <t>до 30 тыс. руб.</t>
  </si>
  <si>
    <t>2.2</t>
  </si>
  <si>
    <t>от 30 тыс. руб. до 100 тыс. руб.</t>
  </si>
  <si>
    <t>2.3</t>
  </si>
  <si>
    <t>от 100 тыс. руб. до 300 тыс. руб.</t>
  </si>
  <si>
    <t>свыше 300 тыс. руб.</t>
  </si>
  <si>
    <t>3</t>
  </si>
  <si>
    <t>3.1</t>
  </si>
  <si>
    <t>до 1 года, в том числе:</t>
  </si>
  <si>
    <t>3.1.1</t>
  </si>
  <si>
    <t>3.1.2</t>
  </si>
  <si>
    <t>3.1.3</t>
  </si>
  <si>
    <t>свыше 100 тыс. руб.</t>
  </si>
  <si>
    <t>3.2</t>
  </si>
  <si>
    <t>свыше 1 года, в том числе:</t>
  </si>
  <si>
    <t>4</t>
  </si>
  <si>
    <t>Нецелевые потребительские кредиты, целевые потребительские кредиты без залога (кроме POS-кредитов), потребительские кредиты на рефинансирование задолженности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</si>
  <si>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</si>
  <si>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</si>
  <si>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</si>
  <si>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</si>
  <si>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</si>
  <si>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</si>
  <si>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</si>
  <si>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</si>
  <si>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</si>
  <si>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</si>
  <si>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>от 30 тыс. руб. до 300 тыс. руб.</t>
  </si>
  <si>
    <t>Потребительские кредиты, предоставляемые при условии получения заемщиком регулярных выплат на свой банковский счет</t>
  </si>
  <si>
    <t>СРЕДНЕРЫНОЧНЫЕ ЗНАЧЕНИЯ ПОЛНОЙ СТОИМОСТИ ПОТРЕБИТЕЛЬСКИХ КРЕДИТОВ (ЗАЙМОВ) В ПРОЦЕНТАХ ГОДОВЫХ</t>
  </si>
  <si>
    <t>ДАННЫЕ О СРЕДНЕРЫНОЧНЫХ И ПРЕДЕЛЬНЫХ ЗНАЧЕНИЯХ ПОЛНОЙ СТОИМОСТИ
 ПОТРЕБИТЕЛЬСКИХ КРЕДИТОВ (ЗАЙМОВ)</t>
  </si>
  <si>
    <t>Среднерыночные значения полной стоимости потребительских кредитов (займов) (процент)</t>
  </si>
  <si>
    <t>Предельные значения полной стоимости потребительских кредитов (займов) (процент)</t>
  </si>
  <si>
    <t>X</t>
  </si>
  <si>
    <t>Целевые потребительские кредиты (займы), предоставляемые путем перечисления заемных средств торгово-сервисному предприятию в счет оплаты товаров (услуг) при наличии соответствующего договора с ТСП (POS-кредиты), без обеспечения</t>
  </si>
  <si>
    <t>до 100 тыс. руб.</t>
  </si>
  <si>
    <t>5_x0000__x0000__x0000__x0000__x0000__x0000__x0000__x0000__x0000_</t>
  </si>
  <si>
    <t>6_x0000__x0000__x0000__x0000__x0000__x0000__x0000__x0000__x0000_</t>
  </si>
  <si>
    <t>7_x0000__x0000__x0000__x0000__x0000__x0000__x0000__x0000__x0000_</t>
  </si>
  <si>
    <t>8_x0000__x0000__x0000__x0000__x0000__x0000__x0000__x0000__x0000_</t>
  </si>
  <si>
    <t>Потребительские кредиты, обязательства заемщиков по которым обеспечены ипотекой, предоставляемые на цели приобретения объекта недвижимости либо на рефинансирование задолженности</t>
  </si>
  <si>
    <t>Потребительские кредиты, обязательства заемщиков по которым обеспечены ипотекой, предоставляемые на цели приобретения земельного участка и (или) строительство жилого дома</t>
  </si>
  <si>
    <t>Нецелевые потребительские кредиты, обязательства заемщиков по которым обеспечены ипотекой</t>
  </si>
  <si>
    <t>утратил силу</t>
  </si>
  <si>
    <t>Потребительские кредиты (займы), предоставляемые путем перечисления заемных средств торгово-сервисному предприятию в счет оплаты товаров (услуг) при наличии соответствующего договора с торгово-сервисным предприятием (POS-кредиты)</t>
  </si>
  <si>
    <r>
      <t>Среднерыночные значения полной стоимости потребительских кредитов (займов) 
(в процентах годовых)</t>
    </r>
    <r>
      <rPr>
        <vertAlign val="superscript"/>
        <sz val="9"/>
        <rFont val="Arial Cyr"/>
        <family val="0"/>
      </rPr>
      <t>1</t>
    </r>
  </si>
  <si>
    <r>
      <t>Предельные значения полной стоимости потребительских кредитов (займов) 
(в процентах годовых)</t>
    </r>
    <r>
      <rPr>
        <vertAlign val="superscript"/>
        <sz val="9"/>
        <rFont val="Arial Cyr"/>
        <family val="0"/>
      </rPr>
      <t>2</t>
    </r>
  </si>
  <si>
    <t>1 Среднерыночные значения полной стоимости потребительских кредитов (займов) (ПСК) рассчитаны Банком России в соответствии с Указанием Банка России от 1 апреля 2019 года № 5112-У «О порядке определения Банком России категорий потребительских кредитов (займов) и о порядке ежеквартального расчета и опубликования среднерыночного значения полной стоимости потребительского кредита (займа) в процентах годовых».</t>
  </si>
  <si>
    <t>свыше 1 года</t>
  </si>
  <si>
    <t>за период с «01» апреля 2022 г. по «30» июня 2022 г.</t>
  </si>
  <si>
    <r>
      <t>(применяются</t>
    </r>
    <r>
      <rPr>
        <i/>
        <sz val="9"/>
        <color indexed="8"/>
        <rFont val="Arial"/>
        <family val="2"/>
      </rPr>
      <t xml:space="preserve"> для договоров потребительского кредита (займа), заключаемых </t>
    </r>
    <r>
      <rPr>
        <i/>
        <u val="single"/>
        <sz val="9"/>
        <color indexed="8"/>
        <rFont val="Arial"/>
        <family val="2"/>
      </rPr>
      <t>кредитными организациями</t>
    </r>
    <r>
      <rPr>
        <i/>
        <sz val="9"/>
        <color indexed="8"/>
        <rFont val="Arial"/>
        <family val="2"/>
      </rPr>
      <t xml:space="preserve"> с 
физическими лицами в </t>
    </r>
    <r>
      <rPr>
        <i/>
        <u val="single"/>
        <sz val="9"/>
        <color indexed="8"/>
        <rFont val="Arial"/>
        <family val="2"/>
      </rPr>
      <t>IV квартале 2022 года</t>
    </r>
    <r>
      <rPr>
        <i/>
        <sz val="9"/>
        <color indexed="8"/>
        <rFont val="Arial"/>
        <family val="2"/>
      </rPr>
      <t>)</t>
    </r>
  </si>
  <si>
    <t>Опубликовано на официальном сайте Банка России www.cbr.ru 16.08.2022</t>
  </si>
  <si>
    <t>2 Расчет осуществлен в соответствии с частью 11 статьи 6 Федерального закона от 21 декабря 2013 года № 353-ФЗ «О потребительском кредите (займе)», согласно которой на момент заключения договора потребительского кредита (займа) ПСК не может превышать рассчитанное Банком России среднерыночное значение ПСК соответствующей категории потребительского кредита (займа) в процентах годовых, применяемое в соответствующем календарном квартале, более чем на одну треть.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</si>
</sst>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;[Red]0"/>
    <numFmt numFmtId="177" formatCode="d/m/yy"/>
    <numFmt numFmtId="178" formatCode="d\ mmmm\,\ yyyy"/>
    <numFmt numFmtId="179" formatCode="dd/mm/yy\ h:mm\ AM/PM"/>
    <numFmt numFmtId="180" formatCode="[&lt;=9999999]###\-####;\(###\)\ ###\-####"/>
    <numFmt numFmtId="181" formatCode="#,##0.00_р_.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Ј&quot;#,##0;\-&quot;Ј&quot;#,##0"/>
    <numFmt numFmtId="191" formatCode="&quot;Ј&quot;#,##0;[Red]\-&quot;Ј&quot;#,##0"/>
    <numFmt numFmtId="192" formatCode="&quot;Ј&quot;#,##0.00;\-&quot;Ј&quot;#,##0.00"/>
    <numFmt numFmtId="193" formatCode="&quot;Ј&quot;#,##0.00;[Red]\-&quot;Ј&quot;#,##0.00"/>
    <numFmt numFmtId="194" formatCode="_-&quot;Ј&quot;* #,##0_-;\-&quot;Ј&quot;* #,##0_-;_-&quot;Ј&quot;* &quot;-&quot;_-;_-@_-"/>
    <numFmt numFmtId="195" formatCode="_-&quot;Ј&quot;* #,##0.00_-;\-&quot;Ј&quot;* #,##0.00_-;_-&quot;Ј&quot;* &quot;-&quot;??_-;_-@_-"/>
    <numFmt numFmtId="196" formatCode="0.0%"/>
    <numFmt numFmtId="197" formatCode="0.00000000"/>
    <numFmt numFmtId="198" formatCode="#,##0.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i/>
      <u val="single"/>
      <sz val="9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b/>
      <sz val="10"/>
      <name val="Times New Roman Cyr"/>
      <family val="0"/>
    </font>
    <font>
      <b/>
      <sz val="10"/>
      <name val="Arial Cyr"/>
      <family val="0"/>
    </font>
    <font>
      <vertAlign val="superscript"/>
      <sz val="9"/>
      <name val="Arial Cyr"/>
      <family val="0"/>
    </font>
    <font>
      <sz val="9"/>
      <color indexed="63"/>
      <name val="Andale W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222222"/>
      <name val="Andale WT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73" applyFont="1" applyBorder="1" applyAlignment="1">
      <alignment horizontal="centerContinuous" wrapText="1"/>
      <protection/>
    </xf>
    <xf numFmtId="0" fontId="1" fillId="0" borderId="0" xfId="73" applyBorder="1" applyAlignment="1">
      <alignment horizontal="centerContinuous" wrapText="1"/>
      <protection/>
    </xf>
    <xf numFmtId="0" fontId="1" fillId="0" borderId="0" xfId="73" applyBorder="1" applyAlignment="1">
      <alignment horizontal="centerContinuous"/>
      <protection/>
    </xf>
    <xf numFmtId="0" fontId="1" fillId="0" borderId="0" xfId="73">
      <alignment/>
      <protection/>
    </xf>
    <xf numFmtId="0" fontId="22" fillId="0" borderId="0" xfId="73" applyFont="1" applyBorder="1" applyAlignment="1">
      <alignment horizontal="centerContinuous"/>
      <protection/>
    </xf>
    <xf numFmtId="0" fontId="23" fillId="0" borderId="0" xfId="73" applyFont="1" applyBorder="1" applyAlignment="1">
      <alignment horizontal="centerContinuous"/>
      <protection/>
    </xf>
    <xf numFmtId="0" fontId="23" fillId="0" borderId="0" xfId="73" applyFont="1">
      <alignment/>
      <protection/>
    </xf>
    <xf numFmtId="0" fontId="22" fillId="0" borderId="0" xfId="73" applyFont="1" applyBorder="1">
      <alignment/>
      <protection/>
    </xf>
    <xf numFmtId="0" fontId="23" fillId="0" borderId="0" xfId="73" applyFont="1" applyBorder="1">
      <alignment/>
      <protection/>
    </xf>
    <xf numFmtId="0" fontId="25" fillId="0" borderId="0" xfId="73" applyFont="1" applyBorder="1" applyAlignment="1">
      <alignment horizontal="centerContinuous" vertical="center" wrapText="1"/>
      <protection/>
    </xf>
    <xf numFmtId="0" fontId="23" fillId="0" borderId="0" xfId="73" applyFont="1" applyBorder="1" applyAlignment="1">
      <alignment horizontal="centerContinuous" vertical="center" wrapText="1"/>
      <protection/>
    </xf>
    <xf numFmtId="0" fontId="23" fillId="0" borderId="0" xfId="73" applyFont="1" applyBorder="1" applyAlignment="1">
      <alignment horizontal="centerContinuous" vertical="center"/>
      <protection/>
    </xf>
    <xf numFmtId="0" fontId="23" fillId="0" borderId="0" xfId="73" applyFont="1" applyAlignment="1">
      <alignment vertical="center"/>
      <protection/>
    </xf>
    <xf numFmtId="0" fontId="26" fillId="0" borderId="10" xfId="74" applyFont="1" applyBorder="1" applyAlignment="1">
      <alignment horizontal="center" vertical="top" wrapText="1"/>
      <protection/>
    </xf>
    <xf numFmtId="0" fontId="26" fillId="0" borderId="10" xfId="74" applyFont="1" applyBorder="1" applyAlignment="1">
      <alignment horizontal="center" vertical="top" wrapText="1" shrinkToFit="1"/>
      <protection/>
    </xf>
    <xf numFmtId="0" fontId="23" fillId="0" borderId="10" xfId="73" applyFont="1" applyBorder="1" applyAlignment="1">
      <alignment horizontal="center"/>
      <protection/>
    </xf>
    <xf numFmtId="49" fontId="26" fillId="0" borderId="11" xfId="72" applyNumberFormat="1" applyFont="1" applyBorder="1" applyAlignment="1">
      <alignment horizontal="left" vertical="top" wrapText="1" indent="1"/>
      <protection/>
    </xf>
    <xf numFmtId="49" fontId="26" fillId="0" borderId="10" xfId="72" applyNumberFormat="1" applyFont="1" applyBorder="1" applyAlignment="1">
      <alignment horizontal="left" vertical="top" wrapText="1" indent="1"/>
      <protection/>
    </xf>
    <xf numFmtId="49" fontId="26" fillId="0" borderId="10" xfId="72" applyNumberFormat="1" applyFont="1" applyFill="1" applyBorder="1" applyAlignment="1">
      <alignment horizontal="left" vertical="top" wrapText="1" indent="1"/>
      <protection/>
    </xf>
    <xf numFmtId="174" fontId="26" fillId="0" borderId="10" xfId="72" applyNumberFormat="1" applyFont="1" applyFill="1" applyBorder="1" applyAlignment="1">
      <alignment horizontal="center" vertical="top" wrapText="1"/>
      <protection/>
    </xf>
    <xf numFmtId="49" fontId="27" fillId="0" borderId="10" xfId="72" applyNumberFormat="1" applyFont="1" applyFill="1" applyBorder="1" applyAlignment="1">
      <alignment horizontal="left" vertical="top" wrapText="1" indent="1"/>
      <protection/>
    </xf>
    <xf numFmtId="174" fontId="27" fillId="0" borderId="12" xfId="72" applyNumberFormat="1" applyFont="1" applyFill="1" applyBorder="1" applyAlignment="1">
      <alignment horizontal="center" vertical="top" wrapText="1"/>
      <protection/>
    </xf>
    <xf numFmtId="174" fontId="27" fillId="0" borderId="10" xfId="72" applyNumberFormat="1" applyFont="1" applyFill="1" applyBorder="1" applyAlignment="1">
      <alignment horizontal="center" vertical="top" wrapText="1"/>
      <protection/>
    </xf>
    <xf numFmtId="174" fontId="0" fillId="0" borderId="10" xfId="72" applyNumberFormat="1" applyFont="1" applyBorder="1" applyAlignment="1">
      <alignment horizontal="right" vertical="top" wrapText="1"/>
      <protection/>
    </xf>
    <xf numFmtId="0" fontId="0" fillId="0" borderId="13" xfId="74" applyBorder="1" applyAlignment="1">
      <alignment horizontal="center" vertical="top" wrapText="1"/>
      <protection/>
    </xf>
    <xf numFmtId="0" fontId="0" fillId="0" borderId="14" xfId="74" applyBorder="1" applyAlignment="1">
      <alignment horizontal="center" vertical="top" wrapText="1" shrinkToFit="1"/>
      <protection/>
    </xf>
    <xf numFmtId="0" fontId="0" fillId="0" borderId="15" xfId="74" applyBorder="1" applyAlignment="1">
      <alignment horizontal="center" vertical="top" wrapText="1" shrinkToFit="1"/>
      <protection/>
    </xf>
    <xf numFmtId="0" fontId="0" fillId="0" borderId="15" xfId="0" applyBorder="1" applyAlignment="1">
      <alignment horizontal="center"/>
    </xf>
    <xf numFmtId="49" fontId="0" fillId="0" borderId="10" xfId="72" applyNumberFormat="1" applyFont="1" applyBorder="1" applyAlignment="1">
      <alignment horizontal="left" vertical="top" wrapText="1"/>
      <protection/>
    </xf>
    <xf numFmtId="174" fontId="31" fillId="0" borderId="10" xfId="72" applyNumberFormat="1" applyFont="1" applyBorder="1" applyAlignment="1">
      <alignment horizontal="center" vertical="top" wrapText="1"/>
      <protection/>
    </xf>
    <xf numFmtId="198" fontId="36" fillId="0" borderId="11" xfId="0" applyNumberFormat="1" applyFont="1" applyBorder="1" applyAlignment="1">
      <alignment horizontal="center" vertical="center"/>
    </xf>
    <xf numFmtId="174" fontId="0" fillId="0" borderId="10" xfId="72" applyNumberFormat="1" applyFont="1" applyBorder="1" applyAlignment="1">
      <alignment horizontal="center" vertical="top" wrapText="1"/>
      <protection/>
    </xf>
    <xf numFmtId="174" fontId="0" fillId="0" borderId="0" xfId="0" applyNumberFormat="1" applyAlignment="1">
      <alignment horizontal="center"/>
    </xf>
    <xf numFmtId="49" fontId="26" fillId="0" borderId="10" xfId="72" applyNumberFormat="1" applyFont="1" applyFill="1" applyBorder="1" applyAlignment="1">
      <alignment horizontal="left" vertical="top" wrapText="1" indent="1"/>
      <protection/>
    </xf>
    <xf numFmtId="174" fontId="26" fillId="0" borderId="12" xfId="72" applyNumberFormat="1" applyFont="1" applyFill="1" applyBorder="1" applyAlignment="1">
      <alignment horizontal="center" vertical="top" wrapText="1"/>
      <protection/>
    </xf>
    <xf numFmtId="174" fontId="26" fillId="0" borderId="10" xfId="72" applyNumberFormat="1" applyFont="1" applyFill="1" applyBorder="1" applyAlignment="1">
      <alignment horizontal="center" vertical="top" wrapText="1"/>
      <protection/>
    </xf>
    <xf numFmtId="1" fontId="27" fillId="0" borderId="10" xfId="72" applyNumberFormat="1" applyFont="1" applyFill="1" applyBorder="1" applyAlignment="1">
      <alignment horizontal="left" vertical="top" wrapText="1"/>
      <protection/>
    </xf>
    <xf numFmtId="0" fontId="27" fillId="0" borderId="10" xfId="72" applyNumberFormat="1" applyFont="1" applyFill="1" applyBorder="1" applyAlignment="1">
      <alignment horizontal="left" vertical="top" wrapText="1"/>
      <protection/>
    </xf>
    <xf numFmtId="0" fontId="24" fillId="0" borderId="0" xfId="73" applyNumberFormat="1" applyFont="1" applyAlignment="1">
      <alignment horizontal="justify" wrapText="1"/>
      <protection/>
    </xf>
    <xf numFmtId="0" fontId="28" fillId="0" borderId="0" xfId="0" applyFont="1" applyAlignment="1">
      <alignment horizontal="justify" wrapText="1"/>
    </xf>
    <xf numFmtId="0" fontId="0" fillId="0" borderId="0" xfId="0" applyAlignment="1">
      <alignment/>
    </xf>
    <xf numFmtId="0" fontId="29" fillId="0" borderId="0" xfId="73" applyNumberFormat="1" applyFont="1" applyFill="1" applyAlignment="1">
      <alignment horizontal="justify" wrapText="1"/>
      <protection/>
    </xf>
    <xf numFmtId="0" fontId="29" fillId="0" borderId="0" xfId="0" applyFont="1" applyFill="1" applyAlignment="1">
      <alignment horizontal="justify" wrapText="1"/>
    </xf>
    <xf numFmtId="0" fontId="0" fillId="0" borderId="0" xfId="0" applyFont="1" applyFill="1" applyAlignment="1">
      <alignment/>
    </xf>
    <xf numFmtId="49" fontId="27" fillId="0" borderId="16" xfId="72" applyNumberFormat="1" applyFont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7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7" fillId="0" borderId="16" xfId="72" applyNumberFormat="1" applyFont="1" applyFill="1" applyBorder="1" applyAlignment="1">
      <alignment horizontal="left" vertical="top" wrapText="1"/>
      <protection/>
    </xf>
    <xf numFmtId="0" fontId="27" fillId="0" borderId="17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30" fillId="0" borderId="18" xfId="72" applyFont="1" applyBorder="1" applyAlignment="1">
      <alignment horizontal="center" vertical="center" wrapText="1"/>
      <protection/>
    </xf>
    <xf numFmtId="0" fontId="30" fillId="0" borderId="19" xfId="72" applyFont="1" applyBorder="1" applyAlignment="1">
      <alignment horizontal="center" vertical="top" wrapText="1"/>
      <protection/>
    </xf>
    <xf numFmtId="1" fontId="0" fillId="0" borderId="10" xfId="0" applyNumberFormat="1" applyBorder="1" applyAlignment="1">
      <alignment wrapText="1"/>
    </xf>
    <xf numFmtId="174" fontId="0" fillId="0" borderId="10" xfId="7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7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Обычный_0409126_avg1" xfId="73"/>
    <cellStyle name="Обычный_Лист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8.375" style="4" customWidth="1"/>
    <col min="2" max="2" width="51.625" style="4" customWidth="1"/>
    <col min="3" max="3" width="19.625" style="4" customWidth="1"/>
    <col min="4" max="4" width="20.25390625" style="4" customWidth="1"/>
    <col min="5" max="5" width="9.125" style="4" customWidth="1"/>
    <col min="6" max="6" width="8.875" style="0" customWidth="1"/>
    <col min="7" max="16384" width="9.125" style="4" customWidth="1"/>
  </cols>
  <sheetData>
    <row r="1" spans="1:4" ht="31.5">
      <c r="A1" s="1" t="s">
        <v>40</v>
      </c>
      <c r="B1" s="2"/>
      <c r="C1" s="2"/>
      <c r="D1" s="3"/>
    </row>
    <row r="2" spans="1:4" s="7" customFormat="1" ht="12">
      <c r="A2" s="5" t="str">
        <f>Лист2!A2</f>
        <v>за период с «01» апреля 2022 г. по «30» июня 2022 г.</v>
      </c>
      <c r="B2" s="6"/>
      <c r="C2" s="6"/>
      <c r="D2" s="6"/>
    </row>
    <row r="3" spans="1:4" s="7" customFormat="1" ht="4.5" customHeight="1">
      <c r="A3" s="8"/>
      <c r="B3" s="9"/>
      <c r="C3" s="9"/>
      <c r="D3" s="9"/>
    </row>
    <row r="4" spans="1:4" s="13" customFormat="1" ht="36" customHeight="1">
      <c r="A4" s="10" t="s">
        <v>61</v>
      </c>
      <c r="B4" s="11"/>
      <c r="C4" s="11"/>
      <c r="D4" s="12"/>
    </row>
    <row r="5" spans="1:4" s="7" customFormat="1" ht="84.75" customHeight="1">
      <c r="A5" s="14" t="s">
        <v>0</v>
      </c>
      <c r="B5" s="14" t="s">
        <v>1</v>
      </c>
      <c r="C5" s="15" t="s">
        <v>56</v>
      </c>
      <c r="D5" s="15" t="s">
        <v>57</v>
      </c>
    </row>
    <row r="6" spans="1:4" s="7" customFormat="1" ht="12">
      <c r="A6" s="16">
        <v>1</v>
      </c>
      <c r="B6" s="16">
        <v>2</v>
      </c>
      <c r="C6" s="16">
        <v>3</v>
      </c>
      <c r="D6" s="16">
        <v>4</v>
      </c>
    </row>
    <row r="7" spans="1:4" s="7" customFormat="1" ht="27" customHeight="1">
      <c r="A7" s="17" t="s">
        <v>2</v>
      </c>
      <c r="B7" s="45" t="s">
        <v>3</v>
      </c>
      <c r="C7" s="46"/>
      <c r="D7" s="47"/>
    </row>
    <row r="8" spans="1:4" s="7" customFormat="1" ht="15" customHeight="1">
      <c r="A8" s="17" t="s">
        <v>4</v>
      </c>
      <c r="B8" s="18" t="s">
        <v>5</v>
      </c>
      <c r="C8" s="20">
        <f>Лист2!C6</f>
        <v>19.287</v>
      </c>
      <c r="D8" s="20">
        <f>Лист2!D6</f>
        <v>25.716</v>
      </c>
    </row>
    <row r="9" spans="1:4" s="7" customFormat="1" ht="15" customHeight="1">
      <c r="A9" s="17" t="s">
        <v>6</v>
      </c>
      <c r="B9" s="18" t="s">
        <v>7</v>
      </c>
      <c r="C9" s="20">
        <f>Лист2!C7</f>
        <v>21.645</v>
      </c>
      <c r="D9" s="20">
        <f>Лист2!D7</f>
        <v>28.86</v>
      </c>
    </row>
    <row r="10" spans="1:4" s="7" customFormat="1" ht="25.5" customHeight="1">
      <c r="A10" s="17" t="s">
        <v>8</v>
      </c>
      <c r="B10" s="45" t="s">
        <v>9</v>
      </c>
      <c r="C10" s="48"/>
      <c r="D10" s="49"/>
    </row>
    <row r="11" spans="1:4" s="7" customFormat="1" ht="15" customHeight="1">
      <c r="A11" s="17" t="s">
        <v>10</v>
      </c>
      <c r="B11" s="19" t="s">
        <v>11</v>
      </c>
      <c r="C11" s="20">
        <f>Лист2!C9</f>
        <v>32.315</v>
      </c>
      <c r="D11" s="20">
        <f>Лист2!D9</f>
        <v>43.087</v>
      </c>
    </row>
    <row r="12" spans="1:4" s="7" customFormat="1" ht="15" customHeight="1">
      <c r="A12" s="17" t="s">
        <v>12</v>
      </c>
      <c r="B12" s="19" t="s">
        <v>38</v>
      </c>
      <c r="C12" s="20">
        <f>Лист2!C10</f>
        <v>27.205</v>
      </c>
      <c r="D12" s="20">
        <f>Лист2!D10</f>
        <v>36.273</v>
      </c>
    </row>
    <row r="13" spans="1:4" s="7" customFormat="1" ht="15" customHeight="1">
      <c r="A13" s="17" t="s">
        <v>14</v>
      </c>
      <c r="B13" s="19" t="s">
        <v>16</v>
      </c>
      <c r="C13" s="20">
        <f>Лист2!C11</f>
        <v>26.051</v>
      </c>
      <c r="D13" s="20">
        <f>Лист2!D11</f>
        <v>34.735</v>
      </c>
    </row>
    <row r="14" spans="1:4" s="7" customFormat="1" ht="41.25" customHeight="1">
      <c r="A14" s="17" t="s">
        <v>17</v>
      </c>
      <c r="B14" s="50" t="s">
        <v>55</v>
      </c>
      <c r="C14" s="51"/>
      <c r="D14" s="52"/>
    </row>
    <row r="15" spans="1:4" s="7" customFormat="1" ht="15" customHeight="1">
      <c r="A15" s="17" t="s">
        <v>18</v>
      </c>
      <c r="B15" s="21" t="s">
        <v>19</v>
      </c>
      <c r="C15" s="22"/>
      <c r="D15" s="23"/>
    </row>
    <row r="16" spans="1:4" s="7" customFormat="1" ht="15" customHeight="1">
      <c r="A16" s="17" t="s">
        <v>21</v>
      </c>
      <c r="B16" s="19" t="s">
        <v>46</v>
      </c>
      <c r="C16" s="20">
        <f>Лист2!C15</f>
        <v>28.726</v>
      </c>
      <c r="D16" s="20">
        <f>Лист2!D15</f>
        <v>38.301</v>
      </c>
    </row>
    <row r="17" spans="1:4" s="7" customFormat="1" ht="15" customHeight="1">
      <c r="A17" s="17" t="s">
        <v>22</v>
      </c>
      <c r="B17" s="19" t="s">
        <v>23</v>
      </c>
      <c r="C17" s="20">
        <f>Лист2!C16</f>
        <v>27.251</v>
      </c>
      <c r="D17" s="20">
        <f>Лист2!D16</f>
        <v>36.335</v>
      </c>
    </row>
    <row r="18" spans="1:4" s="7" customFormat="1" ht="15" customHeight="1">
      <c r="A18" s="17" t="s">
        <v>24</v>
      </c>
      <c r="B18" s="34" t="s">
        <v>59</v>
      </c>
      <c r="C18" s="35">
        <f>Лист2!C17</f>
        <v>26.621</v>
      </c>
      <c r="D18" s="36">
        <f>Лист2!D17</f>
        <v>35.495</v>
      </c>
    </row>
    <row r="19" spans="1:4" s="7" customFormat="1" ht="31.5" customHeight="1">
      <c r="A19" s="17" t="s">
        <v>26</v>
      </c>
      <c r="B19" s="50" t="s">
        <v>27</v>
      </c>
      <c r="C19" s="51"/>
      <c r="D19" s="52"/>
    </row>
    <row r="20" spans="1:4" s="7" customFormat="1" ht="15" customHeight="1">
      <c r="A20" s="17" t="s">
        <v>28</v>
      </c>
      <c r="B20" s="21" t="s">
        <v>19</v>
      </c>
      <c r="C20" s="22"/>
      <c r="D20" s="23"/>
    </row>
    <row r="21" spans="1:4" s="7" customFormat="1" ht="15" customHeight="1">
      <c r="A21" s="17" t="s">
        <v>29</v>
      </c>
      <c r="B21" s="19" t="s">
        <v>11</v>
      </c>
      <c r="C21" s="20">
        <f>Лист2!C20</f>
        <v>34.193</v>
      </c>
      <c r="D21" s="20">
        <f>Лист2!D20</f>
        <v>45.591</v>
      </c>
    </row>
    <row r="22" spans="1:4" s="7" customFormat="1" ht="15" customHeight="1">
      <c r="A22" s="17" t="s">
        <v>30</v>
      </c>
      <c r="B22" s="19" t="s">
        <v>13</v>
      </c>
      <c r="C22" s="20">
        <f>Лист2!C21</f>
        <v>28.487</v>
      </c>
      <c r="D22" s="20">
        <f>Лист2!D21</f>
        <v>37.983</v>
      </c>
    </row>
    <row r="23" spans="1:4" s="7" customFormat="1" ht="15" customHeight="1">
      <c r="A23" s="17" t="s">
        <v>31</v>
      </c>
      <c r="B23" s="19" t="s">
        <v>15</v>
      </c>
      <c r="C23" s="20">
        <f>Лист2!C22</f>
        <v>26.133</v>
      </c>
      <c r="D23" s="20">
        <f>Лист2!D22</f>
        <v>34.844</v>
      </c>
    </row>
    <row r="24" spans="1:4" s="7" customFormat="1" ht="15" customHeight="1">
      <c r="A24" s="17" t="s">
        <v>32</v>
      </c>
      <c r="B24" s="19" t="s">
        <v>16</v>
      </c>
      <c r="C24" s="20">
        <f>Лист2!C23</f>
        <v>17.912</v>
      </c>
      <c r="D24" s="20">
        <f>Лист2!D23</f>
        <v>23.883</v>
      </c>
    </row>
    <row r="25" spans="1:4" s="7" customFormat="1" ht="15" customHeight="1">
      <c r="A25" s="17" t="s">
        <v>33</v>
      </c>
      <c r="B25" s="21" t="s">
        <v>25</v>
      </c>
      <c r="C25" s="22"/>
      <c r="D25" s="23"/>
    </row>
    <row r="26" spans="1:4" s="7" customFormat="1" ht="15" customHeight="1">
      <c r="A26" s="17" t="s">
        <v>34</v>
      </c>
      <c r="B26" s="19" t="s">
        <v>11</v>
      </c>
      <c r="C26" s="20">
        <f>Лист2!C25</f>
        <v>25.417</v>
      </c>
      <c r="D26" s="20">
        <f>Лист2!D25</f>
        <v>33.889</v>
      </c>
    </row>
    <row r="27" spans="1:4" s="7" customFormat="1" ht="15" customHeight="1">
      <c r="A27" s="17" t="s">
        <v>35</v>
      </c>
      <c r="B27" s="19" t="s">
        <v>13</v>
      </c>
      <c r="C27" s="20">
        <f>Лист2!C26</f>
        <v>29.074</v>
      </c>
      <c r="D27" s="20">
        <f>Лист2!D26</f>
        <v>38.765</v>
      </c>
    </row>
    <row r="28" spans="1:4" s="7" customFormat="1" ht="15" customHeight="1">
      <c r="A28" s="17" t="s">
        <v>36</v>
      </c>
      <c r="B28" s="19" t="s">
        <v>15</v>
      </c>
      <c r="C28" s="20">
        <f>Лист2!C27</f>
        <v>28.031</v>
      </c>
      <c r="D28" s="20">
        <f>Лист2!D27</f>
        <v>37.375</v>
      </c>
    </row>
    <row r="29" spans="1:4" s="7" customFormat="1" ht="15" customHeight="1">
      <c r="A29" s="17" t="s">
        <v>37</v>
      </c>
      <c r="B29" s="19" t="s">
        <v>16</v>
      </c>
      <c r="C29" s="20">
        <f>Лист2!C28</f>
        <v>22.579</v>
      </c>
      <c r="D29" s="20">
        <f>Лист2!D28</f>
        <v>30.105</v>
      </c>
    </row>
    <row r="30" spans="1:4" s="7" customFormat="1" ht="45.75" customHeight="1">
      <c r="A30" s="17" t="str">
        <f>Лист2!A29</f>
        <v>5_x0000__x0000__x0000__x0000__x0000__x0000__x0000__x0000__x0000_</v>
      </c>
      <c r="B30" s="37" t="str">
        <f>Лист2!B29</f>
        <v>Потребительские кредиты, предоставляемые при условии получения заемщиком регулярных выплат на свой банковский счет</v>
      </c>
      <c r="C30" s="20">
        <f>Лист2!C29</f>
        <v>20.497</v>
      </c>
      <c r="D30" s="20">
        <f>Лист2!D29</f>
        <v>27.329</v>
      </c>
    </row>
    <row r="31" spans="1:4" s="7" customFormat="1" ht="55.5" customHeight="1">
      <c r="A31" s="17" t="str">
        <f>Лист2!A30</f>
        <v>6_x0000__x0000__x0000__x0000__x0000__x0000__x0000__x0000__x0000_</v>
      </c>
      <c r="B31" s="37" t="str">
        <f>Лист2!B30</f>
        <v>Потребительские кредиты, обязательства заемщиков по которым обеспечены ипотекой, предоставляемые на цели приобретения объекта недвижимости либо на рефинансирование задолженности</v>
      </c>
      <c r="C31" s="20">
        <f>Лист2!C30</f>
        <v>12.269</v>
      </c>
      <c r="D31" s="20">
        <f>Лист2!D30</f>
        <v>16.359</v>
      </c>
    </row>
    <row r="32" spans="1:4" s="7" customFormat="1" ht="54.75" customHeight="1">
      <c r="A32" s="17" t="str">
        <f>Лист2!A31</f>
        <v>7_x0000__x0000__x0000__x0000__x0000__x0000__x0000__x0000__x0000_</v>
      </c>
      <c r="B32" s="38" t="str">
        <f>Лист2!B31</f>
        <v>Потребительские кредиты, обязательства заемщиков по которым обеспечены ипотекой, предоставляемые на цели приобретения земельного участка и (или) строительство жилого дома</v>
      </c>
      <c r="C32" s="20">
        <f>Лист2!C31</f>
        <v>14.372</v>
      </c>
      <c r="D32" s="20">
        <f>Лист2!D31</f>
        <v>19.163</v>
      </c>
    </row>
    <row r="33" spans="1:4" s="7" customFormat="1" ht="35.25" customHeight="1">
      <c r="A33" s="17" t="str">
        <f>Лист2!A32</f>
        <v>8_x0000__x0000__x0000__x0000__x0000__x0000__x0000__x0000__x0000_</v>
      </c>
      <c r="B33" s="38" t="str">
        <f>Лист2!B32</f>
        <v>Нецелевые потребительские кредиты, обязательства заемщиков по которым обеспечены ипотекой</v>
      </c>
      <c r="C33" s="20">
        <f>Лист2!C32</f>
        <v>20.515</v>
      </c>
      <c r="D33" s="20">
        <f>Лист2!D32</f>
        <v>27.353</v>
      </c>
    </row>
    <row r="34" s="7" customFormat="1" ht="6.75" customHeight="1"/>
    <row r="35" spans="1:4" s="7" customFormat="1" ht="48.75" customHeight="1">
      <c r="A35" s="39" t="s">
        <v>58</v>
      </c>
      <c r="B35" s="40"/>
      <c r="C35" s="40"/>
      <c r="D35" s="41"/>
    </row>
    <row r="36" ht="3.75" customHeight="1"/>
    <row r="37" spans="1:4" ht="60" customHeight="1">
      <c r="A37" s="39" t="s">
        <v>63</v>
      </c>
      <c r="B37" s="40"/>
      <c r="C37" s="40"/>
      <c r="D37" s="41"/>
    </row>
    <row r="38" spans="1:4" ht="15">
      <c r="A38" s="42" t="s">
        <v>62</v>
      </c>
      <c r="B38" s="43"/>
      <c r="C38" s="43"/>
      <c r="D38" s="44"/>
    </row>
  </sheetData>
  <sheetProtection/>
  <mergeCells count="7">
    <mergeCell ref="A37:D37"/>
    <mergeCell ref="A38:D38"/>
    <mergeCell ref="B7:D7"/>
    <mergeCell ref="B10:D10"/>
    <mergeCell ref="B14:D14"/>
    <mergeCell ref="B19:D19"/>
    <mergeCell ref="A35:D35"/>
  </mergeCells>
  <printOptions/>
  <pageMargins left="0.31496062992125984" right="0.2362204724409449" top="0.2" bottom="0.18" header="0.17" footer="0.16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2">
      <selection activeCell="B23" sqref="B23"/>
    </sheetView>
  </sheetViews>
  <sheetFormatPr defaultColWidth="9.00390625" defaultRowHeight="12.75"/>
  <cols>
    <col min="1" max="1" width="7.375" style="0" customWidth="1"/>
    <col min="2" max="2" width="37.375" style="0" customWidth="1"/>
    <col min="3" max="3" width="29.00390625" style="0" customWidth="1"/>
    <col min="4" max="4" width="26.75390625" style="0" customWidth="1"/>
  </cols>
  <sheetData>
    <row r="1" spans="1:4" ht="12.75" customHeight="1">
      <c r="A1" s="53" t="s">
        <v>41</v>
      </c>
      <c r="B1" s="53"/>
      <c r="C1" s="53"/>
      <c r="D1" s="53"/>
    </row>
    <row r="2" spans="1:4" ht="13.5" customHeight="1" thickBot="1">
      <c r="A2" s="54" t="s">
        <v>60</v>
      </c>
      <c r="B2" s="54"/>
      <c r="C2" s="54"/>
      <c r="D2" s="54"/>
    </row>
    <row r="3" spans="1:4" ht="51.75" thickBot="1">
      <c r="A3" s="25" t="s">
        <v>0</v>
      </c>
      <c r="B3" s="25" t="s">
        <v>1</v>
      </c>
      <c r="C3" s="26" t="s">
        <v>42</v>
      </c>
      <c r="D3" s="27" t="s">
        <v>43</v>
      </c>
    </row>
    <row r="4" spans="1:4" ht="13.5" thickBot="1">
      <c r="A4" s="28">
        <v>1</v>
      </c>
      <c r="B4" s="28">
        <v>2</v>
      </c>
      <c r="C4" s="28">
        <v>3</v>
      </c>
      <c r="D4" s="28">
        <v>4</v>
      </c>
    </row>
    <row r="5" spans="1:4" ht="12.75" customHeight="1">
      <c r="A5" s="29" t="s">
        <v>2</v>
      </c>
      <c r="B5" s="29" t="s">
        <v>3</v>
      </c>
      <c r="C5" s="30" t="s">
        <v>44</v>
      </c>
      <c r="D5" s="30" t="s">
        <v>44</v>
      </c>
    </row>
    <row r="6" spans="1:4" ht="12.75">
      <c r="A6" s="29" t="s">
        <v>4</v>
      </c>
      <c r="B6" s="29" t="s">
        <v>5</v>
      </c>
      <c r="C6" s="31">
        <v>19.287</v>
      </c>
      <c r="D6" s="31">
        <v>25.716</v>
      </c>
    </row>
    <row r="7" spans="1:4" ht="12.75" customHeight="1">
      <c r="A7" s="29" t="s">
        <v>6</v>
      </c>
      <c r="B7" s="29" t="s">
        <v>7</v>
      </c>
      <c r="C7" s="31">
        <v>21.645</v>
      </c>
      <c r="D7" s="31">
        <v>28.86</v>
      </c>
    </row>
    <row r="8" spans="1:4" ht="12.75" customHeight="1">
      <c r="A8" s="29" t="s">
        <v>8</v>
      </c>
      <c r="B8" s="29" t="s">
        <v>9</v>
      </c>
      <c r="C8" s="30" t="s">
        <v>44</v>
      </c>
      <c r="D8" s="30" t="s">
        <v>44</v>
      </c>
    </row>
    <row r="9" spans="1:4" ht="12.75">
      <c r="A9" s="29" t="s">
        <v>10</v>
      </c>
      <c r="B9" s="29" t="s">
        <v>11</v>
      </c>
      <c r="C9" s="31">
        <v>32.315</v>
      </c>
      <c r="D9" s="31">
        <v>43.087</v>
      </c>
    </row>
    <row r="10" spans="1:4" ht="12.75">
      <c r="A10" s="29" t="s">
        <v>12</v>
      </c>
      <c r="B10" s="29" t="s">
        <v>38</v>
      </c>
      <c r="C10" s="31">
        <v>27.205</v>
      </c>
      <c r="D10" s="31">
        <v>36.273</v>
      </c>
    </row>
    <row r="11" spans="1:4" ht="12.75">
      <c r="A11" s="29" t="s">
        <v>14</v>
      </c>
      <c r="B11" s="29" t="s">
        <v>16</v>
      </c>
      <c r="C11" s="31">
        <v>26.051</v>
      </c>
      <c r="D11" s="31">
        <v>34.735</v>
      </c>
    </row>
    <row r="12" spans="1:4" ht="12.75" customHeight="1">
      <c r="A12" s="29" t="s">
        <v>17</v>
      </c>
      <c r="B12" s="29" t="s">
        <v>45</v>
      </c>
      <c r="C12" s="30" t="s">
        <v>44</v>
      </c>
      <c r="D12" s="30" t="s">
        <v>44</v>
      </c>
    </row>
    <row r="13" spans="1:4" ht="12.75">
      <c r="A13" s="29" t="s">
        <v>18</v>
      </c>
      <c r="B13" s="29" t="s">
        <v>19</v>
      </c>
      <c r="C13" s="30" t="s">
        <v>44</v>
      </c>
      <c r="D13" s="30" t="s">
        <v>44</v>
      </c>
    </row>
    <row r="14" spans="1:4" ht="12.75">
      <c r="A14" s="29" t="s">
        <v>20</v>
      </c>
      <c r="B14" s="29" t="s">
        <v>54</v>
      </c>
      <c r="C14" s="24"/>
      <c r="D14" s="24"/>
    </row>
    <row r="15" spans="1:4" ht="12.75">
      <c r="A15" s="29" t="s">
        <v>21</v>
      </c>
      <c r="B15" s="29" t="s">
        <v>46</v>
      </c>
      <c r="C15" s="32">
        <v>28.726</v>
      </c>
      <c r="D15" s="32">
        <v>38.301</v>
      </c>
    </row>
    <row r="16" spans="1:4" ht="12.75">
      <c r="A16" s="29" t="s">
        <v>22</v>
      </c>
      <c r="B16" s="29" t="s">
        <v>23</v>
      </c>
      <c r="C16" s="32">
        <v>27.251</v>
      </c>
      <c r="D16" s="32">
        <v>36.335</v>
      </c>
    </row>
    <row r="17" spans="1:4" ht="12.75" customHeight="1">
      <c r="A17" s="29" t="s">
        <v>24</v>
      </c>
      <c r="B17" s="29" t="s">
        <v>59</v>
      </c>
      <c r="C17" s="33">
        <v>26.621</v>
      </c>
      <c r="D17" s="33">
        <v>35.495</v>
      </c>
    </row>
    <row r="18" spans="1:4" ht="63.75">
      <c r="A18" s="29" t="s">
        <v>26</v>
      </c>
      <c r="B18" s="29" t="s">
        <v>27</v>
      </c>
      <c r="C18" s="30" t="s">
        <v>44</v>
      </c>
      <c r="D18" s="30" t="s">
        <v>44</v>
      </c>
    </row>
    <row r="19" spans="1:4" ht="12.75">
      <c r="A19" s="29" t="s">
        <v>28</v>
      </c>
      <c r="B19" s="29" t="s">
        <v>19</v>
      </c>
      <c r="C19" s="30" t="s">
        <v>44</v>
      </c>
      <c r="D19" s="30" t="s">
        <v>44</v>
      </c>
    </row>
    <row r="20" spans="1:4" ht="12.75">
      <c r="A20" s="29" t="s">
        <v>29</v>
      </c>
      <c r="B20" s="29" t="s">
        <v>11</v>
      </c>
      <c r="C20" s="32">
        <v>34.193</v>
      </c>
      <c r="D20" s="32">
        <v>45.591</v>
      </c>
    </row>
    <row r="21" spans="1:4" ht="12.75">
      <c r="A21" s="29" t="s">
        <v>30</v>
      </c>
      <c r="B21" s="29" t="s">
        <v>13</v>
      </c>
      <c r="C21" s="32">
        <v>28.487</v>
      </c>
      <c r="D21" s="32">
        <v>37.983</v>
      </c>
    </row>
    <row r="22" spans="1:4" ht="12.75">
      <c r="A22" s="29" t="s">
        <v>31</v>
      </c>
      <c r="B22" s="29" t="s">
        <v>15</v>
      </c>
      <c r="C22" s="32">
        <v>26.133</v>
      </c>
      <c r="D22" s="32">
        <v>34.844</v>
      </c>
    </row>
    <row r="23" spans="1:4" ht="12.75">
      <c r="A23" s="29" t="s">
        <v>32</v>
      </c>
      <c r="B23" s="29" t="s">
        <v>16</v>
      </c>
      <c r="C23" s="32">
        <v>17.912</v>
      </c>
      <c r="D23" s="32">
        <v>23.883</v>
      </c>
    </row>
    <row r="24" spans="1:4" ht="12.75">
      <c r="A24" s="29" t="s">
        <v>33</v>
      </c>
      <c r="B24" s="29" t="s">
        <v>25</v>
      </c>
      <c r="C24" s="30" t="s">
        <v>44</v>
      </c>
      <c r="D24" s="30" t="s">
        <v>44</v>
      </c>
    </row>
    <row r="25" spans="1:4" ht="12.75">
      <c r="A25" s="29" t="s">
        <v>34</v>
      </c>
      <c r="B25" s="29" t="s">
        <v>11</v>
      </c>
      <c r="C25" s="32">
        <v>25.417</v>
      </c>
      <c r="D25" s="32">
        <v>33.889</v>
      </c>
    </row>
    <row r="26" spans="1:4" ht="12.75">
      <c r="A26" s="29" t="s">
        <v>35</v>
      </c>
      <c r="B26" s="29" t="s">
        <v>13</v>
      </c>
      <c r="C26" s="32">
        <v>29.074</v>
      </c>
      <c r="D26" s="32">
        <v>38.765</v>
      </c>
    </row>
    <row r="27" spans="1:4" ht="12.75" customHeight="1">
      <c r="A27" s="29" t="s">
        <v>36</v>
      </c>
      <c r="B27" s="29" t="s">
        <v>15</v>
      </c>
      <c r="C27" s="32">
        <v>28.031</v>
      </c>
      <c r="D27" s="32">
        <v>37.375</v>
      </c>
    </row>
    <row r="28" spans="1:4" ht="12.75">
      <c r="A28" s="29" t="s">
        <v>37</v>
      </c>
      <c r="B28" s="29" t="s">
        <v>16</v>
      </c>
      <c r="C28" s="32">
        <v>22.579</v>
      </c>
      <c r="D28" s="32">
        <v>30.105</v>
      </c>
    </row>
    <row r="29" spans="1:4" ht="51">
      <c r="A29" s="58" t="s">
        <v>47</v>
      </c>
      <c r="B29" s="55" t="s">
        <v>39</v>
      </c>
      <c r="C29" s="56">
        <v>20.497</v>
      </c>
      <c r="D29" s="56">
        <v>27.329</v>
      </c>
    </row>
    <row r="30" spans="1:4" ht="76.5">
      <c r="A30" s="58" t="s">
        <v>48</v>
      </c>
      <c r="B30" s="55" t="s">
        <v>51</v>
      </c>
      <c r="C30" s="57">
        <v>12.269</v>
      </c>
      <c r="D30" s="57">
        <v>16.359</v>
      </c>
    </row>
    <row r="31" spans="1:4" ht="63.75">
      <c r="A31" s="58" t="s">
        <v>49</v>
      </c>
      <c r="B31" s="55" t="s">
        <v>52</v>
      </c>
      <c r="C31" s="57">
        <v>14.372</v>
      </c>
      <c r="D31" s="57">
        <v>19.163</v>
      </c>
    </row>
    <row r="32" spans="1:4" ht="38.25">
      <c r="A32" s="58" t="s">
        <v>50</v>
      </c>
      <c r="B32" s="55" t="s">
        <v>53</v>
      </c>
      <c r="C32" s="57">
        <v>20.515</v>
      </c>
      <c r="D32" s="57">
        <v>27.353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2021-05-11T12:13:21Z</cp:lastPrinted>
  <dcterms:created xsi:type="dcterms:W3CDTF">2016-08-09T12:00:10Z</dcterms:created>
  <dcterms:modified xsi:type="dcterms:W3CDTF">2022-08-03T08:16:06Z</dcterms:modified>
  <cp:category/>
  <cp:version/>
  <cp:contentType/>
  <cp:contentStatus/>
</cp:coreProperties>
</file>