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8.xml" ContentType="application/vnd.openxmlformats-officedocument.themeOverride+xml"/>
  <Override PartName="/xl/drawings/drawing12.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10.xml" ContentType="application/vnd.openxmlformats-officedocument.themeOverride+xml"/>
  <Override PartName="/xl/drawings/drawing15.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18.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3.xml" ContentType="application/vnd.openxmlformats-officedocument.themeOverride+xml"/>
  <Override PartName="/xl/drawings/drawing19.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4.xml" ContentType="application/vnd.openxmlformats-officedocument.themeOverride+xml"/>
  <Override PartName="/xl/drawings/drawing20.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theme/themeOverride15.xml" ContentType="application/vnd.openxmlformats-officedocument.themeOverride+xml"/>
  <Override PartName="/xl/drawings/drawing24.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0.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7.xml" ContentType="application/vnd.openxmlformats-officedocument.drawing+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8.xml" ContentType="application/vnd.openxmlformats-officedocument.drawing+xml"/>
  <Override PartName="/xl/charts/chart23.xml" ContentType="application/vnd.openxmlformats-officedocument.drawingml.chart+xml"/>
  <Override PartName="/xl/theme/themeOverride17.xml" ContentType="application/vnd.openxmlformats-officedocument.themeOverride+xml"/>
  <Override PartName="/xl/drawings/drawing29.xml" ContentType="application/vnd.openxmlformats-officedocument.drawing+xml"/>
  <Override PartName="/xl/charts/chart2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2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26.xml" ContentType="application/vnd.openxmlformats-officedocument.drawingml.chart+xml"/>
  <Override PartName="/xl/theme/themeOverride18.xml" ContentType="application/vnd.openxmlformats-officedocument.themeOverride+xml"/>
  <Override PartName="/xl/drawings/drawing32.xml" ContentType="application/vnd.openxmlformats-officedocument.drawing+xml"/>
  <Override PartName="/xl/charts/chart27.xml" ContentType="application/vnd.openxmlformats-officedocument.drawingml.chart+xml"/>
  <Override PartName="/xl/theme/themeOverride19.xml" ContentType="application/vnd.openxmlformats-officedocument.themeOverride+xml"/>
  <Override PartName="/xl/drawings/drawing33.xml" ContentType="application/vnd.openxmlformats-officedocument.drawing+xml"/>
  <Override PartName="/xl/charts/chart28.xml" ContentType="application/vnd.openxmlformats-officedocument.drawingml.chart+xml"/>
  <Override PartName="/xl/theme/themeOverride20.xml" ContentType="application/vnd.openxmlformats-officedocument.themeOverride+xml"/>
  <Override PartName="/xl/drawings/drawing34.xml" ContentType="application/vnd.openxmlformats-officedocument.drawing+xml"/>
  <Override PartName="/xl/charts/chart29.xml" ContentType="application/vnd.openxmlformats-officedocument.drawingml.chart+xml"/>
  <Override PartName="/xl/theme/themeOverride21.xml" ContentType="application/vnd.openxmlformats-officedocument.themeOverride+xml"/>
  <Override PartName="/xl/drawings/drawing35.xml" ContentType="application/vnd.openxmlformats-officedocument.drawing+xml"/>
  <Override PartName="/xl/charts/chart30.xml" ContentType="application/vnd.openxmlformats-officedocument.drawingml.chart+xml"/>
  <Override PartName="/xl/theme/themeOverride22.xml" ContentType="application/vnd.openxmlformats-officedocument.themeOverride+xml"/>
  <Override PartName="/xl/drawings/drawing36.xml" ContentType="application/vnd.openxmlformats-officedocument.drawing+xml"/>
  <Override PartName="/xl/charts/chart31.xml" ContentType="application/vnd.openxmlformats-officedocument.drawingml.chart+xml"/>
  <Override PartName="/xl/theme/themeOverride23.xml" ContentType="application/vnd.openxmlformats-officedocument.themeOverride+xml"/>
  <Override PartName="/xl/drawings/drawing37.xml" ContentType="application/vnd.openxmlformats-officedocument.drawing+xml"/>
  <Override PartName="/xl/charts/chart32.xml" ContentType="application/vnd.openxmlformats-officedocument.drawingml.chart+xml"/>
  <Override PartName="/xl/theme/themeOverride24.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8800" windowHeight="11772" tabRatio="799"/>
  </bookViews>
  <sheets>
    <sheet name="1" sheetId="58" r:id="rId1"/>
    <sheet name="2" sheetId="59" r:id="rId2"/>
    <sheet name="3" sheetId="60" r:id="rId3"/>
    <sheet name="4" sheetId="61" r:id="rId4"/>
    <sheet name="5" sheetId="62" r:id="rId5"/>
    <sheet name="6" sheetId="63" r:id="rId6"/>
    <sheet name="7" sheetId="64" r:id="rId7"/>
    <sheet name="8" sheetId="65" r:id="rId8"/>
    <sheet name="9" sheetId="66" r:id="rId9"/>
    <sheet name="10" sheetId="67" r:id="rId10"/>
    <sheet name="11" sheetId="68" r:id="rId11"/>
    <sheet name="12" sheetId="69" r:id="rId12"/>
    <sheet name="13" sheetId="70" r:id="rId13"/>
    <sheet name="14" sheetId="71" r:id="rId14"/>
    <sheet name="15" sheetId="72" r:id="rId15"/>
    <sheet name="16" sheetId="34" r:id="rId16"/>
    <sheet name="17" sheetId="73" r:id="rId17"/>
    <sheet name="18" sheetId="74" r:id="rId18"/>
    <sheet name="19" sheetId="75" r:id="rId19"/>
    <sheet name="20" sheetId="51" r:id="rId20"/>
    <sheet name="21" sheetId="56" r:id="rId21"/>
    <sheet name="22" sheetId="54" r:id="rId22"/>
    <sheet name="23" sheetId="55" r:id="rId23"/>
    <sheet name="24" sheetId="57" r:id="rId24"/>
    <sheet name="25" sheetId="38" r:id="rId25"/>
    <sheet name="26" sheetId="76" r:id="rId26"/>
    <sheet name="27" sheetId="77" r:id="rId27"/>
    <sheet name="28" sheetId="78" r:id="rId28"/>
    <sheet name="29" sheetId="79" r:id="rId29"/>
    <sheet name="30" sheetId="80" r:id="rId30"/>
    <sheet name="31" sheetId="81" r:id="rId31"/>
    <sheet name="32" sheetId="82"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s>
  <definedNames>
    <definedName name="_____" localSheetId="14" hidden="1">'[1]2'!#REF!</definedName>
    <definedName name="_____" localSheetId="15" hidden="1">'[1]2'!#REF!</definedName>
    <definedName name="_____" localSheetId="16" hidden="1">'[1]2'!#REF!</definedName>
    <definedName name="_____" localSheetId="19" hidden="1">'[1]2'!#REF!</definedName>
    <definedName name="_____" localSheetId="20" hidden="1">'[1]2'!#REF!</definedName>
    <definedName name="_____" localSheetId="26" hidden="1">'[1]2'!#REF!</definedName>
    <definedName name="_____" localSheetId="27" hidden="1">'[1]2'!#REF!</definedName>
    <definedName name="_____" localSheetId="28" hidden="1">'[1]2'!#REF!</definedName>
    <definedName name="_____" localSheetId="29" hidden="1">'[1]2'!#REF!</definedName>
    <definedName name="_____" localSheetId="30" hidden="1">'[1]2'!#REF!</definedName>
    <definedName name="_____" localSheetId="31" hidden="1">'[1]2'!#REF!</definedName>
    <definedName name="_____" hidden="1">'[1]2'!#REF!</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26">[2]Control!$H$2</definedName>
    <definedName name="______QR001" localSheetId="27">[3]Control!$H$2</definedName>
    <definedName name="______QR001" localSheetId="28">[3]Control!$H$2</definedName>
    <definedName name="______QR001" localSheetId="29">[2]Control!$H$2</definedName>
    <definedName name="______QR001" localSheetId="31">[4]Control!$H$2</definedName>
    <definedName name="______QR001">[5]Control!$H$2</definedName>
    <definedName name="______QR002" localSheetId="26">[2]Control!$H$3</definedName>
    <definedName name="______QR002" localSheetId="27">[3]Control!$H$3</definedName>
    <definedName name="______QR002" localSheetId="28">[3]Control!$H$3</definedName>
    <definedName name="______QR002" localSheetId="29">[2]Control!$H$3</definedName>
    <definedName name="______QR002" localSheetId="31">[4]Control!$H$3</definedName>
    <definedName name="______QR002">[5]Control!$H$3</definedName>
    <definedName name="______QR003" localSheetId="26">[2]Control!$H$4</definedName>
    <definedName name="______QR003" localSheetId="27">[3]Control!$H$4</definedName>
    <definedName name="______QR003" localSheetId="28">[3]Control!$H$4</definedName>
    <definedName name="______QR003" localSheetId="29">[2]Control!$H$4</definedName>
    <definedName name="______QR003" localSheetId="31">[4]Control!$H$4</definedName>
    <definedName name="______QR003">[5]Control!$H$4</definedName>
    <definedName name="______QR004" localSheetId="26">[2]Control!$H$5</definedName>
    <definedName name="______QR004" localSheetId="27">[3]Control!$H$5</definedName>
    <definedName name="______QR004" localSheetId="28">[3]Control!$H$5</definedName>
    <definedName name="______QR004" localSheetId="29">[2]Control!$H$5</definedName>
    <definedName name="______QR004" localSheetId="31">[4]Control!$H$5</definedName>
    <definedName name="______QR004">[5]Control!$H$5</definedName>
    <definedName name="______QR011" localSheetId="26">[2]Control!$I$2</definedName>
    <definedName name="______QR011" localSheetId="27">[3]Control!$I$2</definedName>
    <definedName name="______QR011" localSheetId="28">[3]Control!$I$2</definedName>
    <definedName name="______QR011" localSheetId="29">[2]Control!$I$2</definedName>
    <definedName name="______QR011" localSheetId="31">[4]Control!$I$2</definedName>
    <definedName name="______QR011">[5]Control!$I$2</definedName>
    <definedName name="______QR012" localSheetId="26">[2]Control!$I$3</definedName>
    <definedName name="______QR012" localSheetId="27">[3]Control!$I$3</definedName>
    <definedName name="______QR012" localSheetId="28">[3]Control!$I$3</definedName>
    <definedName name="______QR012" localSheetId="29">[2]Control!$I$3</definedName>
    <definedName name="______QR012" localSheetId="31">[4]Control!$I$3</definedName>
    <definedName name="______QR012">[5]Control!$I$3</definedName>
    <definedName name="______QR013" localSheetId="26">[2]Control!$I$4</definedName>
    <definedName name="______QR013" localSheetId="27">[3]Control!$I$4</definedName>
    <definedName name="______QR013" localSheetId="28">[3]Control!$I$4</definedName>
    <definedName name="______QR013" localSheetId="29">[2]Control!$I$4</definedName>
    <definedName name="______QR013" localSheetId="31">[4]Control!$I$4</definedName>
    <definedName name="______QR013">[5]Control!$I$4</definedName>
    <definedName name="______QR014" localSheetId="26">[2]Control!$I$5</definedName>
    <definedName name="______QR014" localSheetId="27">[3]Control!$I$5</definedName>
    <definedName name="______QR014" localSheetId="28">[3]Control!$I$5</definedName>
    <definedName name="______QR014" localSheetId="29">[2]Control!$I$5</definedName>
    <definedName name="______QR014" localSheetId="31">[4]Control!$I$5</definedName>
    <definedName name="______QR014">[5]Control!$I$5</definedName>
    <definedName name="______QR021" localSheetId="26">[2]Control!$J$2</definedName>
    <definedName name="______QR021" localSheetId="27">[3]Control!$J$2</definedName>
    <definedName name="______QR021" localSheetId="28">[3]Control!$J$2</definedName>
    <definedName name="______QR021" localSheetId="29">[2]Control!$J$2</definedName>
    <definedName name="______QR021" localSheetId="31">[4]Control!$J$2</definedName>
    <definedName name="______QR021">[5]Control!$J$2</definedName>
    <definedName name="______QR022" localSheetId="26">[2]Control!$J$3</definedName>
    <definedName name="______QR022" localSheetId="27">[3]Control!$J$3</definedName>
    <definedName name="______QR022" localSheetId="28">[3]Control!$J$3</definedName>
    <definedName name="______QR022" localSheetId="29">[2]Control!$J$3</definedName>
    <definedName name="______QR022" localSheetId="31">[4]Control!$J$3</definedName>
    <definedName name="______QR022">[5]Control!$J$3</definedName>
    <definedName name="______QR023" localSheetId="26">[2]Control!$J$4</definedName>
    <definedName name="______QR023" localSheetId="27">[3]Control!$J$4</definedName>
    <definedName name="______QR023" localSheetId="28">[3]Control!$J$4</definedName>
    <definedName name="______QR023" localSheetId="29">[2]Control!$J$4</definedName>
    <definedName name="______QR023" localSheetId="31">[4]Control!$J$4</definedName>
    <definedName name="______QR023">[5]Control!$J$4</definedName>
    <definedName name="______QR024" localSheetId="26">[2]Control!$J$5</definedName>
    <definedName name="______QR024" localSheetId="27">[3]Control!$J$5</definedName>
    <definedName name="______QR024" localSheetId="28">[3]Control!$J$5</definedName>
    <definedName name="______QR024" localSheetId="29">[2]Control!$J$5</definedName>
    <definedName name="______QR024" localSheetId="31">[4]Control!$J$5</definedName>
    <definedName name="______QR024">[5]Control!$J$5</definedName>
    <definedName name="______QR031" localSheetId="26">[2]Control!$K$2</definedName>
    <definedName name="______QR031" localSheetId="27">[3]Control!$K$2</definedName>
    <definedName name="______QR031" localSheetId="28">[3]Control!$K$2</definedName>
    <definedName name="______QR031" localSheetId="29">[2]Control!$K$2</definedName>
    <definedName name="______QR031" localSheetId="31">[4]Control!$K$2</definedName>
    <definedName name="______QR031">[5]Control!$K$2</definedName>
    <definedName name="______QR032" localSheetId="26">[2]Control!$K$3</definedName>
    <definedName name="______QR032" localSheetId="27">[3]Control!$K$3</definedName>
    <definedName name="______QR032" localSheetId="28">[3]Control!$K$3</definedName>
    <definedName name="______QR032" localSheetId="29">[2]Control!$K$3</definedName>
    <definedName name="______QR032" localSheetId="31">[4]Control!$K$3</definedName>
    <definedName name="______QR032">[5]Control!$K$3</definedName>
    <definedName name="______QR033" localSheetId="26">[2]Control!$K$4</definedName>
    <definedName name="______QR033" localSheetId="27">[3]Control!$K$4</definedName>
    <definedName name="______QR033" localSheetId="28">[3]Control!$K$4</definedName>
    <definedName name="______QR033" localSheetId="29">[2]Control!$K$4</definedName>
    <definedName name="______QR033" localSheetId="31">[4]Control!$K$4</definedName>
    <definedName name="______QR033">[5]Control!$K$4</definedName>
    <definedName name="______QR034" localSheetId="26">[2]Control!$K$5</definedName>
    <definedName name="______QR034" localSheetId="27">[3]Control!$K$5</definedName>
    <definedName name="______QR034" localSheetId="28">[3]Control!$K$5</definedName>
    <definedName name="______QR034" localSheetId="29">[2]Control!$K$5</definedName>
    <definedName name="______QR034" localSheetId="31">[4]Control!$K$5</definedName>
    <definedName name="______QR034">[5]Control!$K$5</definedName>
    <definedName name="______QR041" localSheetId="26">[2]Control!$L$2</definedName>
    <definedName name="______QR041" localSheetId="27">[3]Control!$L$2</definedName>
    <definedName name="______QR041" localSheetId="28">[3]Control!$L$2</definedName>
    <definedName name="______QR041" localSheetId="29">[2]Control!$L$2</definedName>
    <definedName name="______QR041" localSheetId="31">[4]Control!$L$2</definedName>
    <definedName name="______QR041">[5]Control!$L$2</definedName>
    <definedName name="______QR042" localSheetId="26">[2]Control!$L$3</definedName>
    <definedName name="______QR042" localSheetId="27">[3]Control!$L$3</definedName>
    <definedName name="______QR042" localSheetId="28">[3]Control!$L$3</definedName>
    <definedName name="______QR042" localSheetId="29">[2]Control!$L$3</definedName>
    <definedName name="______QR042" localSheetId="31">[4]Control!$L$3</definedName>
    <definedName name="______QR042">[5]Control!$L$3</definedName>
    <definedName name="______QR043" localSheetId="26">[2]Control!$L$4</definedName>
    <definedName name="______QR043" localSheetId="27">[3]Control!$L$4</definedName>
    <definedName name="______QR043" localSheetId="28">[3]Control!$L$4</definedName>
    <definedName name="______QR043" localSheetId="29">[2]Control!$L$4</definedName>
    <definedName name="______QR043" localSheetId="31">[4]Control!$L$4</definedName>
    <definedName name="______QR043">[5]Control!$L$4</definedName>
    <definedName name="______QR044" localSheetId="26">[2]Control!$L$5</definedName>
    <definedName name="______QR044" localSheetId="27">[3]Control!$L$5</definedName>
    <definedName name="______QR044" localSheetId="28">[3]Control!$L$5</definedName>
    <definedName name="______QR044" localSheetId="29">[2]Control!$L$5</definedName>
    <definedName name="______QR044" localSheetId="31">[4]Control!$L$5</definedName>
    <definedName name="______QR044">[5]Control!$L$5</definedName>
    <definedName name="______QR1" localSheetId="26">[6]Control!$C$2</definedName>
    <definedName name="______QR1" localSheetId="27">[7]Control!$C$2</definedName>
    <definedName name="______QR1" localSheetId="28">[7]Control!$C$2</definedName>
    <definedName name="______QR1" localSheetId="29">[6]Control!$C$2</definedName>
    <definedName name="______QR1" localSheetId="31">[8]Control!$C$2</definedName>
    <definedName name="______QR1">[9]Control!$C$2</definedName>
    <definedName name="______QR2" localSheetId="26">[6]Control!$C$3</definedName>
    <definedName name="______QR2" localSheetId="27">[7]Control!$C$3</definedName>
    <definedName name="______QR2" localSheetId="28">[7]Control!$C$3</definedName>
    <definedName name="______QR2" localSheetId="29">[6]Control!$C$3</definedName>
    <definedName name="______QR2" localSheetId="31">[8]Control!$C$3</definedName>
    <definedName name="______QR2">[9]Control!$C$3</definedName>
    <definedName name="______QR3" localSheetId="26">[6]Control!$C$4</definedName>
    <definedName name="______QR3" localSheetId="27">[7]Control!$C$4</definedName>
    <definedName name="______QR3" localSheetId="28">[7]Control!$C$4</definedName>
    <definedName name="______QR3" localSheetId="29">[6]Control!$C$4</definedName>
    <definedName name="______QR3" localSheetId="31">[8]Control!$C$4</definedName>
    <definedName name="______QR3">[9]Control!$C$4</definedName>
    <definedName name="______QR4" localSheetId="26">[6]Control!$C$5</definedName>
    <definedName name="______QR4" localSheetId="27">[7]Control!$C$5</definedName>
    <definedName name="______QR4" localSheetId="28">[7]Control!$C$5</definedName>
    <definedName name="______QR4" localSheetId="29">[6]Control!$C$5</definedName>
    <definedName name="______QR4" localSheetId="31">[8]Control!$C$5</definedName>
    <definedName name="______QR4">[9]Control!$C$5</definedName>
    <definedName name="______QR971" localSheetId="26">[2]Control!$E$2</definedName>
    <definedName name="______QR971" localSheetId="27">[3]Control!$E$2</definedName>
    <definedName name="______QR971" localSheetId="28">[3]Control!$E$2</definedName>
    <definedName name="______QR971" localSheetId="29">[2]Control!$E$2</definedName>
    <definedName name="______QR971" localSheetId="31">[4]Control!$E$2</definedName>
    <definedName name="______QR971">[5]Control!$E$2</definedName>
    <definedName name="______QR972" localSheetId="26">[2]Control!$E$3</definedName>
    <definedName name="______QR972" localSheetId="27">[3]Control!$E$3</definedName>
    <definedName name="______QR972" localSheetId="28">[3]Control!$E$3</definedName>
    <definedName name="______QR972" localSheetId="29">[2]Control!$E$3</definedName>
    <definedName name="______QR972" localSheetId="31">[4]Control!$E$3</definedName>
    <definedName name="______QR972">[5]Control!$E$3</definedName>
    <definedName name="______QR981" localSheetId="26">[2]Control!$F$2</definedName>
    <definedName name="______QR981" localSheetId="27">[3]Control!$F$2</definedName>
    <definedName name="______QR981" localSheetId="28">[3]Control!$F$2</definedName>
    <definedName name="______QR981" localSheetId="29">[2]Control!$F$2</definedName>
    <definedName name="______QR981" localSheetId="31">[4]Control!$F$2</definedName>
    <definedName name="______QR981">[5]Control!$F$2</definedName>
    <definedName name="______QR982" localSheetId="26">[2]Control!$F$3</definedName>
    <definedName name="______QR982" localSheetId="27">[3]Control!$F$3</definedName>
    <definedName name="______QR982" localSheetId="28">[3]Control!$F$3</definedName>
    <definedName name="______QR982" localSheetId="29">[2]Control!$F$3</definedName>
    <definedName name="______QR982" localSheetId="31">[4]Control!$F$3</definedName>
    <definedName name="______QR982">[5]Control!$F$3</definedName>
    <definedName name="______QR983" localSheetId="26">[2]Control!$F$4</definedName>
    <definedName name="______QR983" localSheetId="27">[3]Control!$F$4</definedName>
    <definedName name="______QR983" localSheetId="28">[3]Control!$F$4</definedName>
    <definedName name="______QR983" localSheetId="29">[2]Control!$F$4</definedName>
    <definedName name="______QR983" localSheetId="31">[4]Control!$F$4</definedName>
    <definedName name="______QR983">[5]Control!$F$4</definedName>
    <definedName name="______QR984" localSheetId="26">[2]Control!$F$5</definedName>
    <definedName name="______QR984" localSheetId="27">[3]Control!$F$5</definedName>
    <definedName name="______QR984" localSheetId="28">[3]Control!$F$5</definedName>
    <definedName name="______QR984" localSheetId="29">[2]Control!$F$5</definedName>
    <definedName name="______QR984" localSheetId="31">[4]Control!$F$5</definedName>
    <definedName name="______QR984">[5]Control!$F$5</definedName>
    <definedName name="______QR991" localSheetId="26">[2]Control!$G$2</definedName>
    <definedName name="______QR991" localSheetId="27">[3]Control!$G$2</definedName>
    <definedName name="______QR991" localSheetId="28">[3]Control!$G$2</definedName>
    <definedName name="______QR991" localSheetId="29">[2]Control!$G$2</definedName>
    <definedName name="______QR991" localSheetId="31">[4]Control!$G$2</definedName>
    <definedName name="______QR991">[5]Control!$G$2</definedName>
    <definedName name="______QR992" localSheetId="26">[2]Control!$G$3</definedName>
    <definedName name="______QR992" localSheetId="27">[3]Control!$G$3</definedName>
    <definedName name="______QR992" localSheetId="28">[3]Control!$G$3</definedName>
    <definedName name="______QR992" localSheetId="29">[2]Control!$G$3</definedName>
    <definedName name="______QR992" localSheetId="31">[4]Control!$G$3</definedName>
    <definedName name="______QR992">[5]Control!$G$3</definedName>
    <definedName name="______QR993" localSheetId="26">[2]Control!$G$4</definedName>
    <definedName name="______QR993" localSheetId="27">[3]Control!$G$4</definedName>
    <definedName name="______QR993" localSheetId="28">[3]Control!$G$4</definedName>
    <definedName name="______QR993" localSheetId="29">[2]Control!$G$4</definedName>
    <definedName name="______QR993" localSheetId="31">[4]Control!$G$4</definedName>
    <definedName name="______QR993">[5]Control!$G$4</definedName>
    <definedName name="______qr994" localSheetId="26">[2]Control!$G$5</definedName>
    <definedName name="______qr994" localSheetId="27">[3]Control!$G$5</definedName>
    <definedName name="______qr994" localSheetId="28">[3]Control!$G$5</definedName>
    <definedName name="______qr994" localSheetId="29">[2]Control!$G$5</definedName>
    <definedName name="______qr994" localSheetId="31">[4]Control!$G$5</definedName>
    <definedName name="______qr994">[5]Control!$G$5</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26">[10]Control!$H$2</definedName>
    <definedName name="_____QR001" localSheetId="27">[11]Control!$H$2</definedName>
    <definedName name="_____QR001" localSheetId="28">[11]Control!$H$2</definedName>
    <definedName name="_____QR001" localSheetId="29">[10]Control!$H$2</definedName>
    <definedName name="_____QR001" localSheetId="31">[12]Control!$H$2</definedName>
    <definedName name="_____QR001">[13]Control!$H$2</definedName>
    <definedName name="_____QR002" localSheetId="26">[10]Control!$H$3</definedName>
    <definedName name="_____QR002" localSheetId="27">[11]Control!$H$3</definedName>
    <definedName name="_____QR002" localSheetId="28">[11]Control!$H$3</definedName>
    <definedName name="_____QR002" localSheetId="29">[10]Control!$H$3</definedName>
    <definedName name="_____QR002" localSheetId="31">[12]Control!$H$3</definedName>
    <definedName name="_____QR002">[13]Control!$H$3</definedName>
    <definedName name="_____QR003" localSheetId="26">[10]Control!$H$4</definedName>
    <definedName name="_____QR003" localSheetId="27">[11]Control!$H$4</definedName>
    <definedName name="_____QR003" localSheetId="28">[11]Control!$H$4</definedName>
    <definedName name="_____QR003" localSheetId="29">[10]Control!$H$4</definedName>
    <definedName name="_____QR003" localSheetId="31">[12]Control!$H$4</definedName>
    <definedName name="_____QR003">[13]Control!$H$4</definedName>
    <definedName name="_____QR004" localSheetId="26">[10]Control!$H$5</definedName>
    <definedName name="_____QR004" localSheetId="27">[11]Control!$H$5</definedName>
    <definedName name="_____QR004" localSheetId="28">[11]Control!$H$5</definedName>
    <definedName name="_____QR004" localSheetId="29">[10]Control!$H$5</definedName>
    <definedName name="_____QR004" localSheetId="31">[12]Control!$H$5</definedName>
    <definedName name="_____QR004">[13]Control!$H$5</definedName>
    <definedName name="_____QR011" localSheetId="26">[14]Control!$I$2</definedName>
    <definedName name="_____QR011" localSheetId="27">[15]Control!$I$2</definedName>
    <definedName name="_____QR011" localSheetId="28">[15]Control!$I$2</definedName>
    <definedName name="_____QR011" localSheetId="29">[14]Control!$I$2</definedName>
    <definedName name="_____QR011" localSheetId="31">[16]Control!$I$2</definedName>
    <definedName name="_____QR011">[17]Control!$I$2</definedName>
    <definedName name="_____QR012" localSheetId="26">[14]Control!$I$3</definedName>
    <definedName name="_____QR012" localSheetId="27">[15]Control!$I$3</definedName>
    <definedName name="_____QR012" localSheetId="28">[15]Control!$I$3</definedName>
    <definedName name="_____QR012" localSheetId="29">[14]Control!$I$3</definedName>
    <definedName name="_____QR012" localSheetId="31">[16]Control!$I$3</definedName>
    <definedName name="_____QR012">[17]Control!$I$3</definedName>
    <definedName name="_____QR013" localSheetId="26">[14]Control!$I$4</definedName>
    <definedName name="_____QR013" localSheetId="27">[15]Control!$I$4</definedName>
    <definedName name="_____QR013" localSheetId="28">[15]Control!$I$4</definedName>
    <definedName name="_____QR013" localSheetId="29">[14]Control!$I$4</definedName>
    <definedName name="_____QR013" localSheetId="31">[16]Control!$I$4</definedName>
    <definedName name="_____QR013">[17]Control!$I$4</definedName>
    <definedName name="_____QR014" localSheetId="26">[14]Control!$I$5</definedName>
    <definedName name="_____QR014" localSheetId="27">[15]Control!$I$5</definedName>
    <definedName name="_____QR014" localSheetId="28">[15]Control!$I$5</definedName>
    <definedName name="_____QR014" localSheetId="29">[14]Control!$I$5</definedName>
    <definedName name="_____QR014" localSheetId="31">[16]Control!$I$5</definedName>
    <definedName name="_____QR014">[17]Control!$I$5</definedName>
    <definedName name="_____QR021" localSheetId="26">[10]Control!$J$2</definedName>
    <definedName name="_____QR021" localSheetId="27">[11]Control!$J$2</definedName>
    <definedName name="_____QR021" localSheetId="28">[11]Control!$J$2</definedName>
    <definedName name="_____QR021" localSheetId="29">[10]Control!$J$2</definedName>
    <definedName name="_____QR021" localSheetId="31">[12]Control!$J$2</definedName>
    <definedName name="_____QR021">[13]Control!$J$2</definedName>
    <definedName name="_____QR022" localSheetId="26">[10]Control!$J$3</definedName>
    <definedName name="_____QR022" localSheetId="27">[11]Control!$J$3</definedName>
    <definedName name="_____QR022" localSheetId="28">[11]Control!$J$3</definedName>
    <definedName name="_____QR022" localSheetId="29">[10]Control!$J$3</definedName>
    <definedName name="_____QR022" localSheetId="31">[12]Control!$J$3</definedName>
    <definedName name="_____QR022">[13]Control!$J$3</definedName>
    <definedName name="_____QR023" localSheetId="26">[10]Control!$J$4</definedName>
    <definedName name="_____QR023" localSheetId="27">[11]Control!$J$4</definedName>
    <definedName name="_____QR023" localSheetId="28">[11]Control!$J$4</definedName>
    <definedName name="_____QR023" localSheetId="29">[10]Control!$J$4</definedName>
    <definedName name="_____QR023" localSheetId="31">[12]Control!$J$4</definedName>
    <definedName name="_____QR023">[13]Control!$J$4</definedName>
    <definedName name="_____QR024" localSheetId="26">[10]Control!$J$5</definedName>
    <definedName name="_____QR024" localSheetId="27">[11]Control!$J$5</definedName>
    <definedName name="_____QR024" localSheetId="28">[11]Control!$J$5</definedName>
    <definedName name="_____QR024" localSheetId="29">[10]Control!$J$5</definedName>
    <definedName name="_____QR024" localSheetId="31">[12]Control!$J$5</definedName>
    <definedName name="_____QR024">[13]Control!$J$5</definedName>
    <definedName name="_____QR031" localSheetId="26">[2]Control!$K$2</definedName>
    <definedName name="_____QR031" localSheetId="27">[3]Control!$K$2</definedName>
    <definedName name="_____QR031" localSheetId="28">[3]Control!$K$2</definedName>
    <definedName name="_____QR031" localSheetId="29">[2]Control!$K$2</definedName>
    <definedName name="_____QR031" localSheetId="31">[4]Control!$K$2</definedName>
    <definedName name="_____QR031">[5]Control!$K$2</definedName>
    <definedName name="_____QR032" localSheetId="26">[2]Control!$K$3</definedName>
    <definedName name="_____QR032" localSheetId="27">[3]Control!$K$3</definedName>
    <definedName name="_____QR032" localSheetId="28">[3]Control!$K$3</definedName>
    <definedName name="_____QR032" localSheetId="29">[2]Control!$K$3</definedName>
    <definedName name="_____QR032" localSheetId="31">[4]Control!$K$3</definedName>
    <definedName name="_____QR032">[5]Control!$K$3</definedName>
    <definedName name="_____QR033" localSheetId="26">[2]Control!$K$4</definedName>
    <definedName name="_____QR033" localSheetId="27">[3]Control!$K$4</definedName>
    <definedName name="_____QR033" localSheetId="28">[3]Control!$K$4</definedName>
    <definedName name="_____QR033" localSheetId="29">[2]Control!$K$4</definedName>
    <definedName name="_____QR033" localSheetId="31">[4]Control!$K$4</definedName>
    <definedName name="_____QR033">[5]Control!$K$4</definedName>
    <definedName name="_____QR034" localSheetId="26">[2]Control!$K$5</definedName>
    <definedName name="_____QR034" localSheetId="27">[3]Control!$K$5</definedName>
    <definedName name="_____QR034" localSheetId="28">[3]Control!$K$5</definedName>
    <definedName name="_____QR034" localSheetId="29">[2]Control!$K$5</definedName>
    <definedName name="_____QR034" localSheetId="31">[4]Control!$K$5</definedName>
    <definedName name="_____QR034">[5]Control!$K$5</definedName>
    <definedName name="_____QR041" localSheetId="26">[2]Control!$L$2</definedName>
    <definedName name="_____QR041" localSheetId="27">[3]Control!$L$2</definedName>
    <definedName name="_____QR041" localSheetId="28">[3]Control!$L$2</definedName>
    <definedName name="_____QR041" localSheetId="29">[2]Control!$L$2</definedName>
    <definedName name="_____QR041" localSheetId="31">[4]Control!$L$2</definedName>
    <definedName name="_____QR041">[5]Control!$L$2</definedName>
    <definedName name="_____QR042" localSheetId="26">[2]Control!$L$3</definedName>
    <definedName name="_____QR042" localSheetId="27">[3]Control!$L$3</definedName>
    <definedName name="_____QR042" localSheetId="28">[3]Control!$L$3</definedName>
    <definedName name="_____QR042" localSheetId="29">[2]Control!$L$3</definedName>
    <definedName name="_____QR042" localSheetId="31">[4]Control!$L$3</definedName>
    <definedName name="_____QR042">[5]Control!$L$3</definedName>
    <definedName name="_____QR043" localSheetId="26">[2]Control!$L$4</definedName>
    <definedName name="_____QR043" localSheetId="27">[3]Control!$L$4</definedName>
    <definedName name="_____QR043" localSheetId="28">[3]Control!$L$4</definedName>
    <definedName name="_____QR043" localSheetId="29">[2]Control!$L$4</definedName>
    <definedName name="_____QR043" localSheetId="31">[4]Control!$L$4</definedName>
    <definedName name="_____QR043">[5]Control!$L$4</definedName>
    <definedName name="_____QR044" localSheetId="26">[2]Control!$L$5</definedName>
    <definedName name="_____QR044" localSheetId="27">[3]Control!$L$5</definedName>
    <definedName name="_____QR044" localSheetId="28">[3]Control!$L$5</definedName>
    <definedName name="_____QR044" localSheetId="29">[2]Control!$L$5</definedName>
    <definedName name="_____QR044" localSheetId="31">[4]Control!$L$5</definedName>
    <definedName name="_____QR044">[5]Control!$L$5</definedName>
    <definedName name="_____QR1" localSheetId="26">[6]Control!$C$2</definedName>
    <definedName name="_____QR1" localSheetId="27">[7]Control!$C$2</definedName>
    <definedName name="_____QR1" localSheetId="28">[7]Control!$C$2</definedName>
    <definedName name="_____QR1" localSheetId="29">[6]Control!$C$2</definedName>
    <definedName name="_____QR1" localSheetId="31">[8]Control!$C$2</definedName>
    <definedName name="_____QR1">[9]Control!$C$2</definedName>
    <definedName name="_____QR2" localSheetId="26">[6]Control!$C$3</definedName>
    <definedName name="_____QR2" localSheetId="27">[7]Control!$C$3</definedName>
    <definedName name="_____QR2" localSheetId="28">[7]Control!$C$3</definedName>
    <definedName name="_____QR2" localSheetId="29">[6]Control!$C$3</definedName>
    <definedName name="_____QR2" localSheetId="31">[8]Control!$C$3</definedName>
    <definedName name="_____QR2">[9]Control!$C$3</definedName>
    <definedName name="_____QR3" localSheetId="26">[6]Control!$C$4</definedName>
    <definedName name="_____QR3" localSheetId="27">[7]Control!$C$4</definedName>
    <definedName name="_____QR3" localSheetId="28">[7]Control!$C$4</definedName>
    <definedName name="_____QR3" localSheetId="29">[6]Control!$C$4</definedName>
    <definedName name="_____QR3" localSheetId="31">[8]Control!$C$4</definedName>
    <definedName name="_____QR3">[9]Control!$C$4</definedName>
    <definedName name="_____QR4" localSheetId="26">[6]Control!$C$5</definedName>
    <definedName name="_____QR4" localSheetId="27">[7]Control!$C$5</definedName>
    <definedName name="_____QR4" localSheetId="28">[7]Control!$C$5</definedName>
    <definedName name="_____QR4" localSheetId="29">[6]Control!$C$5</definedName>
    <definedName name="_____QR4" localSheetId="31">[8]Control!$C$5</definedName>
    <definedName name="_____QR4">[9]Control!$C$5</definedName>
    <definedName name="_____QR971" localSheetId="26">[18]Control!$E$2</definedName>
    <definedName name="_____QR971" localSheetId="27">[19]Control!$E$2</definedName>
    <definedName name="_____QR971" localSheetId="28">[19]Control!$E$2</definedName>
    <definedName name="_____QR971" localSheetId="29">[18]Control!$E$2</definedName>
    <definedName name="_____QR971" localSheetId="31">[20]Control!$E$2</definedName>
    <definedName name="_____QR971">[21]Control!$E$2</definedName>
    <definedName name="_____QR972" localSheetId="26">[18]Control!$E$3</definedName>
    <definedName name="_____QR972" localSheetId="27">[19]Control!$E$3</definedName>
    <definedName name="_____QR972" localSheetId="28">[19]Control!$E$3</definedName>
    <definedName name="_____QR972" localSheetId="29">[18]Control!$E$3</definedName>
    <definedName name="_____QR972" localSheetId="31">[20]Control!$E$3</definedName>
    <definedName name="_____QR972">[21]Control!$E$3</definedName>
    <definedName name="_____QR981" localSheetId="26">[18]Control!$F$2</definedName>
    <definedName name="_____QR981" localSheetId="27">[19]Control!$F$2</definedName>
    <definedName name="_____QR981" localSheetId="28">[19]Control!$F$2</definedName>
    <definedName name="_____QR981" localSheetId="29">[18]Control!$F$2</definedName>
    <definedName name="_____QR981" localSheetId="31">[20]Control!$F$2</definedName>
    <definedName name="_____QR981">[21]Control!$F$2</definedName>
    <definedName name="_____QR982" localSheetId="26">[18]Control!$F$3</definedName>
    <definedName name="_____QR982" localSheetId="27">[19]Control!$F$3</definedName>
    <definedName name="_____QR982" localSheetId="28">[19]Control!$F$3</definedName>
    <definedName name="_____QR982" localSheetId="29">[18]Control!$F$3</definedName>
    <definedName name="_____QR982" localSheetId="31">[20]Control!$F$3</definedName>
    <definedName name="_____QR982">[21]Control!$F$3</definedName>
    <definedName name="_____QR983" localSheetId="26">[18]Control!$F$4</definedName>
    <definedName name="_____QR983" localSheetId="27">[19]Control!$F$4</definedName>
    <definedName name="_____QR983" localSheetId="28">[19]Control!$F$4</definedName>
    <definedName name="_____QR983" localSheetId="29">[18]Control!$F$4</definedName>
    <definedName name="_____QR983" localSheetId="31">[20]Control!$F$4</definedName>
    <definedName name="_____QR983">[21]Control!$F$4</definedName>
    <definedName name="_____QR984" localSheetId="26">[18]Control!$F$5</definedName>
    <definedName name="_____QR984" localSheetId="27">[19]Control!$F$5</definedName>
    <definedName name="_____QR984" localSheetId="28">[19]Control!$F$5</definedName>
    <definedName name="_____QR984" localSheetId="29">[18]Control!$F$5</definedName>
    <definedName name="_____QR984" localSheetId="31">[20]Control!$F$5</definedName>
    <definedName name="_____QR984">[21]Control!$F$5</definedName>
    <definedName name="_____QR991" localSheetId="26">[10]Control!$G$2</definedName>
    <definedName name="_____QR991" localSheetId="27">[11]Control!$G$2</definedName>
    <definedName name="_____QR991" localSheetId="28">[11]Control!$G$2</definedName>
    <definedName name="_____QR991" localSheetId="29">[10]Control!$G$2</definedName>
    <definedName name="_____QR991" localSheetId="31">[12]Control!$G$2</definedName>
    <definedName name="_____QR991">[13]Control!$G$2</definedName>
    <definedName name="_____QR992" localSheetId="26">[10]Control!$G$3</definedName>
    <definedName name="_____QR992" localSheetId="27">[11]Control!$G$3</definedName>
    <definedName name="_____QR992" localSheetId="28">[11]Control!$G$3</definedName>
    <definedName name="_____QR992" localSheetId="29">[10]Control!$G$3</definedName>
    <definedName name="_____QR992" localSheetId="31">[12]Control!$G$3</definedName>
    <definedName name="_____QR992">[13]Control!$G$3</definedName>
    <definedName name="_____QR993" localSheetId="26">[10]Control!$G$4</definedName>
    <definedName name="_____QR993" localSheetId="27">[11]Control!$G$4</definedName>
    <definedName name="_____QR993" localSheetId="28">[11]Control!$G$4</definedName>
    <definedName name="_____QR993" localSheetId="29">[10]Control!$G$4</definedName>
    <definedName name="_____QR993" localSheetId="31">[12]Control!$G$4</definedName>
    <definedName name="_____QR993">[13]Control!$G$4</definedName>
    <definedName name="_____qr994" localSheetId="26">[10]Control!$G$5</definedName>
    <definedName name="_____qr994" localSheetId="27">[11]Control!$G$5</definedName>
    <definedName name="_____qr994" localSheetId="28">[11]Control!$G$5</definedName>
    <definedName name="_____qr994" localSheetId="29">[10]Control!$G$5</definedName>
    <definedName name="_____qr994" localSheetId="31">[12]Control!$G$5</definedName>
    <definedName name="_____qr994">[13]Control!$G$5</definedName>
    <definedName name="____d1" localSheetId="14" hidden="1">{#N/A,#N/A,FALSE,"B061196P";#N/A,#N/A,FALSE,"B061196";#N/A,#N/A,FALSE,"Relatório1";#N/A,#N/A,FALSE,"Relatório2";#N/A,#N/A,FALSE,"Relatório3";#N/A,#N/A,FALSE,"Relatório4 ";#N/A,#N/A,FALSE,"Relatório5";#N/A,#N/A,FALSE,"Relatório6";#N/A,#N/A,FALSE,"Relatório7";#N/A,#N/A,FALSE,"Relatório8"}</definedName>
    <definedName name="____d1" localSheetId="15" hidden="1">{#N/A,#N/A,FALSE,"B061196P";#N/A,#N/A,FALSE,"B061196";#N/A,#N/A,FALSE,"Relatório1";#N/A,#N/A,FALSE,"Relatório2";#N/A,#N/A,FALSE,"Relatório3";#N/A,#N/A,FALSE,"Relatório4 ";#N/A,#N/A,FALSE,"Relatório5";#N/A,#N/A,FALSE,"Relatório6";#N/A,#N/A,FALSE,"Relatório7";#N/A,#N/A,FALSE,"Relatório8"}</definedName>
    <definedName name="____d1" localSheetId="16" hidden="1">{#N/A,#N/A,FALSE,"B061196P";#N/A,#N/A,FALSE,"B061196";#N/A,#N/A,FALSE,"Relatório1";#N/A,#N/A,FALSE,"Relatório2";#N/A,#N/A,FALSE,"Relatório3";#N/A,#N/A,FALSE,"Relatório4 ";#N/A,#N/A,FALSE,"Relatório5";#N/A,#N/A,FALSE,"Relatório6";#N/A,#N/A,FALSE,"Relatório7";#N/A,#N/A,FALSE,"Relatório8"}</definedName>
    <definedName name="____d1" localSheetId="17"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19" hidden="1">{#N/A,#N/A,FALSE,"B061196P";#N/A,#N/A,FALSE,"B061196";#N/A,#N/A,FALSE,"Relatório1";#N/A,#N/A,FALSE,"Relatório2";#N/A,#N/A,FALSE,"Relatório3";#N/A,#N/A,FALSE,"Relatório4 ";#N/A,#N/A,FALSE,"Relatório5";#N/A,#N/A,FALSE,"Relatório6";#N/A,#N/A,FALSE,"Relatório7";#N/A,#N/A,FALSE,"Relatório8"}</definedName>
    <definedName name="____d1" localSheetId="20" hidden="1">{#N/A,#N/A,FALSE,"B061196P";#N/A,#N/A,FALSE,"B061196";#N/A,#N/A,FALSE,"Relatório1";#N/A,#N/A,FALSE,"Relatório2";#N/A,#N/A,FALSE,"Relatório3";#N/A,#N/A,FALSE,"Relatório4 ";#N/A,#N/A,FALSE,"Relatório5";#N/A,#N/A,FALSE,"Relatório6";#N/A,#N/A,FALSE,"Relatório7";#N/A,#N/A,FALSE,"Relatório8"}</definedName>
    <definedName name="____d1" localSheetId="26" hidden="1">{#N/A,#N/A,FALSE,"B061196P";#N/A,#N/A,FALSE,"B061196";#N/A,#N/A,FALSE,"Relatório1";#N/A,#N/A,FALSE,"Relatório2";#N/A,#N/A,FALSE,"Relatório3";#N/A,#N/A,FALSE,"Relatório4 ";#N/A,#N/A,FALSE,"Relatório5";#N/A,#N/A,FALSE,"Relatório6";#N/A,#N/A,FALSE,"Relatório7";#N/A,#N/A,FALSE,"Relatório8"}</definedName>
    <definedName name="____d1" localSheetId="27" hidden="1">{#N/A,#N/A,FALSE,"B061196P";#N/A,#N/A,FALSE,"B061196";#N/A,#N/A,FALSE,"Relatório1";#N/A,#N/A,FALSE,"Relatório2";#N/A,#N/A,FALSE,"Relatório3";#N/A,#N/A,FALSE,"Relatório4 ";#N/A,#N/A,FALSE,"Relatório5";#N/A,#N/A,FALSE,"Relatório6";#N/A,#N/A,FALSE,"Relatório7";#N/A,#N/A,FALSE,"Relatório8"}</definedName>
    <definedName name="____d1" localSheetId="28" hidden="1">{#N/A,#N/A,FALSE,"B061196P";#N/A,#N/A,FALSE,"B061196";#N/A,#N/A,FALSE,"Relatório1";#N/A,#N/A,FALSE,"Relatório2";#N/A,#N/A,FALSE,"Relatório3";#N/A,#N/A,FALSE,"Relatório4 ";#N/A,#N/A,FALSE,"Relatório5";#N/A,#N/A,FALSE,"Relatório6";#N/A,#N/A,FALSE,"Relatório7";#N/A,#N/A,FALSE,"Relatório8"}</definedName>
    <definedName name="____d1" localSheetId="29" hidden="1">{#N/A,#N/A,FALSE,"B061196P";#N/A,#N/A,FALSE,"B061196";#N/A,#N/A,FALSE,"Relatório1";#N/A,#N/A,FALSE,"Relatório2";#N/A,#N/A,FALSE,"Relatório3";#N/A,#N/A,FALSE,"Relatório4 ";#N/A,#N/A,FALSE,"Relatório5";#N/A,#N/A,FALSE,"Relatório6";#N/A,#N/A,FALSE,"Relatório7";#N/A,#N/A,FALSE,"Relatório8"}</definedName>
    <definedName name="____d1" localSheetId="30" hidden="1">{#N/A,#N/A,FALSE,"B061196P";#N/A,#N/A,FALSE,"B061196";#N/A,#N/A,FALSE,"Relatório1";#N/A,#N/A,FALSE,"Relatório2";#N/A,#N/A,FALSE,"Relatório3";#N/A,#N/A,FALSE,"Relatório4 ";#N/A,#N/A,FALSE,"Relatório5";#N/A,#N/A,FALSE,"Relatório6";#N/A,#N/A,FALSE,"Relatório7";#N/A,#N/A,FALSE,"Relatório8"}</definedName>
    <definedName name="____d1" localSheetId="31"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26">[10]Control!$H$2</definedName>
    <definedName name="____QR001" localSheetId="27">[11]Control!$H$2</definedName>
    <definedName name="____QR001" localSheetId="28">[11]Control!$H$2</definedName>
    <definedName name="____QR001" localSheetId="29">[10]Control!$H$2</definedName>
    <definedName name="____QR001" localSheetId="31">[12]Control!$H$2</definedName>
    <definedName name="____QR001">[13]Control!$H$2</definedName>
    <definedName name="____QR002" localSheetId="26">[10]Control!$H$3</definedName>
    <definedName name="____QR002" localSheetId="27">[11]Control!$H$3</definedName>
    <definedName name="____QR002" localSheetId="28">[11]Control!$H$3</definedName>
    <definedName name="____QR002" localSheetId="29">[10]Control!$H$3</definedName>
    <definedName name="____QR002" localSheetId="31">[12]Control!$H$3</definedName>
    <definedName name="____QR002">[13]Control!$H$3</definedName>
    <definedName name="____QR003" localSheetId="26">[10]Control!$H$4</definedName>
    <definedName name="____QR003" localSheetId="27">[11]Control!$H$4</definedName>
    <definedName name="____QR003" localSheetId="28">[11]Control!$H$4</definedName>
    <definedName name="____QR003" localSheetId="29">[10]Control!$H$4</definedName>
    <definedName name="____QR003" localSheetId="31">[12]Control!$H$4</definedName>
    <definedName name="____QR003">[13]Control!$H$4</definedName>
    <definedName name="____QR004" localSheetId="26">[10]Control!$H$5</definedName>
    <definedName name="____QR004" localSheetId="27">[11]Control!$H$5</definedName>
    <definedName name="____QR004" localSheetId="28">[11]Control!$H$5</definedName>
    <definedName name="____QR004" localSheetId="29">[10]Control!$H$5</definedName>
    <definedName name="____QR004" localSheetId="31">[12]Control!$H$5</definedName>
    <definedName name="____QR004">[13]Control!$H$5</definedName>
    <definedName name="____QR011" localSheetId="26">[14]Control!$I$2</definedName>
    <definedName name="____QR011" localSheetId="27">[15]Control!$I$2</definedName>
    <definedName name="____QR011" localSheetId="28">[15]Control!$I$2</definedName>
    <definedName name="____QR011" localSheetId="29">[14]Control!$I$2</definedName>
    <definedName name="____QR011" localSheetId="31">[16]Control!$I$2</definedName>
    <definedName name="____QR011">[17]Control!$I$2</definedName>
    <definedName name="____QR012" localSheetId="26">[14]Control!$I$3</definedName>
    <definedName name="____QR012" localSheetId="27">[15]Control!$I$3</definedName>
    <definedName name="____QR012" localSheetId="28">[15]Control!$I$3</definedName>
    <definedName name="____QR012" localSheetId="29">[14]Control!$I$3</definedName>
    <definedName name="____QR012" localSheetId="31">[16]Control!$I$3</definedName>
    <definedName name="____QR012">[17]Control!$I$3</definedName>
    <definedName name="____QR013" localSheetId="26">[14]Control!$I$4</definedName>
    <definedName name="____QR013" localSheetId="27">[15]Control!$I$4</definedName>
    <definedName name="____QR013" localSheetId="28">[15]Control!$I$4</definedName>
    <definedName name="____QR013" localSheetId="29">[14]Control!$I$4</definedName>
    <definedName name="____QR013" localSheetId="31">[16]Control!$I$4</definedName>
    <definedName name="____QR013">[17]Control!$I$4</definedName>
    <definedName name="____QR014" localSheetId="26">[14]Control!$I$5</definedName>
    <definedName name="____QR014" localSheetId="27">[15]Control!$I$5</definedName>
    <definedName name="____QR014" localSheetId="28">[15]Control!$I$5</definedName>
    <definedName name="____QR014" localSheetId="29">[14]Control!$I$5</definedName>
    <definedName name="____QR014" localSheetId="31">[16]Control!$I$5</definedName>
    <definedName name="____QR014">[17]Control!$I$5</definedName>
    <definedName name="____QR021" localSheetId="26">[10]Control!$J$2</definedName>
    <definedName name="____QR021" localSheetId="27">[11]Control!$J$2</definedName>
    <definedName name="____QR021" localSheetId="28">[11]Control!$J$2</definedName>
    <definedName name="____QR021" localSheetId="29">[10]Control!$J$2</definedName>
    <definedName name="____QR021" localSheetId="31">[12]Control!$J$2</definedName>
    <definedName name="____QR021">[13]Control!$J$2</definedName>
    <definedName name="____QR022" localSheetId="26">[10]Control!$J$3</definedName>
    <definedName name="____QR022" localSheetId="27">[11]Control!$J$3</definedName>
    <definedName name="____QR022" localSheetId="28">[11]Control!$J$3</definedName>
    <definedName name="____QR022" localSheetId="29">[10]Control!$J$3</definedName>
    <definedName name="____QR022" localSheetId="31">[12]Control!$J$3</definedName>
    <definedName name="____QR022">[13]Control!$J$3</definedName>
    <definedName name="____QR023" localSheetId="26">[10]Control!$J$4</definedName>
    <definedName name="____QR023" localSheetId="27">[11]Control!$J$4</definedName>
    <definedName name="____QR023" localSheetId="28">[11]Control!$J$4</definedName>
    <definedName name="____QR023" localSheetId="29">[10]Control!$J$4</definedName>
    <definedName name="____QR023" localSheetId="31">[12]Control!$J$4</definedName>
    <definedName name="____QR023">[13]Control!$J$4</definedName>
    <definedName name="____QR024" localSheetId="26">[10]Control!$J$5</definedName>
    <definedName name="____QR024" localSheetId="27">[11]Control!$J$5</definedName>
    <definedName name="____QR024" localSheetId="28">[11]Control!$J$5</definedName>
    <definedName name="____QR024" localSheetId="29">[10]Control!$J$5</definedName>
    <definedName name="____QR024" localSheetId="31">[12]Control!$J$5</definedName>
    <definedName name="____QR024">[13]Control!$J$5</definedName>
    <definedName name="____QR031" localSheetId="26">[2]Control!$K$2</definedName>
    <definedName name="____QR031" localSheetId="27">[3]Control!$K$2</definedName>
    <definedName name="____QR031" localSheetId="28">[3]Control!$K$2</definedName>
    <definedName name="____QR031" localSheetId="29">[2]Control!$K$2</definedName>
    <definedName name="____QR031" localSheetId="31">[4]Control!$K$2</definedName>
    <definedName name="____QR031">[5]Control!$K$2</definedName>
    <definedName name="____QR032" localSheetId="26">[2]Control!$K$3</definedName>
    <definedName name="____QR032" localSheetId="27">[3]Control!$K$3</definedName>
    <definedName name="____QR032" localSheetId="28">[3]Control!$K$3</definedName>
    <definedName name="____QR032" localSheetId="29">[2]Control!$K$3</definedName>
    <definedName name="____QR032" localSheetId="31">[4]Control!$K$3</definedName>
    <definedName name="____QR032">[5]Control!$K$3</definedName>
    <definedName name="____QR033" localSheetId="26">[2]Control!$K$4</definedName>
    <definedName name="____QR033" localSheetId="27">[3]Control!$K$4</definedName>
    <definedName name="____QR033" localSheetId="28">[3]Control!$K$4</definedName>
    <definedName name="____QR033" localSheetId="29">[2]Control!$K$4</definedName>
    <definedName name="____QR033" localSheetId="31">[4]Control!$K$4</definedName>
    <definedName name="____QR033">[5]Control!$K$4</definedName>
    <definedName name="____QR034" localSheetId="26">[2]Control!$K$5</definedName>
    <definedName name="____QR034" localSheetId="27">[3]Control!$K$5</definedName>
    <definedName name="____QR034" localSheetId="28">[3]Control!$K$5</definedName>
    <definedName name="____QR034" localSheetId="29">[2]Control!$K$5</definedName>
    <definedName name="____QR034" localSheetId="31">[4]Control!$K$5</definedName>
    <definedName name="____QR034">[5]Control!$K$5</definedName>
    <definedName name="____QR041" localSheetId="26">[2]Control!$L$2</definedName>
    <definedName name="____QR041" localSheetId="27">[3]Control!$L$2</definedName>
    <definedName name="____QR041" localSheetId="28">[3]Control!$L$2</definedName>
    <definedName name="____QR041" localSheetId="29">[2]Control!$L$2</definedName>
    <definedName name="____QR041" localSheetId="31">[4]Control!$L$2</definedName>
    <definedName name="____QR041">[5]Control!$L$2</definedName>
    <definedName name="____QR042" localSheetId="26">[2]Control!$L$3</definedName>
    <definedName name="____QR042" localSheetId="27">[3]Control!$L$3</definedName>
    <definedName name="____QR042" localSheetId="28">[3]Control!$L$3</definedName>
    <definedName name="____QR042" localSheetId="29">[2]Control!$L$3</definedName>
    <definedName name="____QR042" localSheetId="31">[4]Control!$L$3</definedName>
    <definedName name="____QR042">[5]Control!$L$3</definedName>
    <definedName name="____QR043" localSheetId="26">[2]Control!$L$4</definedName>
    <definedName name="____QR043" localSheetId="27">[3]Control!$L$4</definedName>
    <definedName name="____QR043" localSheetId="28">[3]Control!$L$4</definedName>
    <definedName name="____QR043" localSheetId="29">[2]Control!$L$4</definedName>
    <definedName name="____QR043" localSheetId="31">[4]Control!$L$4</definedName>
    <definedName name="____QR043">[5]Control!$L$4</definedName>
    <definedName name="____QR044" localSheetId="26">[2]Control!$L$5</definedName>
    <definedName name="____QR044" localSheetId="27">[3]Control!$L$5</definedName>
    <definedName name="____QR044" localSheetId="28">[3]Control!$L$5</definedName>
    <definedName name="____QR044" localSheetId="29">[2]Control!$L$5</definedName>
    <definedName name="____QR044" localSheetId="31">[4]Control!$L$5</definedName>
    <definedName name="____QR044">[5]Control!$L$5</definedName>
    <definedName name="____QR1" localSheetId="26">[6]Control!$C$2</definedName>
    <definedName name="____QR1" localSheetId="27">[7]Control!$C$2</definedName>
    <definedName name="____QR1" localSheetId="28">[7]Control!$C$2</definedName>
    <definedName name="____QR1" localSheetId="29">[6]Control!$C$2</definedName>
    <definedName name="____QR1" localSheetId="31">[8]Control!$C$2</definedName>
    <definedName name="____QR1">[9]Control!$C$2</definedName>
    <definedName name="____QR2" localSheetId="26">[6]Control!$C$3</definedName>
    <definedName name="____QR2" localSheetId="27">[7]Control!$C$3</definedName>
    <definedName name="____QR2" localSheetId="28">[7]Control!$C$3</definedName>
    <definedName name="____QR2" localSheetId="29">[6]Control!$C$3</definedName>
    <definedName name="____QR2" localSheetId="31">[8]Control!$C$3</definedName>
    <definedName name="____QR2">[9]Control!$C$3</definedName>
    <definedName name="____QR3" localSheetId="26">[6]Control!$C$4</definedName>
    <definedName name="____QR3" localSheetId="27">[7]Control!$C$4</definedName>
    <definedName name="____QR3" localSheetId="28">[7]Control!$C$4</definedName>
    <definedName name="____QR3" localSheetId="29">[6]Control!$C$4</definedName>
    <definedName name="____QR3" localSheetId="31">[8]Control!$C$4</definedName>
    <definedName name="____QR3">[9]Control!$C$4</definedName>
    <definedName name="____QR4" localSheetId="26">[6]Control!$C$5</definedName>
    <definedName name="____QR4" localSheetId="27">[7]Control!$C$5</definedName>
    <definedName name="____QR4" localSheetId="28">[7]Control!$C$5</definedName>
    <definedName name="____QR4" localSheetId="29">[6]Control!$C$5</definedName>
    <definedName name="____QR4" localSheetId="31">[8]Control!$C$5</definedName>
    <definedName name="____QR4">[9]Control!$C$5</definedName>
    <definedName name="____QR971" localSheetId="26">[18]Control!$E$2</definedName>
    <definedName name="____QR971" localSheetId="27">[19]Control!$E$2</definedName>
    <definedName name="____QR971" localSheetId="28">[19]Control!$E$2</definedName>
    <definedName name="____QR971" localSheetId="29">[18]Control!$E$2</definedName>
    <definedName name="____QR971" localSheetId="31">[20]Control!$E$2</definedName>
    <definedName name="____QR971">[21]Control!$E$2</definedName>
    <definedName name="____QR972" localSheetId="26">[18]Control!$E$3</definedName>
    <definedName name="____QR972" localSheetId="27">[19]Control!$E$3</definedName>
    <definedName name="____QR972" localSheetId="28">[19]Control!$E$3</definedName>
    <definedName name="____QR972" localSheetId="29">[18]Control!$E$3</definedName>
    <definedName name="____QR972" localSheetId="31">[20]Control!$E$3</definedName>
    <definedName name="____QR972">[21]Control!$E$3</definedName>
    <definedName name="____QR981" localSheetId="26">[18]Control!$F$2</definedName>
    <definedName name="____QR981" localSheetId="27">[19]Control!$F$2</definedName>
    <definedName name="____QR981" localSheetId="28">[19]Control!$F$2</definedName>
    <definedName name="____QR981" localSheetId="29">[18]Control!$F$2</definedName>
    <definedName name="____QR981" localSheetId="31">[20]Control!$F$2</definedName>
    <definedName name="____QR981">[21]Control!$F$2</definedName>
    <definedName name="____QR982" localSheetId="26">[18]Control!$F$3</definedName>
    <definedName name="____QR982" localSheetId="27">[19]Control!$F$3</definedName>
    <definedName name="____QR982" localSheetId="28">[19]Control!$F$3</definedName>
    <definedName name="____QR982" localSheetId="29">[18]Control!$F$3</definedName>
    <definedName name="____QR982" localSheetId="31">[20]Control!$F$3</definedName>
    <definedName name="____QR982">[21]Control!$F$3</definedName>
    <definedName name="____QR983" localSheetId="26">[18]Control!$F$4</definedName>
    <definedName name="____QR983" localSheetId="27">[19]Control!$F$4</definedName>
    <definedName name="____QR983" localSheetId="28">[19]Control!$F$4</definedName>
    <definedName name="____QR983" localSheetId="29">[18]Control!$F$4</definedName>
    <definedName name="____QR983" localSheetId="31">[20]Control!$F$4</definedName>
    <definedName name="____QR983">[21]Control!$F$4</definedName>
    <definedName name="____QR984" localSheetId="26">[18]Control!$F$5</definedName>
    <definedName name="____QR984" localSheetId="27">[19]Control!$F$5</definedName>
    <definedName name="____QR984" localSheetId="28">[19]Control!$F$5</definedName>
    <definedName name="____QR984" localSheetId="29">[18]Control!$F$5</definedName>
    <definedName name="____QR984" localSheetId="31">[20]Control!$F$5</definedName>
    <definedName name="____QR984">[21]Control!$F$5</definedName>
    <definedName name="____QR991" localSheetId="26">[10]Control!$G$2</definedName>
    <definedName name="____QR991" localSheetId="27">[11]Control!$G$2</definedName>
    <definedName name="____QR991" localSheetId="28">[11]Control!$G$2</definedName>
    <definedName name="____QR991" localSheetId="29">[10]Control!$G$2</definedName>
    <definedName name="____QR991" localSheetId="31">[12]Control!$G$2</definedName>
    <definedName name="____QR991">[13]Control!$G$2</definedName>
    <definedName name="____QR992" localSheetId="26">[10]Control!$G$3</definedName>
    <definedName name="____QR992" localSheetId="27">[11]Control!$G$3</definedName>
    <definedName name="____QR992" localSheetId="28">[11]Control!$G$3</definedName>
    <definedName name="____QR992" localSheetId="29">[10]Control!$G$3</definedName>
    <definedName name="____QR992" localSheetId="31">[12]Control!$G$3</definedName>
    <definedName name="____QR992">[13]Control!$G$3</definedName>
    <definedName name="____QR993" localSheetId="26">[10]Control!$G$4</definedName>
    <definedName name="____QR993" localSheetId="27">[11]Control!$G$4</definedName>
    <definedName name="____QR993" localSheetId="28">[11]Control!$G$4</definedName>
    <definedName name="____QR993" localSheetId="29">[10]Control!$G$4</definedName>
    <definedName name="____QR993" localSheetId="31">[12]Control!$G$4</definedName>
    <definedName name="____QR993">[13]Control!$G$4</definedName>
    <definedName name="____qr994" localSheetId="26">[10]Control!$G$5</definedName>
    <definedName name="____qr994" localSheetId="27">[11]Control!$G$5</definedName>
    <definedName name="____qr994" localSheetId="28">[11]Control!$G$5</definedName>
    <definedName name="____qr994" localSheetId="29">[10]Control!$G$5</definedName>
    <definedName name="____qr994" localSheetId="31">[12]Control!$G$5</definedName>
    <definedName name="____qr994">[13]Control!$G$5</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26">[10]Control!$H$2</definedName>
    <definedName name="___QR001" localSheetId="27">[11]Control!$H$2</definedName>
    <definedName name="___QR001" localSheetId="28">[11]Control!$H$2</definedName>
    <definedName name="___QR001" localSheetId="29">[10]Control!$H$2</definedName>
    <definedName name="___QR001" localSheetId="31">[12]Control!$H$2</definedName>
    <definedName name="___QR001">[13]Control!$H$2</definedName>
    <definedName name="___QR002" localSheetId="26">[10]Control!$H$3</definedName>
    <definedName name="___QR002" localSheetId="27">[11]Control!$H$3</definedName>
    <definedName name="___QR002" localSheetId="28">[11]Control!$H$3</definedName>
    <definedName name="___QR002" localSheetId="29">[10]Control!$H$3</definedName>
    <definedName name="___QR002" localSheetId="31">[12]Control!$H$3</definedName>
    <definedName name="___QR002">[13]Control!$H$3</definedName>
    <definedName name="___QR003" localSheetId="26">[10]Control!$H$4</definedName>
    <definedName name="___QR003" localSheetId="27">[11]Control!$H$4</definedName>
    <definedName name="___QR003" localSheetId="28">[11]Control!$H$4</definedName>
    <definedName name="___QR003" localSheetId="29">[10]Control!$H$4</definedName>
    <definedName name="___QR003" localSheetId="31">[12]Control!$H$4</definedName>
    <definedName name="___QR003">[13]Control!$H$4</definedName>
    <definedName name="___QR004" localSheetId="26">[10]Control!$H$5</definedName>
    <definedName name="___QR004" localSheetId="27">[11]Control!$H$5</definedName>
    <definedName name="___QR004" localSheetId="28">[11]Control!$H$5</definedName>
    <definedName name="___QR004" localSheetId="29">[10]Control!$H$5</definedName>
    <definedName name="___QR004" localSheetId="31">[12]Control!$H$5</definedName>
    <definedName name="___QR004">[13]Control!$H$5</definedName>
    <definedName name="___QR011" localSheetId="26">[14]Control!$I$2</definedName>
    <definedName name="___QR011" localSheetId="27">[15]Control!$I$2</definedName>
    <definedName name="___QR011" localSheetId="28">[15]Control!$I$2</definedName>
    <definedName name="___QR011" localSheetId="29">[14]Control!$I$2</definedName>
    <definedName name="___QR011" localSheetId="31">[16]Control!$I$2</definedName>
    <definedName name="___QR011">[17]Control!$I$2</definedName>
    <definedName name="___QR012" localSheetId="26">[14]Control!$I$3</definedName>
    <definedName name="___QR012" localSheetId="27">[15]Control!$I$3</definedName>
    <definedName name="___QR012" localSheetId="28">[15]Control!$I$3</definedName>
    <definedName name="___QR012" localSheetId="29">[14]Control!$I$3</definedName>
    <definedName name="___QR012" localSheetId="31">[16]Control!$I$3</definedName>
    <definedName name="___QR012">[17]Control!$I$3</definedName>
    <definedName name="___QR013" localSheetId="26">[14]Control!$I$4</definedName>
    <definedName name="___QR013" localSheetId="27">[15]Control!$I$4</definedName>
    <definedName name="___QR013" localSheetId="28">[15]Control!$I$4</definedName>
    <definedName name="___QR013" localSheetId="29">[14]Control!$I$4</definedName>
    <definedName name="___QR013" localSheetId="31">[16]Control!$I$4</definedName>
    <definedName name="___QR013">[17]Control!$I$4</definedName>
    <definedName name="___QR014" localSheetId="26">[14]Control!$I$5</definedName>
    <definedName name="___QR014" localSheetId="27">[15]Control!$I$5</definedName>
    <definedName name="___QR014" localSheetId="28">[15]Control!$I$5</definedName>
    <definedName name="___QR014" localSheetId="29">[14]Control!$I$5</definedName>
    <definedName name="___QR014" localSheetId="31">[16]Control!$I$5</definedName>
    <definedName name="___QR014">[17]Control!$I$5</definedName>
    <definedName name="___QR021" localSheetId="26">[10]Control!$J$2</definedName>
    <definedName name="___QR021" localSheetId="27">[11]Control!$J$2</definedName>
    <definedName name="___QR021" localSheetId="28">[11]Control!$J$2</definedName>
    <definedName name="___QR021" localSheetId="29">[10]Control!$J$2</definedName>
    <definedName name="___QR021" localSheetId="31">[12]Control!$J$2</definedName>
    <definedName name="___QR021">[13]Control!$J$2</definedName>
    <definedName name="___QR022" localSheetId="26">[10]Control!$J$3</definedName>
    <definedName name="___QR022" localSheetId="27">[11]Control!$J$3</definedName>
    <definedName name="___QR022" localSheetId="28">[11]Control!$J$3</definedName>
    <definedName name="___QR022" localSheetId="29">[10]Control!$J$3</definedName>
    <definedName name="___QR022" localSheetId="31">[12]Control!$J$3</definedName>
    <definedName name="___QR022">[13]Control!$J$3</definedName>
    <definedName name="___QR023" localSheetId="26">[10]Control!$J$4</definedName>
    <definedName name="___QR023" localSheetId="27">[11]Control!$J$4</definedName>
    <definedName name="___QR023" localSheetId="28">[11]Control!$J$4</definedName>
    <definedName name="___QR023" localSheetId="29">[10]Control!$J$4</definedName>
    <definedName name="___QR023" localSheetId="31">[12]Control!$J$4</definedName>
    <definedName name="___QR023">[13]Control!$J$4</definedName>
    <definedName name="___QR024" localSheetId="26">[10]Control!$J$5</definedName>
    <definedName name="___QR024" localSheetId="27">[11]Control!$J$5</definedName>
    <definedName name="___QR024" localSheetId="28">[11]Control!$J$5</definedName>
    <definedName name="___QR024" localSheetId="29">[10]Control!$J$5</definedName>
    <definedName name="___QR024" localSheetId="31">[12]Control!$J$5</definedName>
    <definedName name="___QR024">[13]Control!$J$5</definedName>
    <definedName name="___QR031" localSheetId="26">[2]Control!$K$2</definedName>
    <definedName name="___QR031" localSheetId="27">[3]Control!$K$2</definedName>
    <definedName name="___QR031" localSheetId="28">[3]Control!$K$2</definedName>
    <definedName name="___QR031" localSheetId="29">[2]Control!$K$2</definedName>
    <definedName name="___QR031" localSheetId="31">[4]Control!$K$2</definedName>
    <definedName name="___QR031">[5]Control!$K$2</definedName>
    <definedName name="___QR032" localSheetId="26">[2]Control!$K$3</definedName>
    <definedName name="___QR032" localSheetId="27">[3]Control!$K$3</definedName>
    <definedName name="___QR032" localSheetId="28">[3]Control!$K$3</definedName>
    <definedName name="___QR032" localSheetId="29">[2]Control!$K$3</definedName>
    <definedName name="___QR032" localSheetId="31">[4]Control!$K$3</definedName>
    <definedName name="___QR032">[5]Control!$K$3</definedName>
    <definedName name="___QR033" localSheetId="26">[2]Control!$K$4</definedName>
    <definedName name="___QR033" localSheetId="27">[3]Control!$K$4</definedName>
    <definedName name="___QR033" localSheetId="28">[3]Control!$K$4</definedName>
    <definedName name="___QR033" localSheetId="29">[2]Control!$K$4</definedName>
    <definedName name="___QR033" localSheetId="31">[4]Control!$K$4</definedName>
    <definedName name="___QR033">[5]Control!$K$4</definedName>
    <definedName name="___QR034" localSheetId="26">[2]Control!$K$5</definedName>
    <definedName name="___QR034" localSheetId="27">[3]Control!$K$5</definedName>
    <definedName name="___QR034" localSheetId="28">[3]Control!$K$5</definedName>
    <definedName name="___QR034" localSheetId="29">[2]Control!$K$5</definedName>
    <definedName name="___QR034" localSheetId="31">[4]Control!$K$5</definedName>
    <definedName name="___QR034">[5]Control!$K$5</definedName>
    <definedName name="___QR041" localSheetId="26">[2]Control!$L$2</definedName>
    <definedName name="___QR041" localSheetId="27">[3]Control!$L$2</definedName>
    <definedName name="___QR041" localSheetId="28">[3]Control!$L$2</definedName>
    <definedName name="___QR041" localSheetId="29">[2]Control!$L$2</definedName>
    <definedName name="___QR041" localSheetId="31">[4]Control!$L$2</definedName>
    <definedName name="___QR041">[5]Control!$L$2</definedName>
    <definedName name="___QR042" localSheetId="26">[2]Control!$L$3</definedName>
    <definedName name="___QR042" localSheetId="27">[3]Control!$L$3</definedName>
    <definedName name="___QR042" localSheetId="28">[3]Control!$L$3</definedName>
    <definedName name="___QR042" localSheetId="29">[2]Control!$L$3</definedName>
    <definedName name="___QR042" localSheetId="31">[4]Control!$L$3</definedName>
    <definedName name="___QR042">[5]Control!$L$3</definedName>
    <definedName name="___QR043" localSheetId="26">[2]Control!$L$4</definedName>
    <definedName name="___QR043" localSheetId="27">[3]Control!$L$4</definedName>
    <definedName name="___QR043" localSheetId="28">[3]Control!$L$4</definedName>
    <definedName name="___QR043" localSheetId="29">[2]Control!$L$4</definedName>
    <definedName name="___QR043" localSheetId="31">[4]Control!$L$4</definedName>
    <definedName name="___QR043">[5]Control!$L$4</definedName>
    <definedName name="___QR044" localSheetId="26">[2]Control!$L$5</definedName>
    <definedName name="___QR044" localSheetId="27">[3]Control!$L$5</definedName>
    <definedName name="___QR044" localSheetId="28">[3]Control!$L$5</definedName>
    <definedName name="___QR044" localSheetId="29">[2]Control!$L$5</definedName>
    <definedName name="___QR044" localSheetId="31">[4]Control!$L$5</definedName>
    <definedName name="___QR044">[5]Control!$L$5</definedName>
    <definedName name="___QR1" localSheetId="26">[6]Control!$C$2</definedName>
    <definedName name="___QR1" localSheetId="27">[7]Control!$C$2</definedName>
    <definedName name="___QR1" localSheetId="28">[7]Control!$C$2</definedName>
    <definedName name="___QR1" localSheetId="29">[6]Control!$C$2</definedName>
    <definedName name="___QR1" localSheetId="31">[8]Control!$C$2</definedName>
    <definedName name="___QR1">[9]Control!$C$2</definedName>
    <definedName name="___QR2" localSheetId="26">[6]Control!$C$3</definedName>
    <definedName name="___QR2" localSheetId="27">[7]Control!$C$3</definedName>
    <definedName name="___QR2" localSheetId="28">[7]Control!$C$3</definedName>
    <definedName name="___QR2" localSheetId="29">[6]Control!$C$3</definedName>
    <definedName name="___QR2" localSheetId="31">[8]Control!$C$3</definedName>
    <definedName name="___QR2">[9]Control!$C$3</definedName>
    <definedName name="___QR3" localSheetId="26">[6]Control!$C$4</definedName>
    <definedName name="___QR3" localSheetId="27">[7]Control!$C$4</definedName>
    <definedName name="___QR3" localSheetId="28">[7]Control!$C$4</definedName>
    <definedName name="___QR3" localSheetId="29">[6]Control!$C$4</definedName>
    <definedName name="___QR3" localSheetId="31">[8]Control!$C$4</definedName>
    <definedName name="___QR3">[9]Control!$C$4</definedName>
    <definedName name="___QR4" localSheetId="26">[6]Control!$C$5</definedName>
    <definedName name="___QR4" localSheetId="27">[7]Control!$C$5</definedName>
    <definedName name="___QR4" localSheetId="28">[7]Control!$C$5</definedName>
    <definedName name="___QR4" localSheetId="29">[6]Control!$C$5</definedName>
    <definedName name="___QR4" localSheetId="31">[8]Control!$C$5</definedName>
    <definedName name="___QR4">[9]Control!$C$5</definedName>
    <definedName name="___QR971" localSheetId="26">[18]Control!$E$2</definedName>
    <definedName name="___QR971" localSheetId="27">[19]Control!$E$2</definedName>
    <definedName name="___QR971" localSheetId="28">[19]Control!$E$2</definedName>
    <definedName name="___QR971" localSheetId="29">[18]Control!$E$2</definedName>
    <definedName name="___QR971" localSheetId="31">[20]Control!$E$2</definedName>
    <definedName name="___QR971">[21]Control!$E$2</definedName>
    <definedName name="___QR972" localSheetId="26">[18]Control!$E$3</definedName>
    <definedName name="___QR972" localSheetId="27">[19]Control!$E$3</definedName>
    <definedName name="___QR972" localSheetId="28">[19]Control!$E$3</definedName>
    <definedName name="___QR972" localSheetId="29">[18]Control!$E$3</definedName>
    <definedName name="___QR972" localSheetId="31">[20]Control!$E$3</definedName>
    <definedName name="___QR972">[21]Control!$E$3</definedName>
    <definedName name="___QR981" localSheetId="26">[18]Control!$F$2</definedName>
    <definedName name="___QR981" localSheetId="27">[19]Control!$F$2</definedName>
    <definedName name="___QR981" localSheetId="28">[19]Control!$F$2</definedName>
    <definedName name="___QR981" localSheetId="29">[18]Control!$F$2</definedName>
    <definedName name="___QR981" localSheetId="31">[20]Control!$F$2</definedName>
    <definedName name="___QR981">[21]Control!$F$2</definedName>
    <definedName name="___QR982" localSheetId="26">[18]Control!$F$3</definedName>
    <definedName name="___QR982" localSheetId="27">[19]Control!$F$3</definedName>
    <definedName name="___QR982" localSheetId="28">[19]Control!$F$3</definedName>
    <definedName name="___QR982" localSheetId="29">[18]Control!$F$3</definedName>
    <definedName name="___QR982" localSheetId="31">[20]Control!$F$3</definedName>
    <definedName name="___QR982">[21]Control!$F$3</definedName>
    <definedName name="___QR983" localSheetId="26">[18]Control!$F$4</definedName>
    <definedName name="___QR983" localSheetId="27">[19]Control!$F$4</definedName>
    <definedName name="___QR983" localSheetId="28">[19]Control!$F$4</definedName>
    <definedName name="___QR983" localSheetId="29">[18]Control!$F$4</definedName>
    <definedName name="___QR983" localSheetId="31">[20]Control!$F$4</definedName>
    <definedName name="___QR983">[21]Control!$F$4</definedName>
    <definedName name="___QR984" localSheetId="26">[18]Control!$F$5</definedName>
    <definedName name="___QR984" localSheetId="27">[19]Control!$F$5</definedName>
    <definedName name="___QR984" localSheetId="28">[19]Control!$F$5</definedName>
    <definedName name="___QR984" localSheetId="29">[18]Control!$F$5</definedName>
    <definedName name="___QR984" localSheetId="31">[20]Control!$F$5</definedName>
    <definedName name="___QR984">[21]Control!$F$5</definedName>
    <definedName name="___QR991" localSheetId="26">[10]Control!$G$2</definedName>
    <definedName name="___QR991" localSheetId="27">[11]Control!$G$2</definedName>
    <definedName name="___QR991" localSheetId="28">[11]Control!$G$2</definedName>
    <definedName name="___QR991" localSheetId="29">[10]Control!$G$2</definedName>
    <definedName name="___QR991" localSheetId="31">[12]Control!$G$2</definedName>
    <definedName name="___QR991">[13]Control!$G$2</definedName>
    <definedName name="___QR992" localSheetId="26">[10]Control!$G$3</definedName>
    <definedName name="___QR992" localSheetId="27">[11]Control!$G$3</definedName>
    <definedName name="___QR992" localSheetId="28">[11]Control!$G$3</definedName>
    <definedName name="___QR992" localSheetId="29">[10]Control!$G$3</definedName>
    <definedName name="___QR992" localSheetId="31">[12]Control!$G$3</definedName>
    <definedName name="___QR992">[13]Control!$G$3</definedName>
    <definedName name="___QR993" localSheetId="26">[10]Control!$G$4</definedName>
    <definedName name="___QR993" localSheetId="27">[11]Control!$G$4</definedName>
    <definedName name="___QR993" localSheetId="28">[11]Control!$G$4</definedName>
    <definedName name="___QR993" localSheetId="29">[10]Control!$G$4</definedName>
    <definedName name="___QR993" localSheetId="31">[12]Control!$G$4</definedName>
    <definedName name="___QR993">[13]Control!$G$4</definedName>
    <definedName name="___qr994" localSheetId="26">[10]Control!$G$5</definedName>
    <definedName name="___qr994" localSheetId="27">[11]Control!$G$5</definedName>
    <definedName name="___qr994" localSheetId="28">[11]Control!$G$5</definedName>
    <definedName name="___qr994" localSheetId="29">[10]Control!$G$5</definedName>
    <definedName name="___qr994" localSheetId="31">[12]Control!$G$5</definedName>
    <definedName name="___qr994">[13]Control!$G$5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4" hidden="1">'[22]Сектор товаров'!#REF!</definedName>
    <definedName name="__123Graph_A" localSheetId="15" hidden="1">'[22]Сектор товаров'!#REF!</definedName>
    <definedName name="__123Graph_A" localSheetId="16" hidden="1">'[22]Сектор товаров'!#REF!</definedName>
    <definedName name="__123Graph_A" localSheetId="17" hidden="1">'[22]Сектор товаров'!#REF!</definedName>
    <definedName name="__123Graph_A" localSheetId="18" hidden="1">'[22]Сектор товаров'!#REF!</definedName>
    <definedName name="__123Graph_A" localSheetId="19" hidden="1">'[22]Сектор товаров'!#REF!</definedName>
    <definedName name="__123Graph_A" localSheetId="20" hidden="1">'[22]Сектор товаров'!#REF!</definedName>
    <definedName name="__123Graph_A" localSheetId="25" hidden="1">'[22]Сектор товаров'!#REF!</definedName>
    <definedName name="__123Graph_A" localSheetId="26" hidden="1">'[22]Сектор товаров'!#REF!</definedName>
    <definedName name="__123Graph_A" localSheetId="27" hidden="1">'[22]Сектор товаров'!#REF!</definedName>
    <definedName name="__123Graph_A" localSheetId="28" hidden="1">'[22]Сектор товаров'!#REF!</definedName>
    <definedName name="__123Graph_A" localSheetId="29" hidden="1">'[22]Сектор товаров'!#REF!</definedName>
    <definedName name="__123Graph_A" localSheetId="30" hidden="1">'[22]Сектор товаров'!#REF!</definedName>
    <definedName name="__123Graph_A" localSheetId="31" hidden="1">'[22]Сектор товаров'!#REF!</definedName>
    <definedName name="__123Graph_A" hidden="1">'[22]Сектор товаров'!#REF!</definedName>
    <definedName name="__123Graph_ABBP" localSheetId="17" hidden="1">'[22]Сектор товаров'!$AJ$91:$AJ$95</definedName>
    <definedName name="__123Graph_ABBP" localSheetId="18" hidden="1">'[22]Сектор товаров'!$AJ$91:$AJ$95</definedName>
    <definedName name="__123Graph_ABBP" hidden="1">'[22]Сектор товаров'!$AJ$91:$AJ$95</definedName>
    <definedName name="__123Graph_ABBP1" localSheetId="17" hidden="1">'[22]Сектор товаров'!$EO$50:$EO$69</definedName>
    <definedName name="__123Graph_ABBP1" localSheetId="18" hidden="1">'[22]Сектор товаров'!$EO$50:$EO$69</definedName>
    <definedName name="__123Graph_ABBP1" hidden="1">'[22]Сектор товаров'!$EO$50:$EO$69</definedName>
    <definedName name="__123Graph_ABERLGRAP" localSheetId="14" hidden="1">'[23]Time series'!#REF!</definedName>
    <definedName name="__123Graph_ABERLGRAP" localSheetId="15" hidden="1">'[23]Time series'!#REF!</definedName>
    <definedName name="__123Graph_ABERLGRAP" localSheetId="17" hidden="1">'[23]Time series'!#REF!</definedName>
    <definedName name="__123Graph_ABERLGRAP" localSheetId="18" hidden="1">'[23]Time series'!#REF!</definedName>
    <definedName name="__123Graph_ABERLGRAP" localSheetId="19" hidden="1">'[23]Time series'!#REF!</definedName>
    <definedName name="__123Graph_ABERLGRAP" localSheetId="20" hidden="1">'[23]Time series'!#REF!</definedName>
    <definedName name="__123Graph_ABERLGRAP" localSheetId="26" hidden="1">'[23]Time series'!#REF!</definedName>
    <definedName name="__123Graph_ABERLGRAP" localSheetId="27" hidden="1">'[23]Time series'!#REF!</definedName>
    <definedName name="__123Graph_ABERLGRAP" localSheetId="28" hidden="1">'[23]Time series'!#REF!</definedName>
    <definedName name="__123Graph_ABERLGRAP" localSheetId="29" hidden="1">'[23]Time series'!#REF!</definedName>
    <definedName name="__123Graph_ABERLGRAP" localSheetId="30" hidden="1">'[23]Time series'!#REF!</definedName>
    <definedName name="__123Graph_ABERLGRAP" localSheetId="31" hidden="1">'[23]Time series'!#REF!</definedName>
    <definedName name="__123Graph_ABERLGRAP" hidden="1">'[23]Time series'!#REF!</definedName>
    <definedName name="__123Graph_ABKSRESRV" localSheetId="14" hidden="1">[24]BOG!#REF!</definedName>
    <definedName name="__123Graph_ABKSRESRV" localSheetId="15" hidden="1">[24]BOG!#REF!</definedName>
    <definedName name="__123Graph_ABKSRESRV" localSheetId="17" hidden="1">[24]BOG!#REF!</definedName>
    <definedName name="__123Graph_ABKSRESRV" localSheetId="18" hidden="1">[24]BOG!#REF!</definedName>
    <definedName name="__123Graph_ABKSRESRV" localSheetId="19" hidden="1">[24]BOG!#REF!</definedName>
    <definedName name="__123Graph_ABKSRESRV" localSheetId="20" hidden="1">[24]BOG!#REF!</definedName>
    <definedName name="__123Graph_ABKSRESRV" localSheetId="26" hidden="1">[24]BOG!#REF!</definedName>
    <definedName name="__123Graph_ABKSRESRV" localSheetId="27" hidden="1">[24]BOG!#REF!</definedName>
    <definedName name="__123Graph_ABKSRESRV" localSheetId="28" hidden="1">[24]BOG!#REF!</definedName>
    <definedName name="__123Graph_ABKSRESRV" localSheetId="29" hidden="1">[24]BOG!#REF!</definedName>
    <definedName name="__123Graph_ABKSRESRV" localSheetId="30" hidden="1">[24]BOG!#REF!</definedName>
    <definedName name="__123Graph_ABKSRESRV" localSheetId="31" hidden="1">[24]BOG!#REF!</definedName>
    <definedName name="__123Graph_ABKSRESRV" hidden="1">[24]BOG!#REF!</definedName>
    <definedName name="__123Graph_ABSYSASST" hidden="1">[25]interv!$C$37:$K$37</definedName>
    <definedName name="__123Graph_ACATCH1" localSheetId="14" hidden="1">'[23]Time series'!#REF!</definedName>
    <definedName name="__123Graph_ACATCH1" localSheetId="15" hidden="1">'[23]Time series'!#REF!</definedName>
    <definedName name="__123Graph_ACATCH1" localSheetId="17" hidden="1">'[23]Time series'!#REF!</definedName>
    <definedName name="__123Graph_ACATCH1" localSheetId="18" hidden="1">'[23]Time series'!#REF!</definedName>
    <definedName name="__123Graph_ACATCH1" localSheetId="19" hidden="1">'[23]Time series'!#REF!</definedName>
    <definedName name="__123Graph_ACATCH1" localSheetId="20" hidden="1">'[23]Time series'!#REF!</definedName>
    <definedName name="__123Graph_ACATCH1" localSheetId="26" hidden="1">'[23]Time series'!#REF!</definedName>
    <definedName name="__123Graph_ACATCH1" localSheetId="27" hidden="1">'[23]Time series'!#REF!</definedName>
    <definedName name="__123Graph_ACATCH1" localSheetId="28" hidden="1">'[23]Time series'!#REF!</definedName>
    <definedName name="__123Graph_ACATCH1" localSheetId="29" hidden="1">'[23]Time series'!#REF!</definedName>
    <definedName name="__123Graph_ACATCH1" localSheetId="30" hidden="1">'[23]Time series'!#REF!</definedName>
    <definedName name="__123Graph_ACATCH1" localSheetId="31" hidden="1">'[23]Time series'!#REF!</definedName>
    <definedName name="__123Graph_ACATCH1" hidden="1">'[23]Time series'!#REF!</definedName>
    <definedName name="__123Graph_ACBASSETS" hidden="1">[25]interv!$C$34:$K$34</definedName>
    <definedName name="__123Graph_AChart1" localSheetId="14" hidden="1">'[1]2'!#REF!</definedName>
    <definedName name="__123Graph_AChart1" localSheetId="15" hidden="1">'[1]2'!#REF!</definedName>
    <definedName name="__123Graph_AChart1" localSheetId="17" hidden="1">'[1]2'!#REF!</definedName>
    <definedName name="__123Graph_AChart1" localSheetId="18" hidden="1">'[1]2'!#REF!</definedName>
    <definedName name="__123Graph_AChart1" localSheetId="19" hidden="1">'[1]2'!#REF!</definedName>
    <definedName name="__123Graph_AChart1" localSheetId="20" hidden="1">'[1]2'!#REF!</definedName>
    <definedName name="__123Graph_AChart1" localSheetId="26" hidden="1">'[1]2'!#REF!</definedName>
    <definedName name="__123Graph_AChart1" localSheetId="27" hidden="1">'[1]2'!#REF!</definedName>
    <definedName name="__123Graph_AChart1" localSheetId="28" hidden="1">'[1]2'!#REF!</definedName>
    <definedName name="__123Graph_AChart1" localSheetId="29" hidden="1">'[1]2'!#REF!</definedName>
    <definedName name="__123Graph_AChart1" localSheetId="30" hidden="1">'[1]2'!#REF!</definedName>
    <definedName name="__123Graph_AChart1" localSheetId="31" hidden="1">'[1]2'!#REF!</definedName>
    <definedName name="__123Graph_AChart1" hidden="1">'[1]2'!#REF!</definedName>
    <definedName name="__123Graph_AChart2" localSheetId="14" hidden="1">'[1]2'!#REF!</definedName>
    <definedName name="__123Graph_AChart2" localSheetId="15" hidden="1">'[1]2'!#REF!</definedName>
    <definedName name="__123Graph_AChart2" localSheetId="17" hidden="1">'[1]2'!#REF!</definedName>
    <definedName name="__123Graph_AChart2" localSheetId="18" hidden="1">'[1]2'!#REF!</definedName>
    <definedName name="__123Graph_AChart2" localSheetId="19" hidden="1">'[1]2'!#REF!</definedName>
    <definedName name="__123Graph_AChart2" localSheetId="20" hidden="1">'[1]2'!#REF!</definedName>
    <definedName name="__123Graph_AChart2" localSheetId="26" hidden="1">'[1]2'!#REF!</definedName>
    <definedName name="__123Graph_AChart2" localSheetId="27" hidden="1">'[1]2'!#REF!</definedName>
    <definedName name="__123Graph_AChart2" localSheetId="28" hidden="1">'[1]2'!#REF!</definedName>
    <definedName name="__123Graph_AChart2" localSheetId="29" hidden="1">'[1]2'!#REF!</definedName>
    <definedName name="__123Graph_AChart2" localSheetId="30" hidden="1">'[1]2'!#REF!</definedName>
    <definedName name="__123Graph_AChart2" localSheetId="31" hidden="1">'[1]2'!#REF!</definedName>
    <definedName name="__123Graph_AChart2" hidden="1">'[1]2'!#REF!</definedName>
    <definedName name="__123Graph_AChart3" localSheetId="14" hidden="1">'[1]2'!#REF!</definedName>
    <definedName name="__123Graph_AChart3" localSheetId="15" hidden="1">'[1]2'!#REF!</definedName>
    <definedName name="__123Graph_AChart3" localSheetId="17" hidden="1">'[1]2'!#REF!</definedName>
    <definedName name="__123Graph_AChart3" localSheetId="18" hidden="1">'[1]2'!#REF!</definedName>
    <definedName name="__123Graph_AChart3" localSheetId="19" hidden="1">'[1]2'!#REF!</definedName>
    <definedName name="__123Graph_AChart3" localSheetId="20" hidden="1">'[1]2'!#REF!</definedName>
    <definedName name="__123Graph_AChart3" localSheetId="26" hidden="1">'[1]2'!#REF!</definedName>
    <definedName name="__123Graph_AChart3" localSheetId="27" hidden="1">'[1]2'!#REF!</definedName>
    <definedName name="__123Graph_AChart3" localSheetId="28" hidden="1">'[1]2'!#REF!</definedName>
    <definedName name="__123Graph_AChart3" localSheetId="29" hidden="1">'[1]2'!#REF!</definedName>
    <definedName name="__123Graph_AChart3" localSheetId="30" hidden="1">'[1]2'!#REF!</definedName>
    <definedName name="__123Graph_AChart3" localSheetId="31" hidden="1">'[1]2'!#REF!</definedName>
    <definedName name="__123Graph_AChart3" hidden="1">'[1]2'!#REF!</definedName>
    <definedName name="__123Graph_ACONVERG1" localSheetId="14" hidden="1">'[23]Time series'!#REF!</definedName>
    <definedName name="__123Graph_ACONVERG1" localSheetId="15" hidden="1">'[23]Time series'!#REF!</definedName>
    <definedName name="__123Graph_ACONVERG1" localSheetId="17" hidden="1">'[23]Time series'!#REF!</definedName>
    <definedName name="__123Graph_ACONVERG1" localSheetId="18" hidden="1">'[23]Time series'!#REF!</definedName>
    <definedName name="__123Graph_ACONVERG1" localSheetId="19" hidden="1">'[23]Time series'!#REF!</definedName>
    <definedName name="__123Graph_ACONVERG1" localSheetId="20" hidden="1">'[23]Time series'!#REF!</definedName>
    <definedName name="__123Graph_ACONVERG1" localSheetId="26" hidden="1">'[23]Time series'!#REF!</definedName>
    <definedName name="__123Graph_ACONVERG1" localSheetId="27" hidden="1">'[23]Time series'!#REF!</definedName>
    <definedName name="__123Graph_ACONVERG1" localSheetId="28" hidden="1">'[23]Time series'!#REF!</definedName>
    <definedName name="__123Graph_ACONVERG1" localSheetId="29" hidden="1">'[23]Time series'!#REF!</definedName>
    <definedName name="__123Graph_ACONVERG1" localSheetId="30" hidden="1">'[23]Time series'!#REF!</definedName>
    <definedName name="__123Graph_ACONVERG1" localSheetId="31" hidden="1">'[23]Time series'!#REF!</definedName>
    <definedName name="__123Graph_ACONVERG1" hidden="1">'[23]Time series'!#REF!</definedName>
    <definedName name="__123Graph_ACurrent" hidden="1">[26]CPIINDEX!$O$263:$O$310</definedName>
    <definedName name="__123Graph_AECTOT" localSheetId="14" hidden="1">#REF!</definedName>
    <definedName name="__123Graph_AECTOT" localSheetId="15"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0"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hidden="1">#REF!</definedName>
    <definedName name="__123Graph_AERDOLLAR" hidden="1">'[27]ex rate'!$F$30:$AM$30</definedName>
    <definedName name="__123Graph_AERRUBLE" hidden="1">'[27]ex rate'!$F$31:$AM$31</definedName>
    <definedName name="__123Graph_AFONDI" localSheetId="17" hidden="1">'[22]Сектор товаров'!$EN$50:$EN$70</definedName>
    <definedName name="__123Graph_AFONDI" localSheetId="18" hidden="1">'[22]Сектор товаров'!$EN$50:$EN$70</definedName>
    <definedName name="__123Graph_AFONDI" hidden="1">'[22]Сектор товаров'!$EN$50:$EN$70</definedName>
    <definedName name="__123Graph_AGFS.3" hidden="1">[28]GFS!$T$14:$V$14</definedName>
    <definedName name="__123Graph_AGRAPH1" hidden="1">[29]T17_T18_MSURC!$E$831:$I$831</definedName>
    <definedName name="__123Graph_AGRAPH2" localSheetId="14" hidden="1">'[23]Time series'!#REF!</definedName>
    <definedName name="__123Graph_AGRAPH2" localSheetId="15" hidden="1">'[23]Time series'!#REF!</definedName>
    <definedName name="__123Graph_AGRAPH2" localSheetId="16" hidden="1">'[23]Time series'!#REF!</definedName>
    <definedName name="__123Graph_AGRAPH2" localSheetId="17" hidden="1">'[23]Time series'!#REF!</definedName>
    <definedName name="__123Graph_AGRAPH2" localSheetId="18" hidden="1">'[23]Time series'!#REF!</definedName>
    <definedName name="__123Graph_AGRAPH2" localSheetId="19" hidden="1">'[23]Time series'!#REF!</definedName>
    <definedName name="__123Graph_AGRAPH2" localSheetId="20" hidden="1">'[23]Time series'!#REF!</definedName>
    <definedName name="__123Graph_AGRAPH2" localSheetId="26" hidden="1">'[23]Time series'!#REF!</definedName>
    <definedName name="__123Graph_AGRAPH2" localSheetId="27" hidden="1">'[23]Time series'!#REF!</definedName>
    <definedName name="__123Graph_AGRAPH2" localSheetId="28" hidden="1">'[23]Time series'!#REF!</definedName>
    <definedName name="__123Graph_AGRAPH2" localSheetId="29" hidden="1">'[23]Time series'!#REF!</definedName>
    <definedName name="__123Graph_AGRAPH2" localSheetId="30" hidden="1">'[23]Time series'!#REF!</definedName>
    <definedName name="__123Graph_AGRAPH2" localSheetId="31" hidden="1">'[23]Time series'!#REF!</definedName>
    <definedName name="__123Graph_AGRAPH2" hidden="1">'[23]Time series'!#REF!</definedName>
    <definedName name="__123Graph_AGRAPH41" localSheetId="14" hidden="1">'[23]Time series'!#REF!</definedName>
    <definedName name="__123Graph_AGRAPH41" localSheetId="15" hidden="1">'[23]Time series'!#REF!</definedName>
    <definedName name="__123Graph_AGRAPH41" localSheetId="17" hidden="1">'[23]Time series'!#REF!</definedName>
    <definedName name="__123Graph_AGRAPH41" localSheetId="18" hidden="1">'[23]Time series'!#REF!</definedName>
    <definedName name="__123Graph_AGRAPH41" localSheetId="19" hidden="1">'[23]Time series'!#REF!</definedName>
    <definedName name="__123Graph_AGRAPH41" localSheetId="20" hidden="1">'[23]Time series'!#REF!</definedName>
    <definedName name="__123Graph_AGRAPH41" localSheetId="26" hidden="1">'[23]Time series'!#REF!</definedName>
    <definedName name="__123Graph_AGRAPH41" localSheetId="27" hidden="1">'[23]Time series'!#REF!</definedName>
    <definedName name="__123Graph_AGRAPH41" localSheetId="28" hidden="1">'[23]Time series'!#REF!</definedName>
    <definedName name="__123Graph_AGRAPH41" localSheetId="29" hidden="1">'[23]Time series'!#REF!</definedName>
    <definedName name="__123Graph_AGRAPH41" localSheetId="30" hidden="1">'[23]Time series'!#REF!</definedName>
    <definedName name="__123Graph_AGRAPH41" localSheetId="31" hidden="1">'[23]Time series'!#REF!</definedName>
    <definedName name="__123Graph_AGRAPH41" hidden="1">'[23]Time series'!#REF!</definedName>
    <definedName name="__123Graph_AGRAPH42" localSheetId="14" hidden="1">'[23]Time series'!#REF!</definedName>
    <definedName name="__123Graph_AGRAPH42" localSheetId="15" hidden="1">'[23]Time series'!#REF!</definedName>
    <definedName name="__123Graph_AGRAPH42" localSheetId="17" hidden="1">'[23]Time series'!#REF!</definedName>
    <definedName name="__123Graph_AGRAPH42" localSheetId="18" hidden="1">'[23]Time series'!#REF!</definedName>
    <definedName name="__123Graph_AGRAPH42" localSheetId="19" hidden="1">'[23]Time series'!#REF!</definedName>
    <definedName name="__123Graph_AGRAPH42" localSheetId="20" hidden="1">'[23]Time series'!#REF!</definedName>
    <definedName name="__123Graph_AGRAPH42" localSheetId="26" hidden="1">'[23]Time series'!#REF!</definedName>
    <definedName name="__123Graph_AGRAPH42" localSheetId="27" hidden="1">'[23]Time series'!#REF!</definedName>
    <definedName name="__123Graph_AGRAPH42" localSheetId="28" hidden="1">'[23]Time series'!#REF!</definedName>
    <definedName name="__123Graph_AGRAPH42" localSheetId="29" hidden="1">'[23]Time series'!#REF!</definedName>
    <definedName name="__123Graph_AGRAPH42" localSheetId="30" hidden="1">'[23]Time series'!#REF!</definedName>
    <definedName name="__123Graph_AGRAPH42" localSheetId="31" hidden="1">'[23]Time series'!#REF!</definedName>
    <definedName name="__123Graph_AGRAPH42" hidden="1">'[23]Time series'!#REF!</definedName>
    <definedName name="__123Graph_AGRAPH44" localSheetId="14" hidden="1">'[23]Time series'!#REF!</definedName>
    <definedName name="__123Graph_AGRAPH44" localSheetId="15" hidden="1">'[23]Time series'!#REF!</definedName>
    <definedName name="__123Graph_AGRAPH44" localSheetId="17" hidden="1">'[23]Time series'!#REF!</definedName>
    <definedName name="__123Graph_AGRAPH44" localSheetId="18" hidden="1">'[23]Time series'!#REF!</definedName>
    <definedName name="__123Graph_AGRAPH44" localSheetId="19" hidden="1">'[23]Time series'!#REF!</definedName>
    <definedName name="__123Graph_AGRAPH44" localSheetId="20" hidden="1">'[23]Time series'!#REF!</definedName>
    <definedName name="__123Graph_AGRAPH44" localSheetId="26" hidden="1">'[23]Time series'!#REF!</definedName>
    <definedName name="__123Graph_AGRAPH44" localSheetId="27" hidden="1">'[23]Time series'!#REF!</definedName>
    <definedName name="__123Graph_AGRAPH44" localSheetId="28" hidden="1">'[23]Time series'!#REF!</definedName>
    <definedName name="__123Graph_AGRAPH44" localSheetId="29" hidden="1">'[23]Time series'!#REF!</definedName>
    <definedName name="__123Graph_AGRAPH44" localSheetId="30" hidden="1">'[23]Time series'!#REF!</definedName>
    <definedName name="__123Graph_AGRAPH44" localSheetId="31" hidden="1">'[23]Time series'!#REF!</definedName>
    <definedName name="__123Graph_AGRAPH44" hidden="1">'[23]Time series'!#REF!</definedName>
    <definedName name="__123Graph_AIBRD_LEND" hidden="1">[30]WB!$Q$13:$AK$13</definedName>
    <definedName name="__123Graph_AIMPORTS" localSheetId="14" hidden="1">'[31]CA input'!#REF!</definedName>
    <definedName name="__123Graph_AIMPORTS" localSheetId="15" hidden="1">'[31]CA input'!#REF!</definedName>
    <definedName name="__123Graph_AIMPORTS" localSheetId="17" hidden="1">'[31]CA input'!#REF!</definedName>
    <definedName name="__123Graph_AIMPORTS" localSheetId="18" hidden="1">'[31]CA input'!#REF!</definedName>
    <definedName name="__123Graph_AIMPORTS" localSheetId="19" hidden="1">'[31]CA input'!#REF!</definedName>
    <definedName name="__123Graph_AIMPORTS" localSheetId="20" hidden="1">'[31]CA input'!#REF!</definedName>
    <definedName name="__123Graph_AIMPORTS" localSheetId="26" hidden="1">'[31]CA input'!#REF!</definedName>
    <definedName name="__123Graph_AIMPORTS" localSheetId="27" hidden="1">'[31]CA input'!#REF!</definedName>
    <definedName name="__123Graph_AIMPORTS" localSheetId="28" hidden="1">'[31]CA input'!#REF!</definedName>
    <definedName name="__123Graph_AIMPORTS" localSheetId="29" hidden="1">'[31]CA input'!#REF!</definedName>
    <definedName name="__123Graph_AIMPORTS" localSheetId="30" hidden="1">'[31]CA input'!#REF!</definedName>
    <definedName name="__123Graph_AIMPORTS" localSheetId="31" hidden="1">'[31]CA input'!#REF!</definedName>
    <definedName name="__123Graph_AIMPORTS" hidden="1">'[31]CA input'!#REF!</definedName>
    <definedName name="__123Graph_AINFLAC" localSheetId="14" hidden="1">'[22]Сектор товаров'!#REF!</definedName>
    <definedName name="__123Graph_AINFLAC" localSheetId="15" hidden="1">'[22]Сектор товаров'!#REF!</definedName>
    <definedName name="__123Graph_AINFLAC" localSheetId="17" hidden="1">'[22]Сектор товаров'!#REF!</definedName>
    <definedName name="__123Graph_AINFLAC" localSheetId="18" hidden="1">'[22]Сектор товаров'!#REF!</definedName>
    <definedName name="__123Graph_AINFLAC" localSheetId="19" hidden="1">'[22]Сектор товаров'!#REF!</definedName>
    <definedName name="__123Graph_AINFLAC" localSheetId="20" hidden="1">'[22]Сектор товаров'!#REF!</definedName>
    <definedName name="__123Graph_AINFLAC" localSheetId="25" hidden="1">'[22]Сектор товаров'!#REF!</definedName>
    <definedName name="__123Graph_AINFLAC" localSheetId="26" hidden="1">'[22]Сектор товаров'!#REF!</definedName>
    <definedName name="__123Graph_AINFLAC" localSheetId="27" hidden="1">'[22]Сектор товаров'!#REF!</definedName>
    <definedName name="__123Graph_AINFLAC" localSheetId="28" hidden="1">'[22]Сектор товаров'!#REF!</definedName>
    <definedName name="__123Graph_AINFLAC" localSheetId="29" hidden="1">'[22]Сектор товаров'!#REF!</definedName>
    <definedName name="__123Graph_AINFLAC" localSheetId="30" hidden="1">'[22]Сектор товаров'!#REF!</definedName>
    <definedName name="__123Graph_AINFLAC" localSheetId="31" hidden="1">'[22]Сектор товаров'!#REF!</definedName>
    <definedName name="__123Graph_AINFLAC" hidden="1">'[22]Сектор товаров'!#REF!</definedName>
    <definedName name="__123Graph_AMIMPMAC" hidden="1">[32]monimp!$E$38:$N$38</definedName>
    <definedName name="__123Graph_AMONEY" localSheetId="14" hidden="1">'[33]MonSurv-BC'!#REF!</definedName>
    <definedName name="__123Graph_AMONEY" localSheetId="15" hidden="1">'[33]MonSurv-BC'!#REF!</definedName>
    <definedName name="__123Graph_AMONEY" localSheetId="17" hidden="1">'[33]MonSurv-BC'!#REF!</definedName>
    <definedName name="__123Graph_AMONEY" localSheetId="18" hidden="1">'[33]MonSurv-BC'!#REF!</definedName>
    <definedName name="__123Graph_AMONEY" localSheetId="19" hidden="1">'[33]MonSurv-BC'!#REF!</definedName>
    <definedName name="__123Graph_AMONEY" localSheetId="20" hidden="1">'[33]MonSurv-BC'!#REF!</definedName>
    <definedName name="__123Graph_AMONEY" localSheetId="26" hidden="1">'[33]MonSurv-BC'!#REF!</definedName>
    <definedName name="__123Graph_AMONEY" localSheetId="27" hidden="1">'[33]MonSurv-BC'!#REF!</definedName>
    <definedName name="__123Graph_AMONEY" localSheetId="28" hidden="1">'[33]MonSurv-BC'!#REF!</definedName>
    <definedName name="__123Graph_AMONEY" localSheetId="29" hidden="1">'[33]MonSurv-BC'!#REF!</definedName>
    <definedName name="__123Graph_AMONEY" localSheetId="30" hidden="1">'[33]MonSurv-BC'!#REF!</definedName>
    <definedName name="__123Graph_AMONEY" localSheetId="31" hidden="1">'[33]MonSurv-BC'!#REF!</definedName>
    <definedName name="__123Graph_AMONEY" hidden="1">'[33]MonSurv-BC'!#REF!</definedName>
    <definedName name="__123Graph_AMONIMP" hidden="1">[32]monimp!$E$31:$N$31</definedName>
    <definedName name="__123Graph_AMULTVELO" hidden="1">[32]interv!$C$31:$K$31</definedName>
    <definedName name="__123Graph_ANAC.DOX" localSheetId="17" hidden="1">'[22]Сектор товаров'!$BU$50:$BU$69</definedName>
    <definedName name="__123Graph_ANAC.DOX" localSheetId="18" hidden="1">'[22]Сектор товаров'!$BU$50:$BU$69</definedName>
    <definedName name="__123Graph_ANAC.DOX" hidden="1">'[22]Сектор товаров'!$BU$50:$BU$69</definedName>
    <definedName name="__123Graph_APERIB" localSheetId="14" hidden="1">'[23]Time series'!#REF!</definedName>
    <definedName name="__123Graph_APERIB" localSheetId="15" hidden="1">'[23]Time series'!#REF!</definedName>
    <definedName name="__123Graph_APERIB" localSheetId="17" hidden="1">'[23]Time series'!#REF!</definedName>
    <definedName name="__123Graph_APERIB" localSheetId="18" hidden="1">'[23]Time series'!#REF!</definedName>
    <definedName name="__123Graph_APERIB" localSheetId="19" hidden="1">'[23]Time series'!#REF!</definedName>
    <definedName name="__123Graph_APERIB" localSheetId="20" hidden="1">'[23]Time series'!#REF!</definedName>
    <definedName name="__123Graph_APERIB" localSheetId="26" hidden="1">'[23]Time series'!#REF!</definedName>
    <definedName name="__123Graph_APERIB" localSheetId="27" hidden="1">'[23]Time series'!#REF!</definedName>
    <definedName name="__123Graph_APERIB" localSheetId="28" hidden="1">'[23]Time series'!#REF!</definedName>
    <definedName name="__123Graph_APERIB" localSheetId="29" hidden="1">'[23]Time series'!#REF!</definedName>
    <definedName name="__123Graph_APERIB" localSheetId="30" hidden="1">'[23]Time series'!#REF!</definedName>
    <definedName name="__123Graph_APERIB" localSheetId="31" hidden="1">'[23]Time series'!#REF!</definedName>
    <definedName name="__123Graph_APERIB" hidden="1">'[23]Time series'!#REF!</definedName>
    <definedName name="__123Graph_APIPELINE" hidden="1">[30]BoP!$U$359:$AQ$359</definedName>
    <definedName name="__123Graph_APRODABSC" localSheetId="14" hidden="1">'[23]Time series'!#REF!</definedName>
    <definedName name="__123Graph_APRODABSC" localSheetId="15" hidden="1">'[23]Time series'!#REF!</definedName>
    <definedName name="__123Graph_APRODABSC" localSheetId="16" hidden="1">'[23]Time series'!#REF!</definedName>
    <definedName name="__123Graph_APRODABSC" localSheetId="17" hidden="1">'[23]Time series'!#REF!</definedName>
    <definedName name="__123Graph_APRODABSC" localSheetId="18" hidden="1">'[23]Time series'!#REF!</definedName>
    <definedName name="__123Graph_APRODABSC" localSheetId="19" hidden="1">'[23]Time series'!#REF!</definedName>
    <definedName name="__123Graph_APRODABSC" localSheetId="20" hidden="1">'[23]Time series'!#REF!</definedName>
    <definedName name="__123Graph_APRODABSC" localSheetId="26" hidden="1">'[23]Time series'!#REF!</definedName>
    <definedName name="__123Graph_APRODABSC" localSheetId="27" hidden="1">'[23]Time series'!#REF!</definedName>
    <definedName name="__123Graph_APRODABSC" localSheetId="28" hidden="1">'[23]Time series'!#REF!</definedName>
    <definedName name="__123Graph_APRODABSC" localSheetId="29" hidden="1">'[23]Time series'!#REF!</definedName>
    <definedName name="__123Graph_APRODABSC" localSheetId="30" hidden="1">'[23]Time series'!#REF!</definedName>
    <definedName name="__123Graph_APRODABSC" localSheetId="31" hidden="1">'[23]Time series'!#REF!</definedName>
    <definedName name="__123Graph_APRODABSC" hidden="1">'[23]Time series'!#REF!</definedName>
    <definedName name="__123Graph_APRODABSD" localSheetId="14" hidden="1">'[23]Time series'!#REF!</definedName>
    <definedName name="__123Graph_APRODABSD" localSheetId="15" hidden="1">'[23]Time series'!#REF!</definedName>
    <definedName name="__123Graph_APRODABSD" localSheetId="17" hidden="1">'[23]Time series'!#REF!</definedName>
    <definedName name="__123Graph_APRODABSD" localSheetId="18" hidden="1">'[23]Time series'!#REF!</definedName>
    <definedName name="__123Graph_APRODABSD" localSheetId="19" hidden="1">'[23]Time series'!#REF!</definedName>
    <definedName name="__123Graph_APRODABSD" localSheetId="20" hidden="1">'[23]Time series'!#REF!</definedName>
    <definedName name="__123Graph_APRODABSD" localSheetId="26" hidden="1">'[23]Time series'!#REF!</definedName>
    <definedName name="__123Graph_APRODABSD" localSheetId="27" hidden="1">'[23]Time series'!#REF!</definedName>
    <definedName name="__123Graph_APRODABSD" localSheetId="28" hidden="1">'[23]Time series'!#REF!</definedName>
    <definedName name="__123Graph_APRODABSD" localSheetId="29" hidden="1">'[23]Time series'!#REF!</definedName>
    <definedName name="__123Graph_APRODABSD" localSheetId="30" hidden="1">'[23]Time series'!#REF!</definedName>
    <definedName name="__123Graph_APRODABSD" localSheetId="31" hidden="1">'[23]Time series'!#REF!</definedName>
    <definedName name="__123Graph_APRODABSD" hidden="1">'[23]Time series'!#REF!</definedName>
    <definedName name="__123Graph_APRODTRE2" localSheetId="14" hidden="1">'[23]Time series'!#REF!</definedName>
    <definedName name="__123Graph_APRODTRE2" localSheetId="15" hidden="1">'[23]Time series'!#REF!</definedName>
    <definedName name="__123Graph_APRODTRE2" localSheetId="17" hidden="1">'[23]Time series'!#REF!</definedName>
    <definedName name="__123Graph_APRODTRE2" localSheetId="18" hidden="1">'[23]Time series'!#REF!</definedName>
    <definedName name="__123Graph_APRODTRE2" localSheetId="19" hidden="1">'[23]Time series'!#REF!</definedName>
    <definedName name="__123Graph_APRODTRE2" localSheetId="20" hidden="1">'[23]Time series'!#REF!</definedName>
    <definedName name="__123Graph_APRODTRE2" localSheetId="26" hidden="1">'[23]Time series'!#REF!</definedName>
    <definedName name="__123Graph_APRODTRE2" localSheetId="27" hidden="1">'[23]Time series'!#REF!</definedName>
    <definedName name="__123Graph_APRODTRE2" localSheetId="28" hidden="1">'[23]Time series'!#REF!</definedName>
    <definedName name="__123Graph_APRODTRE2" localSheetId="29" hidden="1">'[23]Time series'!#REF!</definedName>
    <definedName name="__123Graph_APRODTRE2" localSheetId="30" hidden="1">'[23]Time series'!#REF!</definedName>
    <definedName name="__123Graph_APRODTRE2" localSheetId="31" hidden="1">'[23]Time series'!#REF!</definedName>
    <definedName name="__123Graph_APRODTRE2" hidden="1">'[23]Time series'!#REF!</definedName>
    <definedName name="__123Graph_APRODTRE3" localSheetId="14" hidden="1">'[23]Time series'!#REF!</definedName>
    <definedName name="__123Graph_APRODTRE3" localSheetId="15" hidden="1">'[23]Time series'!#REF!</definedName>
    <definedName name="__123Graph_APRODTRE3" localSheetId="17" hidden="1">'[23]Time series'!#REF!</definedName>
    <definedName name="__123Graph_APRODTRE3" localSheetId="18" hidden="1">'[23]Time series'!#REF!</definedName>
    <definedName name="__123Graph_APRODTRE3" localSheetId="19" hidden="1">'[23]Time series'!#REF!</definedName>
    <definedName name="__123Graph_APRODTRE3" localSheetId="20" hidden="1">'[23]Time series'!#REF!</definedName>
    <definedName name="__123Graph_APRODTRE3" localSheetId="26" hidden="1">'[23]Time series'!#REF!</definedName>
    <definedName name="__123Graph_APRODTRE3" localSheetId="27" hidden="1">'[23]Time series'!#REF!</definedName>
    <definedName name="__123Graph_APRODTRE3" localSheetId="28" hidden="1">'[23]Time series'!#REF!</definedName>
    <definedName name="__123Graph_APRODTRE3" localSheetId="29" hidden="1">'[23]Time series'!#REF!</definedName>
    <definedName name="__123Graph_APRODTRE3" localSheetId="30" hidden="1">'[23]Time series'!#REF!</definedName>
    <definedName name="__123Graph_APRODTRE3" localSheetId="31" hidden="1">'[23]Time series'!#REF!</definedName>
    <definedName name="__123Graph_APRODTRE3" hidden="1">'[23]Time series'!#REF!</definedName>
    <definedName name="__123Graph_APRODTRE4" localSheetId="14" hidden="1">'[23]Time series'!#REF!</definedName>
    <definedName name="__123Graph_APRODTRE4" localSheetId="15" hidden="1">'[23]Time series'!#REF!</definedName>
    <definedName name="__123Graph_APRODTRE4" localSheetId="17" hidden="1">'[23]Time series'!#REF!</definedName>
    <definedName name="__123Graph_APRODTRE4" localSheetId="18" hidden="1">'[23]Time series'!#REF!</definedName>
    <definedName name="__123Graph_APRODTRE4" localSheetId="19" hidden="1">'[23]Time series'!#REF!</definedName>
    <definedName name="__123Graph_APRODTRE4" localSheetId="20" hidden="1">'[23]Time series'!#REF!</definedName>
    <definedName name="__123Graph_APRODTRE4" localSheetId="26" hidden="1">'[23]Time series'!#REF!</definedName>
    <definedName name="__123Graph_APRODTRE4" localSheetId="27" hidden="1">'[23]Time series'!#REF!</definedName>
    <definedName name="__123Graph_APRODTRE4" localSheetId="28" hidden="1">'[23]Time series'!#REF!</definedName>
    <definedName name="__123Graph_APRODTRE4" localSheetId="29" hidden="1">'[23]Time series'!#REF!</definedName>
    <definedName name="__123Graph_APRODTRE4" localSheetId="30" hidden="1">'[23]Time series'!#REF!</definedName>
    <definedName name="__123Graph_APRODTRE4" localSheetId="31" hidden="1">'[23]Time series'!#REF!</definedName>
    <definedName name="__123Graph_APRODTRE4" hidden="1">'[23]Time series'!#REF!</definedName>
    <definedName name="__123Graph_APRODTREND" localSheetId="14" hidden="1">'[23]Time series'!#REF!</definedName>
    <definedName name="__123Graph_APRODTREND" localSheetId="15" hidden="1">'[23]Time series'!#REF!</definedName>
    <definedName name="__123Graph_APRODTREND" localSheetId="19" hidden="1">'[23]Time series'!#REF!</definedName>
    <definedName name="__123Graph_APRODTREND" localSheetId="20" hidden="1">'[23]Time series'!#REF!</definedName>
    <definedName name="__123Graph_APRODTREND" localSheetId="26" hidden="1">'[23]Time series'!#REF!</definedName>
    <definedName name="__123Graph_APRODTREND" localSheetId="27" hidden="1">'[23]Time series'!#REF!</definedName>
    <definedName name="__123Graph_APRODTREND" localSheetId="28" hidden="1">'[23]Time series'!#REF!</definedName>
    <definedName name="__123Graph_APRODTREND" localSheetId="29" hidden="1">'[23]Time series'!#REF!</definedName>
    <definedName name="__123Graph_APRODTREND" localSheetId="30" hidden="1">'[23]Time series'!#REF!</definedName>
    <definedName name="__123Graph_APRODTREND" localSheetId="31" hidden="1">'[23]Time series'!#REF!</definedName>
    <definedName name="__123Graph_APRODTREND" hidden="1">'[23]Time series'!#REF!</definedName>
    <definedName name="__123Graph_AREALRATE" hidden="1">'[27]ex rate'!$F$36:$AU$36</definedName>
    <definedName name="__123Graph_AREER" localSheetId="14" hidden="1">[30]ER!#REF!</definedName>
    <definedName name="__123Graph_AREER" localSheetId="15" hidden="1">[30]ER!#REF!</definedName>
    <definedName name="__123Graph_AREER" localSheetId="17" hidden="1">[30]ER!#REF!</definedName>
    <definedName name="__123Graph_AREER" localSheetId="18" hidden="1">[30]ER!#REF!</definedName>
    <definedName name="__123Graph_AREER" localSheetId="19" hidden="1">[30]ER!#REF!</definedName>
    <definedName name="__123Graph_AREER" localSheetId="20" hidden="1">[30]ER!#REF!</definedName>
    <definedName name="__123Graph_AREER" localSheetId="26" hidden="1">[30]ER!#REF!</definedName>
    <definedName name="__123Graph_AREER" localSheetId="27" hidden="1">[30]ER!#REF!</definedName>
    <definedName name="__123Graph_AREER" localSheetId="28" hidden="1">[30]ER!#REF!</definedName>
    <definedName name="__123Graph_AREER" localSheetId="29" hidden="1">[30]ER!#REF!</definedName>
    <definedName name="__123Graph_AREER" localSheetId="30" hidden="1">[30]ER!#REF!</definedName>
    <definedName name="__123Graph_AREER" localSheetId="31" hidden="1">[30]ER!#REF!</definedName>
    <definedName name="__123Graph_AREER" hidden="1">[30]ER!#REF!</definedName>
    <definedName name="__123Graph_ARESCOV" hidden="1">[32]fiscout!$J$146:$J$166</definedName>
    <definedName name="__123Graph_ARESERVES" localSheetId="14" hidden="1">[24]BOG!#REF!</definedName>
    <definedName name="__123Graph_ARESERVES" localSheetId="15" hidden="1">[24]BOG!#REF!</definedName>
    <definedName name="__123Graph_ARESERVES" localSheetId="17" hidden="1">[24]BOG!#REF!</definedName>
    <definedName name="__123Graph_ARESERVES" localSheetId="18" hidden="1">[24]BOG!#REF!</definedName>
    <definedName name="__123Graph_ARESERVES" localSheetId="19" hidden="1">[24]BOG!#REF!</definedName>
    <definedName name="__123Graph_ARESERVES" localSheetId="20" hidden="1">[24]BOG!#REF!</definedName>
    <definedName name="__123Graph_ARESERVES" localSheetId="26" hidden="1">[24]BOG!#REF!</definedName>
    <definedName name="__123Graph_ARESERVES" localSheetId="27" hidden="1">[24]BOG!#REF!</definedName>
    <definedName name="__123Graph_ARESERVES" localSheetId="28" hidden="1">[24]BOG!#REF!</definedName>
    <definedName name="__123Graph_ARESERVES" localSheetId="29" hidden="1">[24]BOG!#REF!</definedName>
    <definedName name="__123Graph_ARESERVES" localSheetId="30" hidden="1">[24]BOG!#REF!</definedName>
    <definedName name="__123Graph_ARESERVES" localSheetId="31" hidden="1">[24]BOG!#REF!</definedName>
    <definedName name="__123Graph_ARESERVES" hidden="1">[24]BOG!#REF!</definedName>
    <definedName name="__123Graph_ARUBRATE" hidden="1">'[27]ex rate'!$K$37:$AN$37</definedName>
    <definedName name="__123Graph_ASEASON_CASH" localSheetId="14" hidden="1">'[33]MonSurv-BC'!#REF!</definedName>
    <definedName name="__123Graph_ASEASON_CASH" localSheetId="15" hidden="1">'[33]MonSurv-BC'!#REF!</definedName>
    <definedName name="__123Graph_ASEASON_CASH" localSheetId="17" hidden="1">'[33]MonSurv-BC'!#REF!</definedName>
    <definedName name="__123Graph_ASEASON_CASH" localSheetId="18" hidden="1">'[33]MonSurv-BC'!#REF!</definedName>
    <definedName name="__123Graph_ASEASON_CASH" localSheetId="19" hidden="1">'[33]MonSurv-BC'!#REF!</definedName>
    <definedName name="__123Graph_ASEASON_CASH" localSheetId="20" hidden="1">'[33]MonSurv-BC'!#REF!</definedName>
    <definedName name="__123Graph_ASEASON_CASH" localSheetId="26" hidden="1">'[33]MonSurv-BC'!#REF!</definedName>
    <definedName name="__123Graph_ASEASON_CASH" localSheetId="27" hidden="1">'[33]MonSurv-BC'!#REF!</definedName>
    <definedName name="__123Graph_ASEASON_CASH" localSheetId="28" hidden="1">'[33]MonSurv-BC'!#REF!</definedName>
    <definedName name="__123Graph_ASEASON_CASH" localSheetId="29" hidden="1">'[33]MonSurv-BC'!#REF!</definedName>
    <definedName name="__123Graph_ASEASON_CASH" localSheetId="30" hidden="1">'[33]MonSurv-BC'!#REF!</definedName>
    <definedName name="__123Graph_ASEASON_CASH" localSheetId="31" hidden="1">'[33]MonSurv-BC'!#REF!</definedName>
    <definedName name="__123Graph_ASEASON_CASH" hidden="1">'[33]MonSurv-BC'!#REF!</definedName>
    <definedName name="__123Graph_ASEASON_MONEY" localSheetId="14" hidden="1">'[33]MonSurv-BC'!#REF!</definedName>
    <definedName name="__123Graph_ASEASON_MONEY" localSheetId="15" hidden="1">'[33]MonSurv-BC'!#REF!</definedName>
    <definedName name="__123Graph_ASEASON_MONEY" localSheetId="17" hidden="1">'[33]MonSurv-BC'!#REF!</definedName>
    <definedName name="__123Graph_ASEASON_MONEY" localSheetId="18" hidden="1">'[33]MonSurv-BC'!#REF!</definedName>
    <definedName name="__123Graph_ASEASON_MONEY" localSheetId="19" hidden="1">'[33]MonSurv-BC'!#REF!</definedName>
    <definedName name="__123Graph_ASEASON_MONEY" localSheetId="20" hidden="1">'[33]MonSurv-BC'!#REF!</definedName>
    <definedName name="__123Graph_ASEASON_MONEY" localSheetId="26" hidden="1">'[33]MonSurv-BC'!#REF!</definedName>
    <definedName name="__123Graph_ASEASON_MONEY" localSheetId="27" hidden="1">'[33]MonSurv-BC'!#REF!</definedName>
    <definedName name="__123Graph_ASEASON_MONEY" localSheetId="28" hidden="1">'[33]MonSurv-BC'!#REF!</definedName>
    <definedName name="__123Graph_ASEASON_MONEY" localSheetId="29" hidden="1">'[33]MonSurv-BC'!#REF!</definedName>
    <definedName name="__123Graph_ASEASON_MONEY" localSheetId="30" hidden="1">'[33]MonSurv-BC'!#REF!</definedName>
    <definedName name="__123Graph_ASEASON_MONEY" localSheetId="31" hidden="1">'[33]MonSurv-BC'!#REF!</definedName>
    <definedName name="__123Graph_ASEASON_MONEY" hidden="1">'[33]MonSurv-BC'!#REF!</definedName>
    <definedName name="__123Graph_ASEASON_SIGHT" localSheetId="14" hidden="1">'[33]MonSurv-BC'!#REF!</definedName>
    <definedName name="__123Graph_ASEASON_SIGHT" localSheetId="15" hidden="1">'[33]MonSurv-BC'!#REF!</definedName>
    <definedName name="__123Graph_ASEASON_SIGHT" localSheetId="17" hidden="1">'[33]MonSurv-BC'!#REF!</definedName>
    <definedName name="__123Graph_ASEASON_SIGHT" localSheetId="18" hidden="1">'[33]MonSurv-BC'!#REF!</definedName>
    <definedName name="__123Graph_ASEASON_SIGHT" localSheetId="19" hidden="1">'[33]MonSurv-BC'!#REF!</definedName>
    <definedName name="__123Graph_ASEASON_SIGHT" localSheetId="20" hidden="1">'[33]MonSurv-BC'!#REF!</definedName>
    <definedName name="__123Graph_ASEASON_SIGHT" localSheetId="26" hidden="1">'[33]MonSurv-BC'!#REF!</definedName>
    <definedName name="__123Graph_ASEASON_SIGHT" localSheetId="27" hidden="1">'[33]MonSurv-BC'!#REF!</definedName>
    <definedName name="__123Graph_ASEASON_SIGHT" localSheetId="28" hidden="1">'[33]MonSurv-BC'!#REF!</definedName>
    <definedName name="__123Graph_ASEASON_SIGHT" localSheetId="29" hidden="1">'[33]MonSurv-BC'!#REF!</definedName>
    <definedName name="__123Graph_ASEASON_SIGHT" localSheetId="30" hidden="1">'[33]MonSurv-BC'!#REF!</definedName>
    <definedName name="__123Graph_ASEASON_SIGHT" localSheetId="31" hidden="1">'[33]MonSurv-BC'!#REF!</definedName>
    <definedName name="__123Graph_ASEASON_SIGHT" hidden="1">'[33]MonSurv-BC'!#REF!</definedName>
    <definedName name="__123Graph_ASEASON_TIME" localSheetId="14" hidden="1">'[33]MonSurv-BC'!#REF!</definedName>
    <definedName name="__123Graph_ASEASON_TIME" localSheetId="15" hidden="1">'[33]MonSurv-BC'!#REF!</definedName>
    <definedName name="__123Graph_ASEASON_TIME" localSheetId="17" hidden="1">'[33]MonSurv-BC'!#REF!</definedName>
    <definedName name="__123Graph_ASEASON_TIME" localSheetId="18" hidden="1">'[33]MonSurv-BC'!#REF!</definedName>
    <definedName name="__123Graph_ASEASON_TIME" localSheetId="19" hidden="1">'[33]MonSurv-BC'!#REF!</definedName>
    <definedName name="__123Graph_ASEASON_TIME" localSheetId="20" hidden="1">'[33]MonSurv-BC'!#REF!</definedName>
    <definedName name="__123Graph_ASEASON_TIME" localSheetId="26" hidden="1">'[33]MonSurv-BC'!#REF!</definedName>
    <definedName name="__123Graph_ASEASON_TIME" localSheetId="27" hidden="1">'[33]MonSurv-BC'!#REF!</definedName>
    <definedName name="__123Graph_ASEASON_TIME" localSheetId="28" hidden="1">'[33]MonSurv-BC'!#REF!</definedName>
    <definedName name="__123Graph_ASEASON_TIME" localSheetId="29" hidden="1">'[33]MonSurv-BC'!#REF!</definedName>
    <definedName name="__123Graph_ASEASON_TIME" localSheetId="30" hidden="1">'[33]MonSurv-BC'!#REF!</definedName>
    <definedName name="__123Graph_ASEASON_TIME" localSheetId="31" hidden="1">'[33]MonSurv-BC'!#REF!</definedName>
    <definedName name="__123Graph_ASEASON_TIME" hidden="1">'[33]MonSurv-BC'!#REF!</definedName>
    <definedName name="__123Graph_ATAX1" hidden="1">[28]TAX!$V$21:$X$21</definedName>
    <definedName name="__123Graph_ATRADECPI" localSheetId="14" hidden="1">[34]CPI!#REF!</definedName>
    <definedName name="__123Graph_ATRADECPI" localSheetId="15" hidden="1">[34]CPI!#REF!</definedName>
    <definedName name="__123Graph_ATRADECPI" localSheetId="17" hidden="1">[34]CPI!#REF!</definedName>
    <definedName name="__123Graph_ATRADECPI" localSheetId="18" hidden="1">[34]CPI!#REF!</definedName>
    <definedName name="__123Graph_ATRADECPI" localSheetId="19" hidden="1">[34]CPI!#REF!</definedName>
    <definedName name="__123Graph_ATRADECPI" localSheetId="20" hidden="1">[34]CPI!#REF!</definedName>
    <definedName name="__123Graph_ATRADECPI" localSheetId="26" hidden="1">[34]CPI!#REF!</definedName>
    <definedName name="__123Graph_ATRADECPI" localSheetId="27" hidden="1">[34]CPI!#REF!</definedName>
    <definedName name="__123Graph_ATRADECPI" localSheetId="28" hidden="1">[34]CPI!#REF!</definedName>
    <definedName name="__123Graph_ATRADECPI" localSheetId="29" hidden="1">[34]CPI!#REF!</definedName>
    <definedName name="__123Graph_ATRADECPI" localSheetId="30" hidden="1">[34]CPI!#REF!</definedName>
    <definedName name="__123Graph_ATRADECPI" localSheetId="31" hidden="1">[34]CPI!#REF!</definedName>
    <definedName name="__123Graph_ATRADECPI" hidden="1">[34]CPI!#REF!</definedName>
    <definedName name="__123Graph_ATRUD" localSheetId="17" hidden="1">'[22]Сектор товаров'!$EK$50:$EK$69</definedName>
    <definedName name="__123Graph_ATRUD" localSheetId="18" hidden="1">'[22]Сектор товаров'!$EK$50:$EK$69</definedName>
    <definedName name="__123Graph_ATRUD" hidden="1">'[22]Сектор товаров'!$EK$50:$EK$69</definedName>
    <definedName name="__123Graph_AUSRATE" hidden="1">'[27]ex rate'!$K$36:$AN$36</definedName>
    <definedName name="__123Graph_AUTRECHT" localSheetId="14" hidden="1">'[23]Time series'!#REF!</definedName>
    <definedName name="__123Graph_AUTRECHT" localSheetId="15" hidden="1">'[23]Time series'!#REF!</definedName>
    <definedName name="__123Graph_AUTRECHT" localSheetId="17" hidden="1">'[23]Time series'!#REF!</definedName>
    <definedName name="__123Graph_AUTRECHT" localSheetId="18" hidden="1">'[23]Time series'!#REF!</definedName>
    <definedName name="__123Graph_AUTRECHT" localSheetId="19" hidden="1">'[23]Time series'!#REF!</definedName>
    <definedName name="__123Graph_AUTRECHT" localSheetId="20" hidden="1">'[23]Time series'!#REF!</definedName>
    <definedName name="__123Graph_AUTRECHT" localSheetId="26" hidden="1">'[23]Time series'!#REF!</definedName>
    <definedName name="__123Graph_AUTRECHT" localSheetId="27" hidden="1">'[23]Time series'!#REF!</definedName>
    <definedName name="__123Graph_AUTRECHT" localSheetId="28" hidden="1">'[23]Time series'!#REF!</definedName>
    <definedName name="__123Graph_AUTRECHT" localSheetId="29" hidden="1">'[23]Time series'!#REF!</definedName>
    <definedName name="__123Graph_AUTRECHT" localSheetId="30" hidden="1">'[23]Time series'!#REF!</definedName>
    <definedName name="__123Graph_AUTRECHT" localSheetId="31" hidden="1">'[23]Time series'!#REF!</definedName>
    <definedName name="__123Graph_AUTRECHT" hidden="1">'[23]Time series'!#REF!</definedName>
    <definedName name="__123Graph_AWEEKLY" localSheetId="14" hidden="1">#REF!</definedName>
    <definedName name="__123Graph_AWEEKLY" localSheetId="15" hidden="1">#REF!</definedName>
    <definedName name="__123Graph_AWEEKLY" localSheetId="17" hidden="1">#REF!</definedName>
    <definedName name="__123Graph_AWEEKLY" localSheetId="18" hidden="1">#REF!</definedName>
    <definedName name="__123Graph_AWEEKLY" localSheetId="19" hidden="1">#REF!</definedName>
    <definedName name="__123Graph_AWEEKLY" localSheetId="20" hidden="1">#REF!</definedName>
    <definedName name="__123Graph_AWEEKLY" localSheetId="26" hidden="1">#REF!</definedName>
    <definedName name="__123Graph_AWEEKLY" localSheetId="27" hidden="1">#REF!</definedName>
    <definedName name="__123Graph_AWEEKLY" localSheetId="28" hidden="1">#REF!</definedName>
    <definedName name="__123Graph_AWEEKLY" localSheetId="29" hidden="1">#REF!</definedName>
    <definedName name="__123Graph_AWEEKLY" localSheetId="30" hidden="1">#REF!</definedName>
    <definedName name="__123Graph_AWEEKLY" localSheetId="31" hidden="1">#REF!</definedName>
    <definedName name="__123Graph_AWEEKLY" hidden="1">#REF!</definedName>
    <definedName name="__123Graph_AXRATE" hidden="1">[35]data!$K$125:$K$243</definedName>
    <definedName name="__123Graph_B" localSheetId="17" hidden="1">'[22]Сектор товаров'!$AM$13:$AM$29</definedName>
    <definedName name="__123Graph_B" localSheetId="18" hidden="1">'[22]Сектор товаров'!$AM$13:$AM$29</definedName>
    <definedName name="__123Graph_B" hidden="1">'[22]Сектор товаров'!$AM$13:$AM$29</definedName>
    <definedName name="__123Graph_BBBP" localSheetId="17" hidden="1">'[22]Сектор товаров'!$AN$91:$AN$95</definedName>
    <definedName name="__123Graph_BBBP" localSheetId="18" hidden="1">'[22]Сектор товаров'!$AN$91:$AN$95</definedName>
    <definedName name="__123Graph_BBBP" hidden="1">'[22]Сектор товаров'!$AN$91:$AN$95</definedName>
    <definedName name="__123Graph_BBERLGRAP" localSheetId="14" hidden="1">'[23]Time series'!#REF!</definedName>
    <definedName name="__123Graph_BBERLGRAP" localSheetId="15" hidden="1">'[23]Time series'!#REF!</definedName>
    <definedName name="__123Graph_BBERLGRAP" localSheetId="17" hidden="1">'[23]Time series'!#REF!</definedName>
    <definedName name="__123Graph_BBERLGRAP" localSheetId="18" hidden="1">'[23]Time series'!#REF!</definedName>
    <definedName name="__123Graph_BBERLGRAP" localSheetId="19" hidden="1">'[23]Time series'!#REF!</definedName>
    <definedName name="__123Graph_BBERLGRAP" localSheetId="20" hidden="1">'[23]Time series'!#REF!</definedName>
    <definedName name="__123Graph_BBERLGRAP" localSheetId="26" hidden="1">'[23]Time series'!#REF!</definedName>
    <definedName name="__123Graph_BBERLGRAP" localSheetId="27" hidden="1">'[23]Time series'!#REF!</definedName>
    <definedName name="__123Graph_BBERLGRAP" localSheetId="28" hidden="1">'[23]Time series'!#REF!</definedName>
    <definedName name="__123Graph_BBERLGRAP" localSheetId="29" hidden="1">'[23]Time series'!#REF!</definedName>
    <definedName name="__123Graph_BBERLGRAP" localSheetId="30" hidden="1">'[23]Time series'!#REF!</definedName>
    <definedName name="__123Graph_BBERLGRAP" localSheetId="31" hidden="1">'[23]Time series'!#REF!</definedName>
    <definedName name="__123Graph_BBERLGRAP" hidden="1">'[23]Time series'!#REF!</definedName>
    <definedName name="__123Graph_BBKSRESRV" localSheetId="14" hidden="1">[24]BOG!#REF!</definedName>
    <definedName name="__123Graph_BBKSRESRV" localSheetId="15" hidden="1">[24]BOG!#REF!</definedName>
    <definedName name="__123Graph_BBKSRESRV" localSheetId="17" hidden="1">[24]BOG!#REF!</definedName>
    <definedName name="__123Graph_BBKSRESRV" localSheetId="18" hidden="1">[24]BOG!#REF!</definedName>
    <definedName name="__123Graph_BBKSRESRV" localSheetId="19" hidden="1">[24]BOG!#REF!</definedName>
    <definedName name="__123Graph_BBKSRESRV" localSheetId="20" hidden="1">[24]BOG!#REF!</definedName>
    <definedName name="__123Graph_BBKSRESRV" localSheetId="26" hidden="1">[24]BOG!#REF!</definedName>
    <definedName name="__123Graph_BBKSRESRV" localSheetId="27" hidden="1">[24]BOG!#REF!</definedName>
    <definedName name="__123Graph_BBKSRESRV" localSheetId="28" hidden="1">[24]BOG!#REF!</definedName>
    <definedName name="__123Graph_BBKSRESRV" localSheetId="29" hidden="1">[24]BOG!#REF!</definedName>
    <definedName name="__123Graph_BBKSRESRV" localSheetId="30" hidden="1">[24]BOG!#REF!</definedName>
    <definedName name="__123Graph_BBKSRESRV" localSheetId="31" hidden="1">[24]BOG!#REF!</definedName>
    <definedName name="__123Graph_BBKSRESRV" hidden="1">[24]BOG!#REF!</definedName>
    <definedName name="__123Graph_BBSYSASST" hidden="1">[32]interv!$C$38:$K$38</definedName>
    <definedName name="__123Graph_BCATCH1" localSheetId="14" hidden="1">'[23]Time series'!#REF!</definedName>
    <definedName name="__123Graph_BCATCH1" localSheetId="15" hidden="1">'[23]Time series'!#REF!</definedName>
    <definedName name="__123Graph_BCATCH1" localSheetId="17" hidden="1">'[23]Time series'!#REF!</definedName>
    <definedName name="__123Graph_BCATCH1" localSheetId="18" hidden="1">'[23]Time series'!#REF!</definedName>
    <definedName name="__123Graph_BCATCH1" localSheetId="19" hidden="1">'[23]Time series'!#REF!</definedName>
    <definedName name="__123Graph_BCATCH1" localSheetId="20" hidden="1">'[23]Time series'!#REF!</definedName>
    <definedName name="__123Graph_BCATCH1" localSheetId="26" hidden="1">'[23]Time series'!#REF!</definedName>
    <definedName name="__123Graph_BCATCH1" localSheetId="27" hidden="1">'[23]Time series'!#REF!</definedName>
    <definedName name="__123Graph_BCATCH1" localSheetId="28" hidden="1">'[23]Time series'!#REF!</definedName>
    <definedName name="__123Graph_BCATCH1" localSheetId="29" hidden="1">'[23]Time series'!#REF!</definedName>
    <definedName name="__123Graph_BCATCH1" localSheetId="30" hidden="1">'[23]Time series'!#REF!</definedName>
    <definedName name="__123Graph_BCATCH1" localSheetId="31" hidden="1">'[23]Time series'!#REF!</definedName>
    <definedName name="__123Graph_BCATCH1" hidden="1">'[23]Time series'!#REF!</definedName>
    <definedName name="__123Graph_BCBASSETS" hidden="1">[32]interv!$C$35:$K$35</definedName>
    <definedName name="__123Graph_BChart1" localSheetId="14" hidden="1">'[1]2'!#REF!</definedName>
    <definedName name="__123Graph_BChart1" localSheetId="15" hidden="1">'[1]2'!#REF!</definedName>
    <definedName name="__123Graph_BChart1" localSheetId="17" hidden="1">'[1]2'!#REF!</definedName>
    <definedName name="__123Graph_BChart1" localSheetId="18" hidden="1">'[1]2'!#REF!</definedName>
    <definedName name="__123Graph_BChart1" localSheetId="19" hidden="1">'[1]2'!#REF!</definedName>
    <definedName name="__123Graph_BChart1" localSheetId="20" hidden="1">'[1]2'!#REF!</definedName>
    <definedName name="__123Graph_BChart1" localSheetId="26" hidden="1">'[1]2'!#REF!</definedName>
    <definedName name="__123Graph_BChart1" localSheetId="27" hidden="1">'[1]2'!#REF!</definedName>
    <definedName name="__123Graph_BChart1" localSheetId="28" hidden="1">'[1]2'!#REF!</definedName>
    <definedName name="__123Graph_BChart1" localSheetId="29" hidden="1">'[1]2'!#REF!</definedName>
    <definedName name="__123Graph_BChart1" localSheetId="30" hidden="1">'[1]2'!#REF!</definedName>
    <definedName name="__123Graph_BChart1" localSheetId="31" hidden="1">'[1]2'!#REF!</definedName>
    <definedName name="__123Graph_BChart1" hidden="1">'[1]2'!#REF!</definedName>
    <definedName name="__123Graph_BChart2" localSheetId="14" hidden="1">'[1]2'!#REF!</definedName>
    <definedName name="__123Graph_BChart2" localSheetId="15" hidden="1">'[1]2'!#REF!</definedName>
    <definedName name="__123Graph_BChart2" localSheetId="17" hidden="1">'[1]2'!#REF!</definedName>
    <definedName name="__123Graph_BChart2" localSheetId="18" hidden="1">'[1]2'!#REF!</definedName>
    <definedName name="__123Graph_BChart2" localSheetId="19" hidden="1">'[1]2'!#REF!</definedName>
    <definedName name="__123Graph_BChart2" localSheetId="20" hidden="1">'[1]2'!#REF!</definedName>
    <definedName name="__123Graph_BChart2" localSheetId="26" hidden="1">'[1]2'!#REF!</definedName>
    <definedName name="__123Graph_BChart2" localSheetId="27" hidden="1">'[1]2'!#REF!</definedName>
    <definedName name="__123Graph_BChart2" localSheetId="28" hidden="1">'[1]2'!#REF!</definedName>
    <definedName name="__123Graph_BChart2" localSheetId="29" hidden="1">'[1]2'!#REF!</definedName>
    <definedName name="__123Graph_BChart2" localSheetId="30" hidden="1">'[1]2'!#REF!</definedName>
    <definedName name="__123Graph_BChart2" localSheetId="31" hidden="1">'[1]2'!#REF!</definedName>
    <definedName name="__123Graph_BChart2" hidden="1">'[1]2'!#REF!</definedName>
    <definedName name="__123Graph_BChart3" localSheetId="14" hidden="1">'[1]2'!#REF!</definedName>
    <definedName name="__123Graph_BChart3" localSheetId="15" hidden="1">'[1]2'!#REF!</definedName>
    <definedName name="__123Graph_BChart3" localSheetId="17" hidden="1">'[1]2'!#REF!</definedName>
    <definedName name="__123Graph_BChart3" localSheetId="18" hidden="1">'[1]2'!#REF!</definedName>
    <definedName name="__123Graph_BChart3" localSheetId="19" hidden="1">'[1]2'!#REF!</definedName>
    <definedName name="__123Graph_BChart3" localSheetId="20" hidden="1">'[1]2'!#REF!</definedName>
    <definedName name="__123Graph_BChart3" localSheetId="26" hidden="1">'[1]2'!#REF!</definedName>
    <definedName name="__123Graph_BChart3" localSheetId="27" hidden="1">'[1]2'!#REF!</definedName>
    <definedName name="__123Graph_BChart3" localSheetId="28" hidden="1">'[1]2'!#REF!</definedName>
    <definedName name="__123Graph_BChart3" localSheetId="29" hidden="1">'[1]2'!#REF!</definedName>
    <definedName name="__123Graph_BChart3" localSheetId="30" hidden="1">'[1]2'!#REF!</definedName>
    <definedName name="__123Graph_BChart3" localSheetId="31" hidden="1">'[1]2'!#REF!</definedName>
    <definedName name="__123Graph_BChart3" hidden="1">'[1]2'!#REF!</definedName>
    <definedName name="__123Graph_BCONVERG1" localSheetId="14" hidden="1">'[23]Time series'!#REF!</definedName>
    <definedName name="__123Graph_BCONVERG1" localSheetId="15" hidden="1">'[23]Time series'!#REF!</definedName>
    <definedName name="__123Graph_BCONVERG1" localSheetId="17" hidden="1">'[23]Time series'!#REF!</definedName>
    <definedName name="__123Graph_BCONVERG1" localSheetId="18" hidden="1">'[23]Time series'!#REF!</definedName>
    <definedName name="__123Graph_BCONVERG1" localSheetId="19" hidden="1">'[23]Time series'!#REF!</definedName>
    <definedName name="__123Graph_BCONVERG1" localSheetId="20" hidden="1">'[23]Time series'!#REF!</definedName>
    <definedName name="__123Graph_BCONVERG1" localSheetId="26" hidden="1">'[23]Time series'!#REF!</definedName>
    <definedName name="__123Graph_BCONVERG1" localSheetId="27" hidden="1">'[23]Time series'!#REF!</definedName>
    <definedName name="__123Graph_BCONVERG1" localSheetId="28" hidden="1">'[23]Time series'!#REF!</definedName>
    <definedName name="__123Graph_BCONVERG1" localSheetId="29" hidden="1">'[23]Time series'!#REF!</definedName>
    <definedName name="__123Graph_BCONVERG1" localSheetId="30" hidden="1">'[23]Time series'!#REF!</definedName>
    <definedName name="__123Graph_BCONVERG1" localSheetId="31" hidden="1">'[23]Time series'!#REF!</definedName>
    <definedName name="__123Graph_BCONVERG1" hidden="1">'[23]Time series'!#REF!</definedName>
    <definedName name="__123Graph_BCurrent" localSheetId="14" hidden="1">[36]G!#REF!</definedName>
    <definedName name="__123Graph_BCurrent" localSheetId="15" hidden="1">[36]G!#REF!</definedName>
    <definedName name="__123Graph_BCurrent" localSheetId="19" hidden="1">[36]G!#REF!</definedName>
    <definedName name="__123Graph_BCurrent" localSheetId="20" hidden="1">[36]G!#REF!</definedName>
    <definedName name="__123Graph_BCurrent" localSheetId="26" hidden="1">[36]G!#REF!</definedName>
    <definedName name="__123Graph_BCurrent" localSheetId="27" hidden="1">[36]G!#REF!</definedName>
    <definedName name="__123Graph_BCurrent" localSheetId="28" hidden="1">[36]G!#REF!</definedName>
    <definedName name="__123Graph_BCurrent" localSheetId="29" hidden="1">[36]G!#REF!</definedName>
    <definedName name="__123Graph_BCurrent" localSheetId="30" hidden="1">[36]G!#REF!</definedName>
    <definedName name="__123Graph_BCurrent" localSheetId="31" hidden="1">[36]G!#REF!</definedName>
    <definedName name="__123Graph_BCurrent" hidden="1">[36]G!#REF!</definedName>
    <definedName name="__123Graph_BECTOT" localSheetId="14" hidden="1">#REF!</definedName>
    <definedName name="__123Graph_BECTOT" localSheetId="15"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0"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hidden="1">#REF!</definedName>
    <definedName name="__123Graph_BERDOLLAR" hidden="1">'[27]ex rate'!$F$36:$AM$36</definedName>
    <definedName name="__123Graph_BERRUBLE" hidden="1">'[27]ex rate'!$F$37:$AM$37</definedName>
    <definedName name="__123Graph_BFONDI" localSheetId="17" hidden="1">'[22]Сектор товаров'!$EM$50:$EM$70</definedName>
    <definedName name="__123Graph_BFONDI" localSheetId="18" hidden="1">'[22]Сектор товаров'!$EM$50:$EM$70</definedName>
    <definedName name="__123Graph_BFONDI" hidden="1">'[22]Сектор товаров'!$EM$50:$EM$70</definedName>
    <definedName name="__123Graph_BGFS.1" hidden="1">[28]GFS!$T$9:$V$9</definedName>
    <definedName name="__123Graph_BGFS.3" hidden="1">[28]GFS!$T$15:$V$15</definedName>
    <definedName name="__123Graph_BGRAPH1" hidden="1">[29]T17_T18_MSURC!$E$832:$I$832</definedName>
    <definedName name="__123Graph_BGRAPH2" localSheetId="14" hidden="1">'[23]Time series'!#REF!</definedName>
    <definedName name="__123Graph_BGRAPH2" localSheetId="15" hidden="1">'[23]Time series'!#REF!</definedName>
    <definedName name="__123Graph_BGRAPH2" localSheetId="16" hidden="1">'[23]Time series'!#REF!</definedName>
    <definedName name="__123Graph_BGRAPH2" localSheetId="17" hidden="1">'[23]Time series'!#REF!</definedName>
    <definedName name="__123Graph_BGRAPH2" localSheetId="18" hidden="1">'[23]Time series'!#REF!</definedName>
    <definedName name="__123Graph_BGRAPH2" localSheetId="19" hidden="1">'[23]Time series'!#REF!</definedName>
    <definedName name="__123Graph_BGRAPH2" localSheetId="20" hidden="1">'[23]Time series'!#REF!</definedName>
    <definedName name="__123Graph_BGRAPH2" localSheetId="26" hidden="1">'[23]Time series'!#REF!</definedName>
    <definedName name="__123Graph_BGRAPH2" localSheetId="27" hidden="1">'[23]Time series'!#REF!</definedName>
    <definedName name="__123Graph_BGRAPH2" localSheetId="28" hidden="1">'[23]Time series'!#REF!</definedName>
    <definedName name="__123Graph_BGRAPH2" localSheetId="29" hidden="1">'[23]Time series'!#REF!</definedName>
    <definedName name="__123Graph_BGRAPH2" localSheetId="30" hidden="1">'[23]Time series'!#REF!</definedName>
    <definedName name="__123Graph_BGRAPH2" localSheetId="31" hidden="1">'[23]Time series'!#REF!</definedName>
    <definedName name="__123Graph_BGRAPH2" hidden="1">'[23]Time series'!#REF!</definedName>
    <definedName name="__123Graph_BGRAPH41" localSheetId="14" hidden="1">'[23]Time series'!#REF!</definedName>
    <definedName name="__123Graph_BGRAPH41" localSheetId="15" hidden="1">'[23]Time series'!#REF!</definedName>
    <definedName name="__123Graph_BGRAPH41" localSheetId="17" hidden="1">'[23]Time series'!#REF!</definedName>
    <definedName name="__123Graph_BGRAPH41" localSheetId="18" hidden="1">'[23]Time series'!#REF!</definedName>
    <definedName name="__123Graph_BGRAPH41" localSheetId="19" hidden="1">'[23]Time series'!#REF!</definedName>
    <definedName name="__123Graph_BGRAPH41" localSheetId="20" hidden="1">'[23]Time series'!#REF!</definedName>
    <definedName name="__123Graph_BGRAPH41" localSheetId="26" hidden="1">'[23]Time series'!#REF!</definedName>
    <definedName name="__123Graph_BGRAPH41" localSheetId="27" hidden="1">'[23]Time series'!#REF!</definedName>
    <definedName name="__123Graph_BGRAPH41" localSheetId="28" hidden="1">'[23]Time series'!#REF!</definedName>
    <definedName name="__123Graph_BGRAPH41" localSheetId="29" hidden="1">'[23]Time series'!#REF!</definedName>
    <definedName name="__123Graph_BGRAPH41" localSheetId="30" hidden="1">'[23]Time series'!#REF!</definedName>
    <definedName name="__123Graph_BGRAPH41" localSheetId="31" hidden="1">'[23]Time series'!#REF!</definedName>
    <definedName name="__123Graph_BGRAPH41" hidden="1">'[23]Time series'!#REF!</definedName>
    <definedName name="__123Graph_BIBRD_LEND" hidden="1">[30]WB!$Q$61:$AK$61</definedName>
    <definedName name="__123Graph_BIMPORTS" localSheetId="14" hidden="1">'[31]CA input'!#REF!</definedName>
    <definedName name="__123Graph_BIMPORTS" localSheetId="15" hidden="1">'[31]CA input'!#REF!</definedName>
    <definedName name="__123Graph_BIMPORTS" localSheetId="17" hidden="1">'[31]CA input'!#REF!</definedName>
    <definedName name="__123Graph_BIMPORTS" localSheetId="18" hidden="1">'[31]CA input'!#REF!</definedName>
    <definedName name="__123Graph_BIMPORTS" localSheetId="19" hidden="1">'[31]CA input'!#REF!</definedName>
    <definedName name="__123Graph_BIMPORTS" localSheetId="20" hidden="1">'[31]CA input'!#REF!</definedName>
    <definedName name="__123Graph_BIMPORTS" localSheetId="26" hidden="1">'[31]CA input'!#REF!</definedName>
    <definedName name="__123Graph_BIMPORTS" localSheetId="27" hidden="1">'[31]CA input'!#REF!</definedName>
    <definedName name="__123Graph_BIMPORTS" localSheetId="28" hidden="1">'[31]CA input'!#REF!</definedName>
    <definedName name="__123Graph_BIMPORTS" localSheetId="29" hidden="1">'[31]CA input'!#REF!</definedName>
    <definedName name="__123Graph_BIMPORTS" localSheetId="30" hidden="1">'[31]CA input'!#REF!</definedName>
    <definedName name="__123Graph_BIMPORTS" localSheetId="31" hidden="1">'[31]CA input'!#REF!</definedName>
    <definedName name="__123Graph_BIMPORTS" hidden="1">'[31]CA input'!#REF!</definedName>
    <definedName name="__123Graph_BINFLAC" localSheetId="17" hidden="1">'[22]Сектор товаров'!$AM$13:$AM$29</definedName>
    <definedName name="__123Graph_BINFLAC" localSheetId="18" hidden="1">'[22]Сектор товаров'!$AM$13:$AM$29</definedName>
    <definedName name="__123Graph_BINFLAC" hidden="1">'[22]Сектор товаров'!$AM$13:$AM$29</definedName>
    <definedName name="__123Graph_BMONEY" localSheetId="14" hidden="1">'[33]MonSurv-BC'!#REF!</definedName>
    <definedName name="__123Graph_BMONEY" localSheetId="15" hidden="1">'[33]MonSurv-BC'!#REF!</definedName>
    <definedName name="__123Graph_BMONEY" localSheetId="17" hidden="1">'[33]MonSurv-BC'!#REF!</definedName>
    <definedName name="__123Graph_BMONEY" localSheetId="18" hidden="1">'[33]MonSurv-BC'!#REF!</definedName>
    <definedName name="__123Graph_BMONEY" localSheetId="19" hidden="1">'[33]MonSurv-BC'!#REF!</definedName>
    <definedName name="__123Graph_BMONEY" localSheetId="20" hidden="1">'[33]MonSurv-BC'!#REF!</definedName>
    <definedName name="__123Graph_BMONEY" localSheetId="26" hidden="1">'[33]MonSurv-BC'!#REF!</definedName>
    <definedName name="__123Graph_BMONEY" localSheetId="27" hidden="1">'[33]MonSurv-BC'!#REF!</definedName>
    <definedName name="__123Graph_BMONEY" localSheetId="28" hidden="1">'[33]MonSurv-BC'!#REF!</definedName>
    <definedName name="__123Graph_BMONEY" localSheetId="29" hidden="1">'[33]MonSurv-BC'!#REF!</definedName>
    <definedName name="__123Graph_BMONEY" localSheetId="30" hidden="1">'[33]MonSurv-BC'!#REF!</definedName>
    <definedName name="__123Graph_BMONEY" localSheetId="31" hidden="1">'[33]MonSurv-BC'!#REF!</definedName>
    <definedName name="__123Graph_BMONEY" hidden="1">'[33]MonSurv-BC'!#REF!</definedName>
    <definedName name="__123Graph_BMONIMP" hidden="1">[32]monimp!$E$38:$N$38</definedName>
    <definedName name="__123Graph_BMULTVELO" hidden="1">[32]interv!$C$32:$K$32</definedName>
    <definedName name="__123Graph_BNAC.DOX" localSheetId="17" hidden="1">'[22]Сектор товаров'!$BT$50:$BT$69</definedName>
    <definedName name="__123Graph_BNAC.DOX" localSheetId="18" hidden="1">'[22]Сектор товаров'!$BT$50:$BT$69</definedName>
    <definedName name="__123Graph_BNAC.DOX" hidden="1">'[22]Сектор товаров'!$BT$50:$BT$69</definedName>
    <definedName name="__123Graph_BPERIB" localSheetId="14" hidden="1">'[23]Time series'!#REF!</definedName>
    <definedName name="__123Graph_BPERIB" localSheetId="15" hidden="1">'[23]Time series'!#REF!</definedName>
    <definedName name="__123Graph_BPERIB" localSheetId="17" hidden="1">'[23]Time series'!#REF!</definedName>
    <definedName name="__123Graph_BPERIB" localSheetId="18" hidden="1">'[23]Time series'!#REF!</definedName>
    <definedName name="__123Graph_BPERIB" localSheetId="19" hidden="1">'[23]Time series'!#REF!</definedName>
    <definedName name="__123Graph_BPERIB" localSheetId="20" hidden="1">'[23]Time series'!#REF!</definedName>
    <definedName name="__123Graph_BPERIB" localSheetId="26" hidden="1">'[23]Time series'!#REF!</definedName>
    <definedName name="__123Graph_BPERIB" localSheetId="27" hidden="1">'[23]Time series'!#REF!</definedName>
    <definedName name="__123Graph_BPERIB" localSheetId="28" hidden="1">'[23]Time series'!#REF!</definedName>
    <definedName name="__123Graph_BPERIB" localSheetId="29" hidden="1">'[23]Time series'!#REF!</definedName>
    <definedName name="__123Graph_BPERIB" localSheetId="30" hidden="1">'[23]Time series'!#REF!</definedName>
    <definedName name="__123Graph_BPERIB" localSheetId="31" hidden="1">'[23]Time series'!#REF!</definedName>
    <definedName name="__123Graph_BPERIB" hidden="1">'[23]Time series'!#REF!</definedName>
    <definedName name="__123Graph_BPIPELINE" hidden="1">[30]BoP!$U$358:$AQ$358</definedName>
    <definedName name="__123Graph_BPRODABSC" localSheetId="14" hidden="1">'[23]Time series'!#REF!</definedName>
    <definedName name="__123Graph_BPRODABSC" localSheetId="15" hidden="1">'[23]Time series'!#REF!</definedName>
    <definedName name="__123Graph_BPRODABSC" localSheetId="16" hidden="1">'[23]Time series'!#REF!</definedName>
    <definedName name="__123Graph_BPRODABSC" localSheetId="17" hidden="1">'[23]Time series'!#REF!</definedName>
    <definedName name="__123Graph_BPRODABSC" localSheetId="18" hidden="1">'[23]Time series'!#REF!</definedName>
    <definedName name="__123Graph_BPRODABSC" localSheetId="19" hidden="1">'[23]Time series'!#REF!</definedName>
    <definedName name="__123Graph_BPRODABSC" localSheetId="20" hidden="1">'[23]Time series'!#REF!</definedName>
    <definedName name="__123Graph_BPRODABSC" localSheetId="26" hidden="1">'[23]Time series'!#REF!</definedName>
    <definedName name="__123Graph_BPRODABSC" localSheetId="27" hidden="1">'[23]Time series'!#REF!</definedName>
    <definedName name="__123Graph_BPRODABSC" localSheetId="28" hidden="1">'[23]Time series'!#REF!</definedName>
    <definedName name="__123Graph_BPRODABSC" localSheetId="29" hidden="1">'[23]Time series'!#REF!</definedName>
    <definedName name="__123Graph_BPRODABSC" localSheetId="30" hidden="1">'[23]Time series'!#REF!</definedName>
    <definedName name="__123Graph_BPRODABSC" localSheetId="31" hidden="1">'[23]Time series'!#REF!</definedName>
    <definedName name="__123Graph_BPRODABSC" hidden="1">'[23]Time series'!#REF!</definedName>
    <definedName name="__123Graph_BPRODABSD" localSheetId="14" hidden="1">'[23]Time series'!#REF!</definedName>
    <definedName name="__123Graph_BPRODABSD" localSheetId="15" hidden="1">'[23]Time series'!#REF!</definedName>
    <definedName name="__123Graph_BPRODABSD" localSheetId="17" hidden="1">'[23]Time series'!#REF!</definedName>
    <definedName name="__123Graph_BPRODABSD" localSheetId="18" hidden="1">'[23]Time series'!#REF!</definedName>
    <definedName name="__123Graph_BPRODABSD" localSheetId="19" hidden="1">'[23]Time series'!#REF!</definedName>
    <definedName name="__123Graph_BPRODABSD" localSheetId="20" hidden="1">'[23]Time series'!#REF!</definedName>
    <definedName name="__123Graph_BPRODABSD" localSheetId="26" hidden="1">'[23]Time series'!#REF!</definedName>
    <definedName name="__123Graph_BPRODABSD" localSheetId="27" hidden="1">'[23]Time series'!#REF!</definedName>
    <definedName name="__123Graph_BPRODABSD" localSheetId="28" hidden="1">'[23]Time series'!#REF!</definedName>
    <definedName name="__123Graph_BPRODABSD" localSheetId="29" hidden="1">'[23]Time series'!#REF!</definedName>
    <definedName name="__123Graph_BPRODABSD" localSheetId="30" hidden="1">'[23]Time series'!#REF!</definedName>
    <definedName name="__123Graph_BPRODABSD" localSheetId="31" hidden="1">'[23]Time series'!#REF!</definedName>
    <definedName name="__123Graph_BPRODABSD" hidden="1">'[23]Time series'!#REF!</definedName>
    <definedName name="__123Graph_BREALRATE" hidden="1">'[27]ex rate'!$F$37:$AU$37</definedName>
    <definedName name="__123Graph_BREER" localSheetId="14" hidden="1">[30]ER!#REF!</definedName>
    <definedName name="__123Graph_BREER" localSheetId="15" hidden="1">[30]ER!#REF!</definedName>
    <definedName name="__123Graph_BREER" localSheetId="17" hidden="1">[30]ER!#REF!</definedName>
    <definedName name="__123Graph_BREER" localSheetId="18" hidden="1">[30]ER!#REF!</definedName>
    <definedName name="__123Graph_BREER" localSheetId="19" hidden="1">[30]ER!#REF!</definedName>
    <definedName name="__123Graph_BREER" localSheetId="20" hidden="1">[30]ER!#REF!</definedName>
    <definedName name="__123Graph_BREER" localSheetId="26" hidden="1">[30]ER!#REF!</definedName>
    <definedName name="__123Graph_BREER" localSheetId="27" hidden="1">[30]ER!#REF!</definedName>
    <definedName name="__123Graph_BREER" localSheetId="28" hidden="1">[30]ER!#REF!</definedName>
    <definedName name="__123Graph_BREER" localSheetId="29" hidden="1">[30]ER!#REF!</definedName>
    <definedName name="__123Graph_BREER" localSheetId="30" hidden="1">[30]ER!#REF!</definedName>
    <definedName name="__123Graph_BREER" localSheetId="31" hidden="1">[30]ER!#REF!</definedName>
    <definedName name="__123Graph_BREER" hidden="1">[30]ER!#REF!</definedName>
    <definedName name="__123Graph_BRESCOV" hidden="1">[32]fiscout!$K$146:$K$166</definedName>
    <definedName name="__123Graph_BRESERVES" localSheetId="14" hidden="1">[24]BOG!#REF!</definedName>
    <definedName name="__123Graph_BRESERVES" localSheetId="15" hidden="1">[24]BOG!#REF!</definedName>
    <definedName name="__123Graph_BRESERVES" localSheetId="17" hidden="1">[24]BOG!#REF!</definedName>
    <definedName name="__123Graph_BRESERVES" localSheetId="18" hidden="1">[24]BOG!#REF!</definedName>
    <definedName name="__123Graph_BRESERVES" localSheetId="19" hidden="1">[24]BOG!#REF!</definedName>
    <definedName name="__123Graph_BRESERVES" localSheetId="20" hidden="1">[24]BOG!#REF!</definedName>
    <definedName name="__123Graph_BRESERVES" localSheetId="26" hidden="1">[24]BOG!#REF!</definedName>
    <definedName name="__123Graph_BRESERVES" localSheetId="27" hidden="1">[24]BOG!#REF!</definedName>
    <definedName name="__123Graph_BRESERVES" localSheetId="28" hidden="1">[24]BOG!#REF!</definedName>
    <definedName name="__123Graph_BRESERVES" localSheetId="29" hidden="1">[24]BOG!#REF!</definedName>
    <definedName name="__123Graph_BRESERVES" localSheetId="30" hidden="1">[24]BOG!#REF!</definedName>
    <definedName name="__123Graph_BRESERVES" localSheetId="31" hidden="1">[24]BOG!#REF!</definedName>
    <definedName name="__123Graph_BRESERVES" hidden="1">[24]BOG!#REF!</definedName>
    <definedName name="__123Graph_BRUBRATE" hidden="1">'[27]ex rate'!$K$31:$AN$31</definedName>
    <definedName name="__123Graph_BSEASON_CASH" localSheetId="14" hidden="1">'[33]MonSurv-BC'!#REF!</definedName>
    <definedName name="__123Graph_BSEASON_CASH" localSheetId="15" hidden="1">'[33]MonSurv-BC'!#REF!</definedName>
    <definedName name="__123Graph_BSEASON_CASH" localSheetId="17" hidden="1">'[33]MonSurv-BC'!#REF!</definedName>
    <definedName name="__123Graph_BSEASON_CASH" localSheetId="18" hidden="1">'[33]MonSurv-BC'!#REF!</definedName>
    <definedName name="__123Graph_BSEASON_CASH" localSheetId="19" hidden="1">'[33]MonSurv-BC'!#REF!</definedName>
    <definedName name="__123Graph_BSEASON_CASH" localSheetId="20" hidden="1">'[33]MonSurv-BC'!#REF!</definedName>
    <definedName name="__123Graph_BSEASON_CASH" localSheetId="26" hidden="1">'[33]MonSurv-BC'!#REF!</definedName>
    <definedName name="__123Graph_BSEASON_CASH" localSheetId="27" hidden="1">'[33]MonSurv-BC'!#REF!</definedName>
    <definedName name="__123Graph_BSEASON_CASH" localSheetId="28" hidden="1">'[33]MonSurv-BC'!#REF!</definedName>
    <definedName name="__123Graph_BSEASON_CASH" localSheetId="29" hidden="1">'[33]MonSurv-BC'!#REF!</definedName>
    <definedName name="__123Graph_BSEASON_CASH" localSheetId="30" hidden="1">'[33]MonSurv-BC'!#REF!</definedName>
    <definedName name="__123Graph_BSEASON_CASH" localSheetId="31" hidden="1">'[33]MonSurv-BC'!#REF!</definedName>
    <definedName name="__123Graph_BSEASON_CASH" hidden="1">'[33]MonSurv-BC'!#REF!</definedName>
    <definedName name="__123Graph_BSEASON_MONEY" localSheetId="14" hidden="1">'[33]MonSurv-BC'!#REF!</definedName>
    <definedName name="__123Graph_BSEASON_MONEY" localSheetId="15" hidden="1">'[33]MonSurv-BC'!#REF!</definedName>
    <definedName name="__123Graph_BSEASON_MONEY" localSheetId="17" hidden="1">'[33]MonSurv-BC'!#REF!</definedName>
    <definedName name="__123Graph_BSEASON_MONEY" localSheetId="18" hidden="1">'[33]MonSurv-BC'!#REF!</definedName>
    <definedName name="__123Graph_BSEASON_MONEY" localSheetId="19" hidden="1">'[33]MonSurv-BC'!#REF!</definedName>
    <definedName name="__123Graph_BSEASON_MONEY" localSheetId="20" hidden="1">'[33]MonSurv-BC'!#REF!</definedName>
    <definedName name="__123Graph_BSEASON_MONEY" localSheetId="26" hidden="1">'[33]MonSurv-BC'!#REF!</definedName>
    <definedName name="__123Graph_BSEASON_MONEY" localSheetId="27" hidden="1">'[33]MonSurv-BC'!#REF!</definedName>
    <definedName name="__123Graph_BSEASON_MONEY" localSheetId="28" hidden="1">'[33]MonSurv-BC'!#REF!</definedName>
    <definedName name="__123Graph_BSEASON_MONEY" localSheetId="29" hidden="1">'[33]MonSurv-BC'!#REF!</definedName>
    <definedName name="__123Graph_BSEASON_MONEY" localSheetId="30" hidden="1">'[33]MonSurv-BC'!#REF!</definedName>
    <definedName name="__123Graph_BSEASON_MONEY" localSheetId="31" hidden="1">'[33]MonSurv-BC'!#REF!</definedName>
    <definedName name="__123Graph_BSEASON_MONEY" hidden="1">'[33]MonSurv-BC'!#REF!</definedName>
    <definedName name="__123Graph_BSEASON_TIME" localSheetId="14" hidden="1">'[33]MonSurv-BC'!#REF!</definedName>
    <definedName name="__123Graph_BSEASON_TIME" localSheetId="15" hidden="1">'[33]MonSurv-BC'!#REF!</definedName>
    <definedName name="__123Graph_BSEASON_TIME" localSheetId="17" hidden="1">'[33]MonSurv-BC'!#REF!</definedName>
    <definedName name="__123Graph_BSEASON_TIME" localSheetId="18" hidden="1">'[33]MonSurv-BC'!#REF!</definedName>
    <definedName name="__123Graph_BSEASON_TIME" localSheetId="19" hidden="1">'[33]MonSurv-BC'!#REF!</definedName>
    <definedName name="__123Graph_BSEASON_TIME" localSheetId="20" hidden="1">'[33]MonSurv-BC'!#REF!</definedName>
    <definedName name="__123Graph_BSEASON_TIME" localSheetId="26" hidden="1">'[33]MonSurv-BC'!#REF!</definedName>
    <definedName name="__123Graph_BSEASON_TIME" localSheetId="27" hidden="1">'[33]MonSurv-BC'!#REF!</definedName>
    <definedName name="__123Graph_BSEASON_TIME" localSheetId="28" hidden="1">'[33]MonSurv-BC'!#REF!</definedName>
    <definedName name="__123Graph_BSEASON_TIME" localSheetId="29" hidden="1">'[33]MonSurv-BC'!#REF!</definedName>
    <definedName name="__123Graph_BSEASON_TIME" localSheetId="30" hidden="1">'[33]MonSurv-BC'!#REF!</definedName>
    <definedName name="__123Graph_BSEASON_TIME" localSheetId="31" hidden="1">'[33]MonSurv-BC'!#REF!</definedName>
    <definedName name="__123Graph_BSEASON_TIME" hidden="1">'[33]MonSurv-BC'!#REF!</definedName>
    <definedName name="__123Graph_BTAX1" hidden="1">[28]TAX!$V$22:$X$22</definedName>
    <definedName name="__123Graph_BTRADECPI" localSheetId="14" hidden="1">[34]CPI!#REF!</definedName>
    <definedName name="__123Graph_BTRADECPI" localSheetId="15" hidden="1">[34]CPI!#REF!</definedName>
    <definedName name="__123Graph_BTRADECPI" localSheetId="17" hidden="1">[34]CPI!#REF!</definedName>
    <definedName name="__123Graph_BTRADECPI" localSheetId="18" hidden="1">[34]CPI!#REF!</definedName>
    <definedName name="__123Graph_BTRADECPI" localSheetId="19" hidden="1">[34]CPI!#REF!</definedName>
    <definedName name="__123Graph_BTRADECPI" localSheetId="20" hidden="1">[34]CPI!#REF!</definedName>
    <definedName name="__123Graph_BTRADECPI" localSheetId="26" hidden="1">[34]CPI!#REF!</definedName>
    <definedName name="__123Graph_BTRADECPI" localSheetId="27" hidden="1">[34]CPI!#REF!</definedName>
    <definedName name="__123Graph_BTRADECPI" localSheetId="28" hidden="1">[34]CPI!#REF!</definedName>
    <definedName name="__123Graph_BTRADECPI" localSheetId="29" hidden="1">[34]CPI!#REF!</definedName>
    <definedName name="__123Graph_BTRADECPI" localSheetId="30" hidden="1">[34]CPI!#REF!</definedName>
    <definedName name="__123Graph_BTRADECPI" localSheetId="31" hidden="1">[34]CPI!#REF!</definedName>
    <definedName name="__123Graph_BTRADECPI" hidden="1">[34]CPI!#REF!</definedName>
    <definedName name="__123Graph_BTRUD" localSheetId="17" hidden="1">'[22]Сектор товаров'!$CP$50:$CP$69</definedName>
    <definedName name="__123Graph_BTRUD" localSheetId="18" hidden="1">'[22]Сектор товаров'!$CP$50:$CP$69</definedName>
    <definedName name="__123Graph_BTRUD" hidden="1">'[22]Сектор товаров'!$CP$50:$CP$69</definedName>
    <definedName name="__123Graph_BUSRATE" hidden="1">'[27]ex rate'!$K$30:$AN$30</definedName>
    <definedName name="__123Graph_C" hidden="1">[28]GFS!$T$16:$V$16</definedName>
    <definedName name="__123Graph_CBBP" localSheetId="17" hidden="1">'[22]Сектор товаров'!$AR$91:$AR$95</definedName>
    <definedName name="__123Graph_CBBP" localSheetId="18" hidden="1">'[22]Сектор товаров'!$AR$91:$AR$95</definedName>
    <definedName name="__123Graph_CBBP" hidden="1">'[22]Сектор товаров'!$AR$91:$AR$95</definedName>
    <definedName name="__123Graph_CBERLGRAP" localSheetId="14" hidden="1">'[23]Time series'!#REF!</definedName>
    <definedName name="__123Graph_CBERLGRAP" localSheetId="15" hidden="1">'[23]Time series'!#REF!</definedName>
    <definedName name="__123Graph_CBERLGRAP" localSheetId="17" hidden="1">'[23]Time series'!#REF!</definedName>
    <definedName name="__123Graph_CBERLGRAP" localSheetId="18" hidden="1">'[23]Time series'!#REF!</definedName>
    <definedName name="__123Graph_CBERLGRAP" localSheetId="19" hidden="1">'[23]Time series'!#REF!</definedName>
    <definedName name="__123Graph_CBERLGRAP" localSheetId="20" hidden="1">'[23]Time series'!#REF!</definedName>
    <definedName name="__123Graph_CBERLGRAP" localSheetId="26" hidden="1">'[23]Time series'!#REF!</definedName>
    <definedName name="__123Graph_CBERLGRAP" localSheetId="27" hidden="1">'[23]Time series'!#REF!</definedName>
    <definedName name="__123Graph_CBERLGRAP" localSheetId="28" hidden="1">'[23]Time series'!#REF!</definedName>
    <definedName name="__123Graph_CBERLGRAP" localSheetId="29" hidden="1">'[23]Time series'!#REF!</definedName>
    <definedName name="__123Graph_CBERLGRAP" localSheetId="30" hidden="1">'[23]Time series'!#REF!</definedName>
    <definedName name="__123Graph_CBERLGRAP" localSheetId="31" hidden="1">'[23]Time series'!#REF!</definedName>
    <definedName name="__123Graph_CBERLGRAP" hidden="1">'[23]Time series'!#REF!</definedName>
    <definedName name="__123Graph_CBKSRESRV" localSheetId="14" hidden="1">[24]BOG!#REF!</definedName>
    <definedName name="__123Graph_CBKSRESRV" localSheetId="15" hidden="1">[24]BOG!#REF!</definedName>
    <definedName name="__123Graph_CBKSRESRV" localSheetId="17" hidden="1">[24]BOG!#REF!</definedName>
    <definedName name="__123Graph_CBKSRESRV" localSheetId="18" hidden="1">[24]BOG!#REF!</definedName>
    <definedName name="__123Graph_CBKSRESRV" localSheetId="19" hidden="1">[24]BOG!#REF!</definedName>
    <definedName name="__123Graph_CBKSRESRV" localSheetId="20" hidden="1">[24]BOG!#REF!</definedName>
    <definedName name="__123Graph_CBKSRESRV" localSheetId="26" hidden="1">[24]BOG!#REF!</definedName>
    <definedName name="__123Graph_CBKSRESRV" localSheetId="27" hidden="1">[24]BOG!#REF!</definedName>
    <definedName name="__123Graph_CBKSRESRV" localSheetId="28" hidden="1">[24]BOG!#REF!</definedName>
    <definedName name="__123Graph_CBKSRESRV" localSheetId="29" hidden="1">[24]BOG!#REF!</definedName>
    <definedName name="__123Graph_CBKSRESRV" localSheetId="30" hidden="1">[24]BOG!#REF!</definedName>
    <definedName name="__123Graph_CBKSRESRV" localSheetId="31" hidden="1">[24]BOG!#REF!</definedName>
    <definedName name="__123Graph_CBKSRESRV" hidden="1">[24]BOG!#REF!</definedName>
    <definedName name="__123Graph_CBSYSASST" hidden="1">[32]interv!$C$39:$K$39</definedName>
    <definedName name="__123Graph_CCATCH1" localSheetId="14" hidden="1">'[23]Time series'!#REF!</definedName>
    <definedName name="__123Graph_CCATCH1" localSheetId="15" hidden="1">'[23]Time series'!#REF!</definedName>
    <definedName name="__123Graph_CCATCH1" localSheetId="17" hidden="1">'[23]Time series'!#REF!</definedName>
    <definedName name="__123Graph_CCATCH1" localSheetId="18" hidden="1">'[23]Time series'!#REF!</definedName>
    <definedName name="__123Graph_CCATCH1" localSheetId="19" hidden="1">'[23]Time series'!#REF!</definedName>
    <definedName name="__123Graph_CCATCH1" localSheetId="20" hidden="1">'[23]Time series'!#REF!</definedName>
    <definedName name="__123Graph_CCATCH1" localSheetId="26" hidden="1">'[23]Time series'!#REF!</definedName>
    <definedName name="__123Graph_CCATCH1" localSheetId="27" hidden="1">'[23]Time series'!#REF!</definedName>
    <definedName name="__123Graph_CCATCH1" localSheetId="28" hidden="1">'[23]Time series'!#REF!</definedName>
    <definedName name="__123Graph_CCATCH1" localSheetId="29" hidden="1">'[23]Time series'!#REF!</definedName>
    <definedName name="__123Graph_CCATCH1" localSheetId="30" hidden="1">'[23]Time series'!#REF!</definedName>
    <definedName name="__123Graph_CCATCH1" localSheetId="31" hidden="1">'[23]Time series'!#REF!</definedName>
    <definedName name="__123Graph_CCATCH1" hidden="1">'[23]Time series'!#REF!</definedName>
    <definedName name="__123Graph_CChart1" localSheetId="14" hidden="1">'[1]2'!#REF!</definedName>
    <definedName name="__123Graph_CChart1" localSheetId="15" hidden="1">'[1]2'!#REF!</definedName>
    <definedName name="__123Graph_CChart1" localSheetId="17" hidden="1">'[1]2'!#REF!</definedName>
    <definedName name="__123Graph_CChart1" localSheetId="18" hidden="1">'[1]2'!#REF!</definedName>
    <definedName name="__123Graph_CChart1" localSheetId="19" hidden="1">'[1]2'!#REF!</definedName>
    <definedName name="__123Graph_CChart1" localSheetId="20" hidden="1">'[1]2'!#REF!</definedName>
    <definedName name="__123Graph_CChart1" localSheetId="26" hidden="1">'[1]2'!#REF!</definedName>
    <definedName name="__123Graph_CChart1" localSheetId="27" hidden="1">'[1]2'!#REF!</definedName>
    <definedName name="__123Graph_CChart1" localSheetId="28" hidden="1">'[1]2'!#REF!</definedName>
    <definedName name="__123Graph_CChart1" localSheetId="29" hidden="1">'[1]2'!#REF!</definedName>
    <definedName name="__123Graph_CChart1" localSheetId="30" hidden="1">'[1]2'!#REF!</definedName>
    <definedName name="__123Graph_CChart1" localSheetId="31" hidden="1">'[1]2'!#REF!</definedName>
    <definedName name="__123Graph_CChart1" hidden="1">'[1]2'!#REF!</definedName>
    <definedName name="__123Graph_CChart2" localSheetId="14" hidden="1">'[1]2'!#REF!</definedName>
    <definedName name="__123Graph_CChart2" localSheetId="15" hidden="1">'[1]2'!#REF!</definedName>
    <definedName name="__123Graph_CChart2" localSheetId="17" hidden="1">'[1]2'!#REF!</definedName>
    <definedName name="__123Graph_CChart2" localSheetId="18" hidden="1">'[1]2'!#REF!</definedName>
    <definedName name="__123Graph_CChart2" localSheetId="19" hidden="1">'[1]2'!#REF!</definedName>
    <definedName name="__123Graph_CChart2" localSheetId="20" hidden="1">'[1]2'!#REF!</definedName>
    <definedName name="__123Graph_CChart2" localSheetId="26" hidden="1">'[1]2'!#REF!</definedName>
    <definedName name="__123Graph_CChart2" localSheetId="27" hidden="1">'[1]2'!#REF!</definedName>
    <definedName name="__123Graph_CChart2" localSheetId="28" hidden="1">'[1]2'!#REF!</definedName>
    <definedName name="__123Graph_CChart2" localSheetId="29" hidden="1">'[1]2'!#REF!</definedName>
    <definedName name="__123Graph_CChart2" localSheetId="30" hidden="1">'[1]2'!#REF!</definedName>
    <definedName name="__123Graph_CChart2" localSheetId="31" hidden="1">'[1]2'!#REF!</definedName>
    <definedName name="__123Graph_CChart2" hidden="1">'[1]2'!#REF!</definedName>
    <definedName name="__123Graph_CChart3" localSheetId="14" hidden="1">'[1]2'!#REF!</definedName>
    <definedName name="__123Graph_CChart3" localSheetId="15" hidden="1">'[1]2'!#REF!</definedName>
    <definedName name="__123Graph_CChart3" localSheetId="17" hidden="1">'[1]2'!#REF!</definedName>
    <definedName name="__123Graph_CChart3" localSheetId="18" hidden="1">'[1]2'!#REF!</definedName>
    <definedName name="__123Graph_CChart3" localSheetId="19" hidden="1">'[1]2'!#REF!</definedName>
    <definedName name="__123Graph_CChart3" localSheetId="20" hidden="1">'[1]2'!#REF!</definedName>
    <definedName name="__123Graph_CChart3" localSheetId="26" hidden="1">'[1]2'!#REF!</definedName>
    <definedName name="__123Graph_CChart3" localSheetId="27" hidden="1">'[1]2'!#REF!</definedName>
    <definedName name="__123Graph_CChart3" localSheetId="28" hidden="1">'[1]2'!#REF!</definedName>
    <definedName name="__123Graph_CChart3" localSheetId="29" hidden="1">'[1]2'!#REF!</definedName>
    <definedName name="__123Graph_CChart3" localSheetId="30" hidden="1">'[1]2'!#REF!</definedName>
    <definedName name="__123Graph_CChart3" localSheetId="31" hidden="1">'[1]2'!#REF!</definedName>
    <definedName name="__123Graph_CChart3" hidden="1">'[1]2'!#REF!</definedName>
    <definedName name="__123Graph_CCONVERG1" localSheetId="14" hidden="1">#REF!</definedName>
    <definedName name="__123Graph_CCONVERG1" localSheetId="15" hidden="1">#REF!</definedName>
    <definedName name="__123Graph_CCONVERG1" localSheetId="17" hidden="1">#REF!</definedName>
    <definedName name="__123Graph_CCONVERG1" localSheetId="18" hidden="1">#REF!</definedName>
    <definedName name="__123Graph_CCONVERG1" localSheetId="19" hidden="1">#REF!</definedName>
    <definedName name="__123Graph_CCONVERG1" localSheetId="20"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0" hidden="1">#REF!</definedName>
    <definedName name="__123Graph_CCONVERG1" localSheetId="31" hidden="1">#REF!</definedName>
    <definedName name="__123Graph_CCONVERG1" hidden="1">#REF!</definedName>
    <definedName name="__123Graph_CCURRENT" localSheetId="14" hidden="1">'[37]Dep fonct'!#REF!</definedName>
    <definedName name="__123Graph_CCURRENT" localSheetId="15" hidden="1">'[37]Dep fonct'!#REF!</definedName>
    <definedName name="__123Graph_CCURRENT" localSheetId="16" hidden="1">'[37]Dep fonct'!#REF!</definedName>
    <definedName name="__123Graph_CCURRENT" localSheetId="17" hidden="1">'[37]Dep fonct'!#REF!</definedName>
    <definedName name="__123Graph_CCURRENT" localSheetId="18" hidden="1">'[37]Dep fonct'!#REF!</definedName>
    <definedName name="__123Graph_CCURRENT" localSheetId="19" hidden="1">'[37]Dep fonct'!#REF!</definedName>
    <definedName name="__123Graph_CCURRENT" localSheetId="20" hidden="1">'[37]Dep fonct'!#REF!</definedName>
    <definedName name="__123Graph_CCURRENT" localSheetId="26" hidden="1">'[37]Dep fonct'!#REF!</definedName>
    <definedName name="__123Graph_CCURRENT" localSheetId="27" hidden="1">'[37]Dep fonct'!#REF!</definedName>
    <definedName name="__123Graph_CCURRENT" localSheetId="28" hidden="1">'[37]Dep fonct'!#REF!</definedName>
    <definedName name="__123Graph_CCURRENT" localSheetId="29" hidden="1">'[37]Dep fonct'!#REF!</definedName>
    <definedName name="__123Graph_CCURRENT" localSheetId="30" hidden="1">'[37]Dep fonct'!#REF!</definedName>
    <definedName name="__123Graph_CCURRENT" localSheetId="31" hidden="1">'[37]Dep fonct'!#REF!</definedName>
    <definedName name="__123Graph_CCURRENT" hidden="1">'[37]Dep fonct'!#REF!</definedName>
    <definedName name="__123Graph_CECTOT" localSheetId="14" hidden="1">#REF!</definedName>
    <definedName name="__123Graph_CECTOT" localSheetId="15"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0"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hidden="1">#REF!</definedName>
    <definedName name="__123Graph_CFONDI" localSheetId="14" hidden="1">'[22]Сектор товаров'!#REF!</definedName>
    <definedName name="__123Graph_CFONDI" localSheetId="15" hidden="1">'[22]Сектор товаров'!#REF!</definedName>
    <definedName name="__123Graph_CFONDI" localSheetId="16" hidden="1">'[22]Сектор товаров'!#REF!</definedName>
    <definedName name="__123Graph_CFONDI" localSheetId="17" hidden="1">'[22]Сектор товаров'!#REF!</definedName>
    <definedName name="__123Graph_CFONDI" localSheetId="18" hidden="1">'[22]Сектор товаров'!#REF!</definedName>
    <definedName name="__123Graph_CFONDI" localSheetId="19" hidden="1">'[22]Сектор товаров'!#REF!</definedName>
    <definedName name="__123Graph_CFONDI" localSheetId="20" hidden="1">'[22]Сектор товаров'!#REF!</definedName>
    <definedName name="__123Graph_CFONDI" localSheetId="25" hidden="1">'[22]Сектор товаров'!#REF!</definedName>
    <definedName name="__123Graph_CFONDI" localSheetId="26" hidden="1">'[22]Сектор товаров'!#REF!</definedName>
    <definedName name="__123Graph_CFONDI" localSheetId="27" hidden="1">'[22]Сектор товаров'!#REF!</definedName>
    <definedName name="__123Graph_CFONDI" localSheetId="28" hidden="1">'[22]Сектор товаров'!#REF!</definedName>
    <definedName name="__123Graph_CFONDI" localSheetId="29" hidden="1">'[22]Сектор товаров'!#REF!</definedName>
    <definedName name="__123Graph_CFONDI" localSheetId="30" hidden="1">'[22]Сектор товаров'!#REF!</definedName>
    <definedName name="__123Graph_CFONDI" localSheetId="31" hidden="1">'[22]Сектор товаров'!#REF!</definedName>
    <definedName name="__123Graph_CFONDI" hidden="1">'[22]Сектор товаров'!#REF!</definedName>
    <definedName name="__123Graph_CGFS.3" hidden="1">[28]GFS!$T$16:$V$16</definedName>
    <definedName name="__123Graph_CGRAPH1" hidden="1">[29]T17_T18_MSURC!$E$834:$I$834</definedName>
    <definedName name="__123Graph_CGRAPH41" localSheetId="14" hidden="1">'[23]Time series'!#REF!</definedName>
    <definedName name="__123Graph_CGRAPH41" localSheetId="15" hidden="1">'[23]Time series'!#REF!</definedName>
    <definedName name="__123Graph_CGRAPH41" localSheetId="16" hidden="1">'[23]Time series'!#REF!</definedName>
    <definedName name="__123Graph_CGRAPH41" localSheetId="17" hidden="1">'[23]Time series'!#REF!</definedName>
    <definedName name="__123Graph_CGRAPH41" localSheetId="18" hidden="1">'[23]Time series'!#REF!</definedName>
    <definedName name="__123Graph_CGRAPH41" localSheetId="19" hidden="1">'[23]Time series'!#REF!</definedName>
    <definedName name="__123Graph_CGRAPH41" localSheetId="20" hidden="1">'[23]Time series'!#REF!</definedName>
    <definedName name="__123Graph_CGRAPH41" localSheetId="26" hidden="1">'[23]Time series'!#REF!</definedName>
    <definedName name="__123Graph_CGRAPH41" localSheetId="27" hidden="1">'[23]Time series'!#REF!</definedName>
    <definedName name="__123Graph_CGRAPH41" localSheetId="28" hidden="1">'[23]Time series'!#REF!</definedName>
    <definedName name="__123Graph_CGRAPH41" localSheetId="29" hidden="1">'[23]Time series'!#REF!</definedName>
    <definedName name="__123Graph_CGRAPH41" localSheetId="30" hidden="1">'[23]Time series'!#REF!</definedName>
    <definedName name="__123Graph_CGRAPH41" localSheetId="31" hidden="1">'[23]Time series'!#REF!</definedName>
    <definedName name="__123Graph_CGRAPH41" hidden="1">'[23]Time series'!#REF!</definedName>
    <definedName name="__123Graph_CGRAPH44" localSheetId="14" hidden="1">'[23]Time series'!#REF!</definedName>
    <definedName name="__123Graph_CGRAPH44" localSheetId="15" hidden="1">'[23]Time series'!#REF!</definedName>
    <definedName name="__123Graph_CGRAPH44" localSheetId="17" hidden="1">'[23]Time series'!#REF!</definedName>
    <definedName name="__123Graph_CGRAPH44" localSheetId="18" hidden="1">'[23]Time series'!#REF!</definedName>
    <definedName name="__123Graph_CGRAPH44" localSheetId="19" hidden="1">'[23]Time series'!#REF!</definedName>
    <definedName name="__123Graph_CGRAPH44" localSheetId="20" hidden="1">'[23]Time series'!#REF!</definedName>
    <definedName name="__123Graph_CGRAPH44" localSheetId="26" hidden="1">'[23]Time series'!#REF!</definedName>
    <definedName name="__123Graph_CGRAPH44" localSheetId="27" hidden="1">'[23]Time series'!#REF!</definedName>
    <definedName name="__123Graph_CGRAPH44" localSheetId="28" hidden="1">'[23]Time series'!#REF!</definedName>
    <definedName name="__123Graph_CGRAPH44" localSheetId="29" hidden="1">'[23]Time series'!#REF!</definedName>
    <definedName name="__123Graph_CGRAPH44" localSheetId="30" hidden="1">'[23]Time series'!#REF!</definedName>
    <definedName name="__123Graph_CGRAPH44" localSheetId="31" hidden="1">'[23]Time series'!#REF!</definedName>
    <definedName name="__123Graph_CGRAPH44" hidden="1">'[23]Time series'!#REF!</definedName>
    <definedName name="__123Graph_CIMPORTS" localSheetId="14" hidden="1">#REF!</definedName>
    <definedName name="__123Graph_CIMPORTS" localSheetId="15" hidden="1">#REF!</definedName>
    <definedName name="__123Graph_CIMPORTS" localSheetId="17" hidden="1">#REF!</definedName>
    <definedName name="__123Graph_CIMPORTS" localSheetId="18" hidden="1">#REF!</definedName>
    <definedName name="__123Graph_CIMPORTS" localSheetId="19" hidden="1">#REF!</definedName>
    <definedName name="__123Graph_CIMPORTS" localSheetId="20" hidden="1">#REF!</definedName>
    <definedName name="__123Graph_CIMPORTS" localSheetId="26" hidden="1">#REF!</definedName>
    <definedName name="__123Graph_CIMPORTS" localSheetId="27" hidden="1">#REF!</definedName>
    <definedName name="__123Graph_CIMPORTS" localSheetId="28" hidden="1">#REF!</definedName>
    <definedName name="__123Graph_CIMPORTS" localSheetId="29" hidden="1">#REF!</definedName>
    <definedName name="__123Graph_CIMPORTS" localSheetId="30" hidden="1">#REF!</definedName>
    <definedName name="__123Graph_CIMPORTS" localSheetId="31" hidden="1">#REF!</definedName>
    <definedName name="__123Graph_CIMPORTS" hidden="1">#REF!</definedName>
    <definedName name="__123Graph_CMONEY" localSheetId="14" hidden="1">'[33]MonSurv-BC'!#REF!</definedName>
    <definedName name="__123Graph_CMONEY" localSheetId="15" hidden="1">'[33]MonSurv-BC'!#REF!</definedName>
    <definedName name="__123Graph_CMONEY" localSheetId="16" hidden="1">'[33]MonSurv-BC'!#REF!</definedName>
    <definedName name="__123Graph_CMONEY" localSheetId="17" hidden="1">'[33]MonSurv-BC'!#REF!</definedName>
    <definedName name="__123Graph_CMONEY" localSheetId="18" hidden="1">'[33]MonSurv-BC'!#REF!</definedName>
    <definedName name="__123Graph_CMONEY" localSheetId="19" hidden="1">'[33]MonSurv-BC'!#REF!</definedName>
    <definedName name="__123Graph_CMONEY" localSheetId="20" hidden="1">'[33]MonSurv-BC'!#REF!</definedName>
    <definedName name="__123Graph_CMONEY" localSheetId="26" hidden="1">'[33]MonSurv-BC'!#REF!</definedName>
    <definedName name="__123Graph_CMONEY" localSheetId="27" hidden="1">'[33]MonSurv-BC'!#REF!</definedName>
    <definedName name="__123Graph_CMONEY" localSheetId="28" hidden="1">'[33]MonSurv-BC'!#REF!</definedName>
    <definedName name="__123Graph_CMONEY" localSheetId="29" hidden="1">'[33]MonSurv-BC'!#REF!</definedName>
    <definedName name="__123Graph_CMONEY" localSheetId="30" hidden="1">'[33]MonSurv-BC'!#REF!</definedName>
    <definedName name="__123Graph_CMONEY" localSheetId="31" hidden="1">'[33]MonSurv-BC'!#REF!</definedName>
    <definedName name="__123Graph_CMONEY" hidden="1">'[33]MonSurv-BC'!#REF!</definedName>
    <definedName name="__123Graph_CPERIA" localSheetId="14" hidden="1">'[23]Time series'!#REF!</definedName>
    <definedName name="__123Graph_CPERIA" localSheetId="15" hidden="1">'[23]Time series'!#REF!</definedName>
    <definedName name="__123Graph_CPERIA" localSheetId="17" hidden="1">'[23]Time series'!#REF!</definedName>
    <definedName name="__123Graph_CPERIA" localSheetId="18" hidden="1">'[23]Time series'!#REF!</definedName>
    <definedName name="__123Graph_CPERIA" localSheetId="19" hidden="1">'[23]Time series'!#REF!</definedName>
    <definedName name="__123Graph_CPERIA" localSheetId="20" hidden="1">'[23]Time series'!#REF!</definedName>
    <definedName name="__123Graph_CPERIA" localSheetId="26" hidden="1">'[23]Time series'!#REF!</definedName>
    <definedName name="__123Graph_CPERIA" localSheetId="27" hidden="1">'[23]Time series'!#REF!</definedName>
    <definedName name="__123Graph_CPERIA" localSheetId="28" hidden="1">'[23]Time series'!#REF!</definedName>
    <definedName name="__123Graph_CPERIA" localSheetId="29" hidden="1">'[23]Time series'!#REF!</definedName>
    <definedName name="__123Graph_CPERIA" localSheetId="30" hidden="1">'[23]Time series'!#REF!</definedName>
    <definedName name="__123Graph_CPERIA" localSheetId="31" hidden="1">'[23]Time series'!#REF!</definedName>
    <definedName name="__123Graph_CPERIA" hidden="1">'[23]Time series'!#REF!</definedName>
    <definedName name="__123Graph_CPERIB" localSheetId="14" hidden="1">'[23]Time series'!#REF!</definedName>
    <definedName name="__123Graph_CPERIB" localSheetId="15" hidden="1">'[23]Time series'!#REF!</definedName>
    <definedName name="__123Graph_CPERIB" localSheetId="17" hidden="1">'[23]Time series'!#REF!</definedName>
    <definedName name="__123Graph_CPERIB" localSheetId="18" hidden="1">'[23]Time series'!#REF!</definedName>
    <definedName name="__123Graph_CPERIB" localSheetId="19" hidden="1">'[23]Time series'!#REF!</definedName>
    <definedName name="__123Graph_CPERIB" localSheetId="20" hidden="1">'[23]Time series'!#REF!</definedName>
    <definedName name="__123Graph_CPERIB" localSheetId="26" hidden="1">'[23]Time series'!#REF!</definedName>
    <definedName name="__123Graph_CPERIB" localSheetId="27" hidden="1">'[23]Time series'!#REF!</definedName>
    <definedName name="__123Graph_CPERIB" localSheetId="28" hidden="1">'[23]Time series'!#REF!</definedName>
    <definedName name="__123Graph_CPERIB" localSheetId="29" hidden="1">'[23]Time series'!#REF!</definedName>
    <definedName name="__123Graph_CPERIB" localSheetId="30" hidden="1">'[23]Time series'!#REF!</definedName>
    <definedName name="__123Graph_CPERIB" localSheetId="31" hidden="1">'[23]Time series'!#REF!</definedName>
    <definedName name="__123Graph_CPERIB" hidden="1">'[23]Time series'!#REF!</definedName>
    <definedName name="__123Graph_CPRODABSC" localSheetId="14" hidden="1">'[23]Time series'!#REF!</definedName>
    <definedName name="__123Graph_CPRODABSC" localSheetId="15" hidden="1">'[23]Time series'!#REF!</definedName>
    <definedName name="__123Graph_CPRODABSC" localSheetId="17" hidden="1">'[23]Time series'!#REF!</definedName>
    <definedName name="__123Graph_CPRODABSC" localSheetId="18" hidden="1">'[23]Time series'!#REF!</definedName>
    <definedName name="__123Graph_CPRODABSC" localSheetId="19" hidden="1">'[23]Time series'!#REF!</definedName>
    <definedName name="__123Graph_CPRODABSC" localSheetId="20" hidden="1">'[23]Time series'!#REF!</definedName>
    <definedName name="__123Graph_CPRODABSC" localSheetId="26" hidden="1">'[23]Time series'!#REF!</definedName>
    <definedName name="__123Graph_CPRODABSC" localSheetId="27" hidden="1">'[23]Time series'!#REF!</definedName>
    <definedName name="__123Graph_CPRODABSC" localSheetId="28" hidden="1">'[23]Time series'!#REF!</definedName>
    <definedName name="__123Graph_CPRODABSC" localSheetId="29" hidden="1">'[23]Time series'!#REF!</definedName>
    <definedName name="__123Graph_CPRODABSC" localSheetId="30" hidden="1">'[23]Time series'!#REF!</definedName>
    <definedName name="__123Graph_CPRODABSC" localSheetId="31" hidden="1">'[23]Time series'!#REF!</definedName>
    <definedName name="__123Graph_CPRODABSC" hidden="1">'[23]Time series'!#REF!</definedName>
    <definedName name="__123Graph_CPRODTRE2" localSheetId="14" hidden="1">'[23]Time series'!#REF!</definedName>
    <definedName name="__123Graph_CPRODTRE2" localSheetId="15" hidden="1">'[23]Time series'!#REF!</definedName>
    <definedName name="__123Graph_CPRODTRE2" localSheetId="17" hidden="1">'[23]Time series'!#REF!</definedName>
    <definedName name="__123Graph_CPRODTRE2" localSheetId="18" hidden="1">'[23]Time series'!#REF!</definedName>
    <definedName name="__123Graph_CPRODTRE2" localSheetId="19" hidden="1">'[23]Time series'!#REF!</definedName>
    <definedName name="__123Graph_CPRODTRE2" localSheetId="20" hidden="1">'[23]Time series'!#REF!</definedName>
    <definedName name="__123Graph_CPRODTRE2" localSheetId="26" hidden="1">'[23]Time series'!#REF!</definedName>
    <definedName name="__123Graph_CPRODTRE2" localSheetId="27" hidden="1">'[23]Time series'!#REF!</definedName>
    <definedName name="__123Graph_CPRODTRE2" localSheetId="28" hidden="1">'[23]Time series'!#REF!</definedName>
    <definedName name="__123Graph_CPRODTRE2" localSheetId="29" hidden="1">'[23]Time series'!#REF!</definedName>
    <definedName name="__123Graph_CPRODTRE2" localSheetId="30" hidden="1">'[23]Time series'!#REF!</definedName>
    <definedName name="__123Graph_CPRODTRE2" localSheetId="31" hidden="1">'[23]Time series'!#REF!</definedName>
    <definedName name="__123Graph_CPRODTRE2" hidden="1">'[23]Time series'!#REF!</definedName>
    <definedName name="__123Graph_CPRODTREND" localSheetId="14" hidden="1">'[23]Time series'!#REF!</definedName>
    <definedName name="__123Graph_CPRODTREND" localSheetId="15" hidden="1">'[23]Time series'!#REF!</definedName>
    <definedName name="__123Graph_CPRODTREND" localSheetId="19" hidden="1">'[23]Time series'!#REF!</definedName>
    <definedName name="__123Graph_CPRODTREND" localSheetId="20" hidden="1">'[23]Time series'!#REF!</definedName>
    <definedName name="__123Graph_CPRODTREND" localSheetId="26" hidden="1">'[23]Time series'!#REF!</definedName>
    <definedName name="__123Graph_CPRODTREND" localSheetId="27" hidden="1">'[23]Time series'!#REF!</definedName>
    <definedName name="__123Graph_CPRODTREND" localSheetId="28" hidden="1">'[23]Time series'!#REF!</definedName>
    <definedName name="__123Graph_CPRODTREND" localSheetId="29" hidden="1">'[23]Time series'!#REF!</definedName>
    <definedName name="__123Graph_CPRODTREND" localSheetId="30" hidden="1">'[23]Time series'!#REF!</definedName>
    <definedName name="__123Graph_CPRODTREND" localSheetId="31" hidden="1">'[23]Time series'!#REF!</definedName>
    <definedName name="__123Graph_CPRODTREND" hidden="1">'[23]Time series'!#REF!</definedName>
    <definedName name="__123Graph_CREER" localSheetId="14" hidden="1">[30]ER!#REF!</definedName>
    <definedName name="__123Graph_CREER" localSheetId="15" hidden="1">[30]ER!#REF!</definedName>
    <definedName name="__123Graph_CREER" localSheetId="19" hidden="1">[30]ER!#REF!</definedName>
    <definedName name="__123Graph_CREER" localSheetId="20" hidden="1">[30]ER!#REF!</definedName>
    <definedName name="__123Graph_CREER" localSheetId="26" hidden="1">[30]ER!#REF!</definedName>
    <definedName name="__123Graph_CREER" localSheetId="27" hidden="1">[30]ER!#REF!</definedName>
    <definedName name="__123Graph_CREER" localSheetId="28" hidden="1">[30]ER!#REF!</definedName>
    <definedName name="__123Graph_CREER" localSheetId="29" hidden="1">[30]ER!#REF!</definedName>
    <definedName name="__123Graph_CREER" localSheetId="30" hidden="1">[30]ER!#REF!</definedName>
    <definedName name="__123Graph_CREER" localSheetId="31" hidden="1">[30]ER!#REF!</definedName>
    <definedName name="__123Graph_CREER" hidden="1">[30]ER!#REF!</definedName>
    <definedName name="__123Graph_CRESCOV" hidden="1">[32]fiscout!$I$146:$I$166</definedName>
    <definedName name="__123Graph_CRESERVES" localSheetId="14" hidden="1">[24]BOG!#REF!</definedName>
    <definedName name="__123Graph_CRESERVES" localSheetId="15" hidden="1">[24]BOG!#REF!</definedName>
    <definedName name="__123Graph_CRESERVES" localSheetId="17" hidden="1">[24]BOG!#REF!</definedName>
    <definedName name="__123Graph_CRESERVES" localSheetId="18" hidden="1">[24]BOG!#REF!</definedName>
    <definedName name="__123Graph_CRESERVES" localSheetId="19" hidden="1">[24]BOG!#REF!</definedName>
    <definedName name="__123Graph_CRESERVES" localSheetId="20" hidden="1">[24]BOG!#REF!</definedName>
    <definedName name="__123Graph_CRESERVES" localSheetId="26" hidden="1">[24]BOG!#REF!</definedName>
    <definedName name="__123Graph_CRESERVES" localSheetId="27" hidden="1">[24]BOG!#REF!</definedName>
    <definedName name="__123Graph_CRESERVES" localSheetId="28" hidden="1">[24]BOG!#REF!</definedName>
    <definedName name="__123Graph_CRESERVES" localSheetId="29" hidden="1">[24]BOG!#REF!</definedName>
    <definedName name="__123Graph_CRESERVES" localSheetId="30" hidden="1">[24]BOG!#REF!</definedName>
    <definedName name="__123Graph_CRESERVES" localSheetId="31" hidden="1">[24]BOG!#REF!</definedName>
    <definedName name="__123Graph_CRESERVES" hidden="1">[24]BOG!#REF!</definedName>
    <definedName name="__123Graph_CSEASON_CASH" localSheetId="14" hidden="1">'[33]MonSurv-BC'!#REF!</definedName>
    <definedName name="__123Graph_CSEASON_CASH" localSheetId="15" hidden="1">'[33]MonSurv-BC'!#REF!</definedName>
    <definedName name="__123Graph_CSEASON_CASH" localSheetId="17" hidden="1">'[33]MonSurv-BC'!#REF!</definedName>
    <definedName name="__123Graph_CSEASON_CASH" localSheetId="18" hidden="1">'[33]MonSurv-BC'!#REF!</definedName>
    <definedName name="__123Graph_CSEASON_CASH" localSheetId="19" hidden="1">'[33]MonSurv-BC'!#REF!</definedName>
    <definedName name="__123Graph_CSEASON_CASH" localSheetId="20" hidden="1">'[33]MonSurv-BC'!#REF!</definedName>
    <definedName name="__123Graph_CSEASON_CASH" localSheetId="26" hidden="1">'[33]MonSurv-BC'!#REF!</definedName>
    <definedName name="__123Graph_CSEASON_CASH" localSheetId="27" hidden="1">'[33]MonSurv-BC'!#REF!</definedName>
    <definedName name="__123Graph_CSEASON_CASH" localSheetId="28" hidden="1">'[33]MonSurv-BC'!#REF!</definedName>
    <definedName name="__123Graph_CSEASON_CASH" localSheetId="29" hidden="1">'[33]MonSurv-BC'!#REF!</definedName>
    <definedName name="__123Graph_CSEASON_CASH" localSheetId="30" hidden="1">'[33]MonSurv-BC'!#REF!</definedName>
    <definedName name="__123Graph_CSEASON_CASH" localSheetId="31" hidden="1">'[33]MonSurv-BC'!#REF!</definedName>
    <definedName name="__123Graph_CSEASON_CASH" hidden="1">'[33]MonSurv-BC'!#REF!</definedName>
    <definedName name="__123Graph_CSEASON_MONEY" localSheetId="14" hidden="1">'[33]MonSurv-BC'!#REF!</definedName>
    <definedName name="__123Graph_CSEASON_MONEY" localSheetId="15" hidden="1">'[33]MonSurv-BC'!#REF!</definedName>
    <definedName name="__123Graph_CSEASON_MONEY" localSheetId="17" hidden="1">'[33]MonSurv-BC'!#REF!</definedName>
    <definedName name="__123Graph_CSEASON_MONEY" localSheetId="18" hidden="1">'[33]MonSurv-BC'!#REF!</definedName>
    <definedName name="__123Graph_CSEASON_MONEY" localSheetId="19" hidden="1">'[33]MonSurv-BC'!#REF!</definedName>
    <definedName name="__123Graph_CSEASON_MONEY" localSheetId="20" hidden="1">'[33]MonSurv-BC'!#REF!</definedName>
    <definedName name="__123Graph_CSEASON_MONEY" localSheetId="26" hidden="1">'[33]MonSurv-BC'!#REF!</definedName>
    <definedName name="__123Graph_CSEASON_MONEY" localSheetId="27" hidden="1">'[33]MonSurv-BC'!#REF!</definedName>
    <definedName name="__123Graph_CSEASON_MONEY" localSheetId="28" hidden="1">'[33]MonSurv-BC'!#REF!</definedName>
    <definedName name="__123Graph_CSEASON_MONEY" localSheetId="29" hidden="1">'[33]MonSurv-BC'!#REF!</definedName>
    <definedName name="__123Graph_CSEASON_MONEY" localSheetId="30" hidden="1">'[33]MonSurv-BC'!#REF!</definedName>
    <definedName name="__123Graph_CSEASON_MONEY" localSheetId="31" hidden="1">'[33]MonSurv-BC'!#REF!</definedName>
    <definedName name="__123Graph_CSEASON_MONEY" hidden="1">'[33]MonSurv-BC'!#REF!</definedName>
    <definedName name="__123Graph_CSEASON_SIGHT" localSheetId="14" hidden="1">'[33]MonSurv-BC'!#REF!</definedName>
    <definedName name="__123Graph_CSEASON_SIGHT" localSheetId="15" hidden="1">'[33]MonSurv-BC'!#REF!</definedName>
    <definedName name="__123Graph_CSEASON_SIGHT" localSheetId="17" hidden="1">'[33]MonSurv-BC'!#REF!</definedName>
    <definedName name="__123Graph_CSEASON_SIGHT" localSheetId="18" hidden="1">'[33]MonSurv-BC'!#REF!</definedName>
    <definedName name="__123Graph_CSEASON_SIGHT" localSheetId="19" hidden="1">'[33]MonSurv-BC'!#REF!</definedName>
    <definedName name="__123Graph_CSEASON_SIGHT" localSheetId="20" hidden="1">'[33]MonSurv-BC'!#REF!</definedName>
    <definedName name="__123Graph_CSEASON_SIGHT" localSheetId="26" hidden="1">'[33]MonSurv-BC'!#REF!</definedName>
    <definedName name="__123Graph_CSEASON_SIGHT" localSheetId="27" hidden="1">'[33]MonSurv-BC'!#REF!</definedName>
    <definedName name="__123Graph_CSEASON_SIGHT" localSheetId="28" hidden="1">'[33]MonSurv-BC'!#REF!</definedName>
    <definedName name="__123Graph_CSEASON_SIGHT" localSheetId="29" hidden="1">'[33]MonSurv-BC'!#REF!</definedName>
    <definedName name="__123Graph_CSEASON_SIGHT" localSheetId="30" hidden="1">'[33]MonSurv-BC'!#REF!</definedName>
    <definedName name="__123Graph_CSEASON_SIGHT" localSheetId="31" hidden="1">'[33]MonSurv-BC'!#REF!</definedName>
    <definedName name="__123Graph_CSEASON_SIGHT" hidden="1">'[33]MonSurv-BC'!#REF!</definedName>
    <definedName name="__123Graph_CSEASON_TIME" localSheetId="14" hidden="1">'[33]MonSurv-BC'!#REF!</definedName>
    <definedName name="__123Graph_CSEASON_TIME" localSheetId="15" hidden="1">'[33]MonSurv-BC'!#REF!</definedName>
    <definedName name="__123Graph_CSEASON_TIME" localSheetId="19" hidden="1">'[33]MonSurv-BC'!#REF!</definedName>
    <definedName name="__123Graph_CSEASON_TIME" localSheetId="20" hidden="1">'[33]MonSurv-BC'!#REF!</definedName>
    <definedName name="__123Graph_CSEASON_TIME" localSheetId="26" hidden="1">'[33]MonSurv-BC'!#REF!</definedName>
    <definedName name="__123Graph_CSEASON_TIME" localSheetId="27" hidden="1">'[33]MonSurv-BC'!#REF!</definedName>
    <definedName name="__123Graph_CSEASON_TIME" localSheetId="28" hidden="1">'[33]MonSurv-BC'!#REF!</definedName>
    <definedName name="__123Graph_CSEASON_TIME" localSheetId="29" hidden="1">'[33]MonSurv-BC'!#REF!</definedName>
    <definedName name="__123Graph_CSEASON_TIME" localSheetId="30" hidden="1">'[33]MonSurv-BC'!#REF!</definedName>
    <definedName name="__123Graph_CSEASON_TIME" localSheetId="31" hidden="1">'[33]MonSurv-BC'!#REF!</definedName>
    <definedName name="__123Graph_CSEASON_TIME" hidden="1">'[33]MonSurv-BC'!#REF!</definedName>
    <definedName name="__123Graph_CTAX1" hidden="1">[28]TAX!$V$23:$X$23</definedName>
    <definedName name="__123Graph_CTRUD" localSheetId="17" hidden="1">'[22]Сектор товаров'!$AK$50:$AK$69</definedName>
    <definedName name="__123Graph_CTRUD" localSheetId="18" hidden="1">'[22]Сектор товаров'!$AK$50:$AK$69</definedName>
    <definedName name="__123Graph_CTRUD" hidden="1">'[22]Сектор товаров'!$AK$50:$AK$69</definedName>
    <definedName name="__123Graph_CUTRECHT" localSheetId="14" hidden="1">'[23]Time series'!#REF!</definedName>
    <definedName name="__123Graph_CUTRECHT" localSheetId="15" hidden="1">'[23]Time series'!#REF!</definedName>
    <definedName name="__123Graph_CUTRECHT" localSheetId="17" hidden="1">'[23]Time series'!#REF!</definedName>
    <definedName name="__123Graph_CUTRECHT" localSheetId="18" hidden="1">'[23]Time series'!#REF!</definedName>
    <definedName name="__123Graph_CUTRECHT" localSheetId="19" hidden="1">'[23]Time series'!#REF!</definedName>
    <definedName name="__123Graph_CUTRECHT" localSheetId="20" hidden="1">'[23]Time series'!#REF!</definedName>
    <definedName name="__123Graph_CUTRECHT" localSheetId="26" hidden="1">'[23]Time series'!#REF!</definedName>
    <definedName name="__123Graph_CUTRECHT" localSheetId="27" hidden="1">'[23]Time series'!#REF!</definedName>
    <definedName name="__123Graph_CUTRECHT" localSheetId="28" hidden="1">'[23]Time series'!#REF!</definedName>
    <definedName name="__123Graph_CUTRECHT" localSheetId="29" hidden="1">'[23]Time series'!#REF!</definedName>
    <definedName name="__123Graph_CUTRECHT" localSheetId="30" hidden="1">'[23]Time series'!#REF!</definedName>
    <definedName name="__123Graph_CUTRECHT" localSheetId="31" hidden="1">'[23]Time series'!#REF!</definedName>
    <definedName name="__123Graph_CUTRECHT" hidden="1">'[23]Time series'!#REF!</definedName>
    <definedName name="__123Graph_CXRATE" hidden="1">[35]data!$V$125:$V$243</definedName>
    <definedName name="__123Graph_D" localSheetId="14" hidden="1">#REF!</definedName>
    <definedName name="__123Graph_D" localSheetId="15" hidden="1">#REF!</definedName>
    <definedName name="__123Graph_D" localSheetId="17" hidden="1">#REF!</definedName>
    <definedName name="__123Graph_D" localSheetId="18" hidden="1">#REF!</definedName>
    <definedName name="__123Graph_D" localSheetId="19" hidden="1">#REF!</definedName>
    <definedName name="__123Graph_D" localSheetId="20"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hidden="1">#REF!</definedName>
    <definedName name="__123Graph_DBERLGRAP" localSheetId="14" hidden="1">'[23]Time series'!#REF!</definedName>
    <definedName name="__123Graph_DBERLGRAP" localSheetId="15" hidden="1">'[23]Time series'!#REF!</definedName>
    <definedName name="__123Graph_DBERLGRAP" localSheetId="16" hidden="1">'[23]Time series'!#REF!</definedName>
    <definedName name="__123Graph_DBERLGRAP" localSheetId="17" hidden="1">'[23]Time series'!#REF!</definedName>
    <definedName name="__123Graph_DBERLGRAP" localSheetId="18" hidden="1">'[23]Time series'!#REF!</definedName>
    <definedName name="__123Graph_DBERLGRAP" localSheetId="19" hidden="1">'[23]Time series'!#REF!</definedName>
    <definedName name="__123Graph_DBERLGRAP" localSheetId="20" hidden="1">'[23]Time series'!#REF!</definedName>
    <definedName name="__123Graph_DBERLGRAP" localSheetId="26" hidden="1">'[23]Time series'!#REF!</definedName>
    <definedName name="__123Graph_DBERLGRAP" localSheetId="27" hidden="1">'[23]Time series'!#REF!</definedName>
    <definedName name="__123Graph_DBERLGRAP" localSheetId="28" hidden="1">'[23]Time series'!#REF!</definedName>
    <definedName name="__123Graph_DBERLGRAP" localSheetId="29" hidden="1">'[23]Time series'!#REF!</definedName>
    <definedName name="__123Graph_DBERLGRAP" localSheetId="30" hidden="1">'[23]Time series'!#REF!</definedName>
    <definedName name="__123Graph_DBERLGRAP" localSheetId="31" hidden="1">'[23]Time series'!#REF!</definedName>
    <definedName name="__123Graph_DBERLGRAP" hidden="1">'[23]Time series'!#REF!</definedName>
    <definedName name="__123Graph_DCATCH1" localSheetId="14" hidden="1">'[23]Time series'!#REF!</definedName>
    <definedName name="__123Graph_DCATCH1" localSheetId="15" hidden="1">'[23]Time series'!#REF!</definedName>
    <definedName name="__123Graph_DCATCH1" localSheetId="17" hidden="1">'[23]Time series'!#REF!</definedName>
    <definedName name="__123Graph_DCATCH1" localSheetId="18" hidden="1">'[23]Time series'!#REF!</definedName>
    <definedName name="__123Graph_DCATCH1" localSheetId="19" hidden="1">'[23]Time series'!#REF!</definedName>
    <definedName name="__123Graph_DCATCH1" localSheetId="20" hidden="1">'[23]Time series'!#REF!</definedName>
    <definedName name="__123Graph_DCATCH1" localSheetId="26" hidden="1">'[23]Time series'!#REF!</definedName>
    <definedName name="__123Graph_DCATCH1" localSheetId="27" hidden="1">'[23]Time series'!#REF!</definedName>
    <definedName name="__123Graph_DCATCH1" localSheetId="28" hidden="1">'[23]Time series'!#REF!</definedName>
    <definedName name="__123Graph_DCATCH1" localSheetId="29" hidden="1">'[23]Time series'!#REF!</definedName>
    <definedName name="__123Graph_DCATCH1" localSheetId="30" hidden="1">'[23]Time series'!#REF!</definedName>
    <definedName name="__123Graph_DCATCH1" localSheetId="31" hidden="1">'[23]Time series'!#REF!</definedName>
    <definedName name="__123Graph_DCATCH1" hidden="1">'[23]Time series'!#REF!</definedName>
    <definedName name="__123Graph_DChart1" localSheetId="14" hidden="1">'[1]2'!#REF!</definedName>
    <definedName name="__123Graph_DChart1" localSheetId="15" hidden="1">'[1]2'!#REF!</definedName>
    <definedName name="__123Graph_DChart1" localSheetId="19" hidden="1">'[1]2'!#REF!</definedName>
    <definedName name="__123Graph_DChart1" localSheetId="20" hidden="1">'[1]2'!#REF!</definedName>
    <definedName name="__123Graph_DChart1" localSheetId="26" hidden="1">'[1]2'!#REF!</definedName>
    <definedName name="__123Graph_DChart1" localSheetId="27" hidden="1">'[1]2'!#REF!</definedName>
    <definedName name="__123Graph_DChart1" localSheetId="28" hidden="1">'[1]2'!#REF!</definedName>
    <definedName name="__123Graph_DChart1" localSheetId="29" hidden="1">'[1]2'!#REF!</definedName>
    <definedName name="__123Graph_DChart1" localSheetId="30" hidden="1">'[1]2'!#REF!</definedName>
    <definedName name="__123Graph_DChart1" localSheetId="31" hidden="1">'[1]2'!#REF!</definedName>
    <definedName name="__123Graph_DChart1" hidden="1">'[1]2'!#REF!</definedName>
    <definedName name="__123Graph_DChart2" localSheetId="14" hidden="1">'[1]2'!#REF!</definedName>
    <definedName name="__123Graph_DChart2" localSheetId="15" hidden="1">'[1]2'!#REF!</definedName>
    <definedName name="__123Graph_DChart2" localSheetId="19" hidden="1">'[1]2'!#REF!</definedName>
    <definedName name="__123Graph_DChart2" localSheetId="20" hidden="1">'[1]2'!#REF!</definedName>
    <definedName name="__123Graph_DChart2" localSheetId="26" hidden="1">'[1]2'!#REF!</definedName>
    <definedName name="__123Graph_DChart2" localSheetId="27" hidden="1">'[1]2'!#REF!</definedName>
    <definedName name="__123Graph_DChart2" localSheetId="28" hidden="1">'[1]2'!#REF!</definedName>
    <definedName name="__123Graph_DChart2" localSheetId="29" hidden="1">'[1]2'!#REF!</definedName>
    <definedName name="__123Graph_DChart2" localSheetId="30" hidden="1">'[1]2'!#REF!</definedName>
    <definedName name="__123Graph_DChart2" localSheetId="31" hidden="1">'[1]2'!#REF!</definedName>
    <definedName name="__123Graph_DChart2" hidden="1">'[1]2'!#REF!</definedName>
    <definedName name="__123Graph_DChart3" localSheetId="14" hidden="1">'[1]2'!#REF!</definedName>
    <definedName name="__123Graph_DChart3" localSheetId="15" hidden="1">'[1]2'!#REF!</definedName>
    <definedName name="__123Graph_DChart3" localSheetId="19" hidden="1">'[1]2'!#REF!</definedName>
    <definedName name="__123Graph_DChart3" localSheetId="20" hidden="1">'[1]2'!#REF!</definedName>
    <definedName name="__123Graph_DChart3" localSheetId="26" hidden="1">'[1]2'!#REF!</definedName>
    <definedName name="__123Graph_DChart3" localSheetId="27" hidden="1">'[1]2'!#REF!</definedName>
    <definedName name="__123Graph_DChart3" localSheetId="28" hidden="1">'[1]2'!#REF!</definedName>
    <definedName name="__123Graph_DChart3" localSheetId="29" hidden="1">'[1]2'!#REF!</definedName>
    <definedName name="__123Graph_DChart3" localSheetId="30" hidden="1">'[1]2'!#REF!</definedName>
    <definedName name="__123Graph_DChart3" localSheetId="31" hidden="1">'[1]2'!#REF!</definedName>
    <definedName name="__123Graph_DChart3" hidden="1">'[1]2'!#REF!</definedName>
    <definedName name="__123Graph_DCONVERG1" localSheetId="14" hidden="1">'[23]Time series'!#REF!</definedName>
    <definedName name="__123Graph_DCONVERG1" localSheetId="15" hidden="1">'[23]Time series'!#REF!</definedName>
    <definedName name="__123Graph_DCONVERG1" localSheetId="19" hidden="1">'[23]Time series'!#REF!</definedName>
    <definedName name="__123Graph_DCONVERG1" localSheetId="20" hidden="1">'[23]Time series'!#REF!</definedName>
    <definedName name="__123Graph_DCONVERG1" localSheetId="26" hidden="1">'[23]Time series'!#REF!</definedName>
    <definedName name="__123Graph_DCONVERG1" localSheetId="27" hidden="1">'[23]Time series'!#REF!</definedName>
    <definedName name="__123Graph_DCONVERG1" localSheetId="28" hidden="1">'[23]Time series'!#REF!</definedName>
    <definedName name="__123Graph_DCONVERG1" localSheetId="29" hidden="1">'[23]Time series'!#REF!</definedName>
    <definedName name="__123Graph_DCONVERG1" localSheetId="30" hidden="1">'[23]Time series'!#REF!</definedName>
    <definedName name="__123Graph_DCONVERG1" localSheetId="31" hidden="1">'[23]Time series'!#REF!</definedName>
    <definedName name="__123Graph_DCONVERG1" hidden="1">'[23]Time series'!#REF!</definedName>
    <definedName name="__123Graph_DCPI" localSheetId="14" hidden="1">[34]CPI!#REF!</definedName>
    <definedName name="__123Graph_DCPI" localSheetId="15" hidden="1">[34]CPI!#REF!</definedName>
    <definedName name="__123Graph_DCPI" localSheetId="19" hidden="1">[34]CPI!#REF!</definedName>
    <definedName name="__123Graph_DCPI" localSheetId="20" hidden="1">[34]CPI!#REF!</definedName>
    <definedName name="__123Graph_DCPI" localSheetId="26" hidden="1">[34]CPI!#REF!</definedName>
    <definedName name="__123Graph_DCPI" localSheetId="27" hidden="1">[34]CPI!#REF!</definedName>
    <definedName name="__123Graph_DCPI" localSheetId="28" hidden="1">[34]CPI!#REF!</definedName>
    <definedName name="__123Graph_DCPI" localSheetId="29" hidden="1">[34]CPI!#REF!</definedName>
    <definedName name="__123Graph_DCPI" localSheetId="30" hidden="1">[34]CPI!#REF!</definedName>
    <definedName name="__123Graph_DCPI" localSheetId="31" hidden="1">[34]CPI!#REF!</definedName>
    <definedName name="__123Graph_DCPI" hidden="1">[34]CPI!#REF!</definedName>
    <definedName name="__123Graph_DCURRENT" localSheetId="14" hidden="1">'[37]Dep fonct'!#REF!</definedName>
    <definedName name="__123Graph_DCURRENT" localSheetId="15" hidden="1">'[37]Dep fonct'!#REF!</definedName>
    <definedName name="__123Graph_DCURRENT" localSheetId="19" hidden="1">'[37]Dep fonct'!#REF!</definedName>
    <definedName name="__123Graph_DCURRENT" localSheetId="20" hidden="1">'[37]Dep fonct'!#REF!</definedName>
    <definedName name="__123Graph_DCURRENT" localSheetId="26" hidden="1">'[37]Dep fonct'!#REF!</definedName>
    <definedName name="__123Graph_DCURRENT" localSheetId="27" hidden="1">'[37]Dep fonct'!#REF!</definedName>
    <definedName name="__123Graph_DCURRENT" localSheetId="28" hidden="1">'[37]Dep fonct'!#REF!</definedName>
    <definedName name="__123Graph_DCURRENT" localSheetId="29" hidden="1">'[37]Dep fonct'!#REF!</definedName>
    <definedName name="__123Graph_DCURRENT" localSheetId="30" hidden="1">'[37]Dep fonct'!#REF!</definedName>
    <definedName name="__123Graph_DCURRENT" localSheetId="31" hidden="1">'[37]Dep fonct'!#REF!</definedName>
    <definedName name="__123Graph_DCURRENT" hidden="1">'[37]Dep fonct'!#REF!</definedName>
    <definedName name="__123Graph_DECTOT" localSheetId="14" hidden="1">#REF!</definedName>
    <definedName name="__123Graph_DECTOT" localSheetId="15"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0"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hidden="1">#REF!</definedName>
    <definedName name="__123Graph_DGRAPH1" hidden="1">[29]T17_T18_MSURC!$E$835:$I$835</definedName>
    <definedName name="__123Graph_DGRAPH41" localSheetId="14" hidden="1">'[23]Time series'!#REF!</definedName>
    <definedName name="__123Graph_DGRAPH41" localSheetId="15" hidden="1">'[23]Time series'!#REF!</definedName>
    <definedName name="__123Graph_DGRAPH41" localSheetId="16" hidden="1">'[23]Time series'!#REF!</definedName>
    <definedName name="__123Graph_DGRAPH41" localSheetId="17" hidden="1">'[23]Time series'!#REF!</definedName>
    <definedName name="__123Graph_DGRAPH41" localSheetId="18" hidden="1">'[23]Time series'!#REF!</definedName>
    <definedName name="__123Graph_DGRAPH41" localSheetId="19" hidden="1">'[23]Time series'!#REF!</definedName>
    <definedName name="__123Graph_DGRAPH41" localSheetId="20" hidden="1">'[23]Time series'!#REF!</definedName>
    <definedName name="__123Graph_DGRAPH41" localSheetId="26" hidden="1">'[23]Time series'!#REF!</definedName>
    <definedName name="__123Graph_DGRAPH41" localSheetId="27" hidden="1">'[23]Time series'!#REF!</definedName>
    <definedName name="__123Graph_DGRAPH41" localSheetId="28" hidden="1">'[23]Time series'!#REF!</definedName>
    <definedName name="__123Graph_DGRAPH41" localSheetId="29" hidden="1">'[23]Time series'!#REF!</definedName>
    <definedName name="__123Graph_DGRAPH41" localSheetId="30" hidden="1">'[23]Time series'!#REF!</definedName>
    <definedName name="__123Graph_DGRAPH41" localSheetId="31" hidden="1">'[23]Time series'!#REF!</definedName>
    <definedName name="__123Graph_DGRAPH41" hidden="1">'[23]Time series'!#REF!</definedName>
    <definedName name="__123Graph_DPERIA" localSheetId="14" hidden="1">'[23]Time series'!#REF!</definedName>
    <definedName name="__123Graph_DPERIA" localSheetId="15" hidden="1">'[23]Time series'!#REF!</definedName>
    <definedName name="__123Graph_DPERIA" localSheetId="17" hidden="1">'[23]Time series'!#REF!</definedName>
    <definedName name="__123Graph_DPERIA" localSheetId="18" hidden="1">'[23]Time series'!#REF!</definedName>
    <definedName name="__123Graph_DPERIA" localSheetId="19" hidden="1">'[23]Time series'!#REF!</definedName>
    <definedName name="__123Graph_DPERIA" localSheetId="20" hidden="1">'[23]Time series'!#REF!</definedName>
    <definedName name="__123Graph_DPERIA" localSheetId="26" hidden="1">'[23]Time series'!#REF!</definedName>
    <definedName name="__123Graph_DPERIA" localSheetId="27" hidden="1">'[23]Time series'!#REF!</definedName>
    <definedName name="__123Graph_DPERIA" localSheetId="28" hidden="1">'[23]Time series'!#REF!</definedName>
    <definedName name="__123Graph_DPERIA" localSheetId="29" hidden="1">'[23]Time series'!#REF!</definedName>
    <definedName name="__123Graph_DPERIA" localSheetId="30" hidden="1">'[23]Time series'!#REF!</definedName>
    <definedName name="__123Graph_DPERIA" localSheetId="31" hidden="1">'[23]Time series'!#REF!</definedName>
    <definedName name="__123Graph_DPERIA" hidden="1">'[23]Time series'!#REF!</definedName>
    <definedName name="__123Graph_DPERIB" localSheetId="14" hidden="1">'[23]Time series'!#REF!</definedName>
    <definedName name="__123Graph_DPERIB" localSheetId="15" hidden="1">'[23]Time series'!#REF!</definedName>
    <definedName name="__123Graph_DPERIB" localSheetId="17" hidden="1">'[23]Time series'!#REF!</definedName>
    <definedName name="__123Graph_DPERIB" localSheetId="18" hidden="1">'[23]Time series'!#REF!</definedName>
    <definedName name="__123Graph_DPERIB" localSheetId="19" hidden="1">'[23]Time series'!#REF!</definedName>
    <definedName name="__123Graph_DPERIB" localSheetId="20" hidden="1">'[23]Time series'!#REF!</definedName>
    <definedName name="__123Graph_DPERIB" localSheetId="26" hidden="1">'[23]Time series'!#REF!</definedName>
    <definedName name="__123Graph_DPERIB" localSheetId="27" hidden="1">'[23]Time series'!#REF!</definedName>
    <definedName name="__123Graph_DPERIB" localSheetId="28" hidden="1">'[23]Time series'!#REF!</definedName>
    <definedName name="__123Graph_DPERIB" localSheetId="29" hidden="1">'[23]Time series'!#REF!</definedName>
    <definedName name="__123Graph_DPERIB" localSheetId="30" hidden="1">'[23]Time series'!#REF!</definedName>
    <definedName name="__123Graph_DPERIB" localSheetId="31" hidden="1">'[23]Time series'!#REF!</definedName>
    <definedName name="__123Graph_DPERIB" hidden="1">'[23]Time series'!#REF!</definedName>
    <definedName name="__123Graph_DPRODABSC" localSheetId="14" hidden="1">'[23]Time series'!#REF!</definedName>
    <definedName name="__123Graph_DPRODABSC" localSheetId="15" hidden="1">'[23]Time series'!#REF!</definedName>
    <definedName name="__123Graph_DPRODABSC" localSheetId="17" hidden="1">'[23]Time series'!#REF!</definedName>
    <definedName name="__123Graph_DPRODABSC" localSheetId="18" hidden="1">'[23]Time series'!#REF!</definedName>
    <definedName name="__123Graph_DPRODABSC" localSheetId="19" hidden="1">'[23]Time series'!#REF!</definedName>
    <definedName name="__123Graph_DPRODABSC" localSheetId="20" hidden="1">'[23]Time series'!#REF!</definedName>
    <definedName name="__123Graph_DPRODABSC" localSheetId="26" hidden="1">'[23]Time series'!#REF!</definedName>
    <definedName name="__123Graph_DPRODABSC" localSheetId="27" hidden="1">'[23]Time series'!#REF!</definedName>
    <definedName name="__123Graph_DPRODABSC" localSheetId="28" hidden="1">'[23]Time series'!#REF!</definedName>
    <definedName name="__123Graph_DPRODABSC" localSheetId="29" hidden="1">'[23]Time series'!#REF!</definedName>
    <definedName name="__123Graph_DPRODABSC" localSheetId="30" hidden="1">'[23]Time series'!#REF!</definedName>
    <definedName name="__123Graph_DPRODABSC" localSheetId="31" hidden="1">'[23]Time series'!#REF!</definedName>
    <definedName name="__123Graph_DPRODABSC" hidden="1">'[23]Time series'!#REF!</definedName>
    <definedName name="__123Graph_DSEASON_MONEY" localSheetId="14" hidden="1">'[33]MonSurv-BC'!#REF!</definedName>
    <definedName name="__123Graph_DSEASON_MONEY" localSheetId="15" hidden="1">'[33]MonSurv-BC'!#REF!</definedName>
    <definedName name="__123Graph_DSEASON_MONEY" localSheetId="17" hidden="1">'[33]MonSurv-BC'!#REF!</definedName>
    <definedName name="__123Graph_DSEASON_MONEY" localSheetId="18" hidden="1">'[33]MonSurv-BC'!#REF!</definedName>
    <definedName name="__123Graph_DSEASON_MONEY" localSheetId="19" hidden="1">'[33]MonSurv-BC'!#REF!</definedName>
    <definedName name="__123Graph_DSEASON_MONEY" localSheetId="20" hidden="1">'[33]MonSurv-BC'!#REF!</definedName>
    <definedName name="__123Graph_DSEASON_MONEY" localSheetId="26" hidden="1">'[33]MonSurv-BC'!#REF!</definedName>
    <definedName name="__123Graph_DSEASON_MONEY" localSheetId="27" hidden="1">'[33]MonSurv-BC'!#REF!</definedName>
    <definedName name="__123Graph_DSEASON_MONEY" localSheetId="28" hidden="1">'[33]MonSurv-BC'!#REF!</definedName>
    <definedName name="__123Graph_DSEASON_MONEY" localSheetId="29" hidden="1">'[33]MonSurv-BC'!#REF!</definedName>
    <definedName name="__123Graph_DSEASON_MONEY" localSheetId="30" hidden="1">'[33]MonSurv-BC'!#REF!</definedName>
    <definedName name="__123Graph_DSEASON_MONEY" localSheetId="31" hidden="1">'[33]MonSurv-BC'!#REF!</definedName>
    <definedName name="__123Graph_DSEASON_MONEY" hidden="1">'[33]MonSurv-BC'!#REF!</definedName>
    <definedName name="__123Graph_DSEASON_SIGHT" localSheetId="14" hidden="1">'[33]MonSurv-BC'!#REF!</definedName>
    <definedName name="__123Graph_DSEASON_SIGHT" localSheetId="15" hidden="1">'[33]MonSurv-BC'!#REF!</definedName>
    <definedName name="__123Graph_DSEASON_SIGHT" localSheetId="19" hidden="1">'[33]MonSurv-BC'!#REF!</definedName>
    <definedName name="__123Graph_DSEASON_SIGHT" localSheetId="20" hidden="1">'[33]MonSurv-BC'!#REF!</definedName>
    <definedName name="__123Graph_DSEASON_SIGHT" localSheetId="26" hidden="1">'[33]MonSurv-BC'!#REF!</definedName>
    <definedName name="__123Graph_DSEASON_SIGHT" localSheetId="27" hidden="1">'[33]MonSurv-BC'!#REF!</definedName>
    <definedName name="__123Graph_DSEASON_SIGHT" localSheetId="28" hidden="1">'[33]MonSurv-BC'!#REF!</definedName>
    <definedName name="__123Graph_DSEASON_SIGHT" localSheetId="29" hidden="1">'[33]MonSurv-BC'!#REF!</definedName>
    <definedName name="__123Graph_DSEASON_SIGHT" localSheetId="30" hidden="1">'[33]MonSurv-BC'!#REF!</definedName>
    <definedName name="__123Graph_DSEASON_SIGHT" localSheetId="31" hidden="1">'[33]MonSurv-BC'!#REF!</definedName>
    <definedName name="__123Graph_DSEASON_SIGHT" hidden="1">'[33]MonSurv-BC'!#REF!</definedName>
    <definedName name="__123Graph_DSEASON_TIME" localSheetId="14" hidden="1">'[33]MonSurv-BC'!#REF!</definedName>
    <definedName name="__123Graph_DSEASON_TIME" localSheetId="15" hidden="1">'[33]MonSurv-BC'!#REF!</definedName>
    <definedName name="__123Graph_DSEASON_TIME" localSheetId="19" hidden="1">'[33]MonSurv-BC'!#REF!</definedName>
    <definedName name="__123Graph_DSEASON_TIME" localSheetId="20" hidden="1">'[33]MonSurv-BC'!#REF!</definedName>
    <definedName name="__123Graph_DSEASON_TIME" localSheetId="26" hidden="1">'[33]MonSurv-BC'!#REF!</definedName>
    <definedName name="__123Graph_DSEASON_TIME" localSheetId="27" hidden="1">'[33]MonSurv-BC'!#REF!</definedName>
    <definedName name="__123Graph_DSEASON_TIME" localSheetId="28" hidden="1">'[33]MonSurv-BC'!#REF!</definedName>
    <definedName name="__123Graph_DSEASON_TIME" localSheetId="29" hidden="1">'[33]MonSurv-BC'!#REF!</definedName>
    <definedName name="__123Graph_DSEASON_TIME" localSheetId="30" hidden="1">'[33]MonSurv-BC'!#REF!</definedName>
    <definedName name="__123Graph_DSEASON_TIME" localSheetId="31" hidden="1">'[33]MonSurv-BC'!#REF!</definedName>
    <definedName name="__123Graph_DSEASON_TIME" hidden="1">'[33]MonSurv-BC'!#REF!</definedName>
    <definedName name="__123Graph_DTAX1" hidden="1">[28]TAX!$V$24:$X$24</definedName>
    <definedName name="__123Graph_DTRADECPI" localSheetId="14" hidden="1">[34]CPI!#REF!</definedName>
    <definedName name="__123Graph_DTRADECPI" localSheetId="15" hidden="1">[34]CPI!#REF!</definedName>
    <definedName name="__123Graph_DTRADECPI" localSheetId="17" hidden="1">[34]CPI!#REF!</definedName>
    <definedName name="__123Graph_DTRADECPI" localSheetId="18" hidden="1">[34]CPI!#REF!</definedName>
    <definedName name="__123Graph_DTRADECPI" localSheetId="19" hidden="1">[34]CPI!#REF!</definedName>
    <definedName name="__123Graph_DTRADECPI" localSheetId="20" hidden="1">[34]CPI!#REF!</definedName>
    <definedName name="__123Graph_DTRADECPI" localSheetId="26" hidden="1">[34]CPI!#REF!</definedName>
    <definedName name="__123Graph_DTRADECPI" localSheetId="27" hidden="1">[34]CPI!#REF!</definedName>
    <definedName name="__123Graph_DTRADECPI" localSheetId="28" hidden="1">[34]CPI!#REF!</definedName>
    <definedName name="__123Graph_DTRADECPI" localSheetId="29" hidden="1">[34]CPI!#REF!</definedName>
    <definedName name="__123Graph_DTRADECPI" localSheetId="30" hidden="1">[34]CPI!#REF!</definedName>
    <definedName name="__123Graph_DTRADECPI" localSheetId="31" hidden="1">[34]CPI!#REF!</definedName>
    <definedName name="__123Graph_DTRADECPI" hidden="1">[34]CPI!#REF!</definedName>
    <definedName name="__123Graph_DUTRECHT" localSheetId="14" hidden="1">'[23]Time series'!#REF!</definedName>
    <definedName name="__123Graph_DUTRECHT" localSheetId="15" hidden="1">'[23]Time series'!#REF!</definedName>
    <definedName name="__123Graph_DUTRECHT" localSheetId="17" hidden="1">'[23]Time series'!#REF!</definedName>
    <definedName name="__123Graph_DUTRECHT" localSheetId="18" hidden="1">'[23]Time series'!#REF!</definedName>
    <definedName name="__123Graph_DUTRECHT" localSheetId="19" hidden="1">'[23]Time series'!#REF!</definedName>
    <definedName name="__123Graph_DUTRECHT" localSheetId="20" hidden="1">'[23]Time series'!#REF!</definedName>
    <definedName name="__123Graph_DUTRECHT" localSheetId="26" hidden="1">'[23]Time series'!#REF!</definedName>
    <definedName name="__123Graph_DUTRECHT" localSheetId="27" hidden="1">'[23]Time series'!#REF!</definedName>
    <definedName name="__123Graph_DUTRECHT" localSheetId="28" hidden="1">'[23]Time series'!#REF!</definedName>
    <definedName name="__123Graph_DUTRECHT" localSheetId="29" hidden="1">'[23]Time series'!#REF!</definedName>
    <definedName name="__123Graph_DUTRECHT" localSheetId="30" hidden="1">'[23]Time series'!#REF!</definedName>
    <definedName name="__123Graph_DUTRECHT" localSheetId="31" hidden="1">'[23]Time series'!#REF!</definedName>
    <definedName name="__123Graph_DUTRECHT" hidden="1">'[23]Time series'!#REF!</definedName>
    <definedName name="__123Graph_E" hidden="1">[28]TAX!$V$26:$X$26</definedName>
    <definedName name="__123Graph_EBERLGRAP" localSheetId="14" hidden="1">'[23]Time series'!#REF!</definedName>
    <definedName name="__123Graph_EBERLGRAP" localSheetId="15" hidden="1">'[23]Time series'!#REF!</definedName>
    <definedName name="__123Graph_EBERLGRAP" localSheetId="17" hidden="1">'[23]Time series'!#REF!</definedName>
    <definedName name="__123Graph_EBERLGRAP" localSheetId="18" hidden="1">'[23]Time series'!#REF!</definedName>
    <definedName name="__123Graph_EBERLGRAP" localSheetId="19" hidden="1">'[23]Time series'!#REF!</definedName>
    <definedName name="__123Graph_EBERLGRAP" localSheetId="20" hidden="1">'[23]Time series'!#REF!</definedName>
    <definedName name="__123Graph_EBERLGRAP" localSheetId="26" hidden="1">'[23]Time series'!#REF!</definedName>
    <definedName name="__123Graph_EBERLGRAP" localSheetId="27" hidden="1">'[23]Time series'!#REF!</definedName>
    <definedName name="__123Graph_EBERLGRAP" localSheetId="28" hidden="1">'[23]Time series'!#REF!</definedName>
    <definedName name="__123Graph_EBERLGRAP" localSheetId="29" hidden="1">'[23]Time series'!#REF!</definedName>
    <definedName name="__123Graph_EBERLGRAP" localSheetId="30" hidden="1">'[23]Time series'!#REF!</definedName>
    <definedName name="__123Graph_EBERLGRAP" localSheetId="31" hidden="1">'[23]Time series'!#REF!</definedName>
    <definedName name="__123Graph_EBERLGRAP" hidden="1">'[23]Time series'!#REF!</definedName>
    <definedName name="__123Graph_ECATCH1" localSheetId="14" hidden="1">#REF!</definedName>
    <definedName name="__123Graph_ECATCH1" localSheetId="15" hidden="1">#REF!</definedName>
    <definedName name="__123Graph_ECATCH1" localSheetId="17" hidden="1">#REF!</definedName>
    <definedName name="__123Graph_ECATCH1" localSheetId="18" hidden="1">#REF!</definedName>
    <definedName name="__123Graph_ECATCH1" localSheetId="19" hidden="1">#REF!</definedName>
    <definedName name="__123Graph_ECATCH1" localSheetId="20"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0" hidden="1">#REF!</definedName>
    <definedName name="__123Graph_ECATCH1" localSheetId="31" hidden="1">#REF!</definedName>
    <definedName name="__123Graph_ECATCH1" hidden="1">#REF!</definedName>
    <definedName name="__123Graph_EChart1" localSheetId="14" hidden="1">'[1]2'!#REF!</definedName>
    <definedName name="__123Graph_EChart1" localSheetId="15" hidden="1">'[1]2'!#REF!</definedName>
    <definedName name="__123Graph_EChart1" localSheetId="16" hidden="1">'[1]2'!#REF!</definedName>
    <definedName name="__123Graph_EChart1" localSheetId="17" hidden="1">'[1]2'!#REF!</definedName>
    <definedName name="__123Graph_EChart1" localSheetId="18" hidden="1">'[1]2'!#REF!</definedName>
    <definedName name="__123Graph_EChart1" localSheetId="19" hidden="1">'[1]2'!#REF!</definedName>
    <definedName name="__123Graph_EChart1" localSheetId="20" hidden="1">'[1]2'!#REF!</definedName>
    <definedName name="__123Graph_EChart1" localSheetId="26" hidden="1">'[1]2'!#REF!</definedName>
    <definedName name="__123Graph_EChart1" localSheetId="27" hidden="1">'[1]2'!#REF!</definedName>
    <definedName name="__123Graph_EChart1" localSheetId="28" hidden="1">'[1]2'!#REF!</definedName>
    <definedName name="__123Graph_EChart1" localSheetId="29" hidden="1">'[1]2'!#REF!</definedName>
    <definedName name="__123Graph_EChart1" localSheetId="30" hidden="1">'[1]2'!#REF!</definedName>
    <definedName name="__123Graph_EChart1" localSheetId="31" hidden="1">'[1]2'!#REF!</definedName>
    <definedName name="__123Graph_EChart1" hidden="1">'[1]2'!#REF!</definedName>
    <definedName name="__123Graph_EChart2" localSheetId="14" hidden="1">'[1]2'!#REF!</definedName>
    <definedName name="__123Graph_EChart2" localSheetId="15" hidden="1">'[1]2'!#REF!</definedName>
    <definedName name="__123Graph_EChart2" localSheetId="17" hidden="1">'[1]2'!#REF!</definedName>
    <definedName name="__123Graph_EChart2" localSheetId="18" hidden="1">'[1]2'!#REF!</definedName>
    <definedName name="__123Graph_EChart2" localSheetId="19" hidden="1">'[1]2'!#REF!</definedName>
    <definedName name="__123Graph_EChart2" localSheetId="20" hidden="1">'[1]2'!#REF!</definedName>
    <definedName name="__123Graph_EChart2" localSheetId="26" hidden="1">'[1]2'!#REF!</definedName>
    <definedName name="__123Graph_EChart2" localSheetId="27" hidden="1">'[1]2'!#REF!</definedName>
    <definedName name="__123Graph_EChart2" localSheetId="28" hidden="1">'[1]2'!#REF!</definedName>
    <definedName name="__123Graph_EChart2" localSheetId="29" hidden="1">'[1]2'!#REF!</definedName>
    <definedName name="__123Graph_EChart2" localSheetId="30" hidden="1">'[1]2'!#REF!</definedName>
    <definedName name="__123Graph_EChart2" localSheetId="31" hidden="1">'[1]2'!#REF!</definedName>
    <definedName name="__123Graph_EChart2" hidden="1">'[1]2'!#REF!</definedName>
    <definedName name="__123Graph_EChart3" localSheetId="14" hidden="1">'[1]2'!#REF!</definedName>
    <definedName name="__123Graph_EChart3" localSheetId="15" hidden="1">'[1]2'!#REF!</definedName>
    <definedName name="__123Graph_EChart3" localSheetId="17" hidden="1">'[1]2'!#REF!</definedName>
    <definedName name="__123Graph_EChart3" localSheetId="18" hidden="1">'[1]2'!#REF!</definedName>
    <definedName name="__123Graph_EChart3" localSheetId="19" hidden="1">'[1]2'!#REF!</definedName>
    <definedName name="__123Graph_EChart3" localSheetId="20" hidden="1">'[1]2'!#REF!</definedName>
    <definedName name="__123Graph_EChart3" localSheetId="26" hidden="1">'[1]2'!#REF!</definedName>
    <definedName name="__123Graph_EChart3" localSheetId="27" hidden="1">'[1]2'!#REF!</definedName>
    <definedName name="__123Graph_EChart3" localSheetId="28" hidden="1">'[1]2'!#REF!</definedName>
    <definedName name="__123Graph_EChart3" localSheetId="29" hidden="1">'[1]2'!#REF!</definedName>
    <definedName name="__123Graph_EChart3" localSheetId="30" hidden="1">'[1]2'!#REF!</definedName>
    <definedName name="__123Graph_EChart3" localSheetId="31" hidden="1">'[1]2'!#REF!</definedName>
    <definedName name="__123Graph_EChart3" hidden="1">'[1]2'!#REF!</definedName>
    <definedName name="__123Graph_ECONVERG1" localSheetId="14" hidden="1">'[23]Time series'!#REF!</definedName>
    <definedName name="__123Graph_ECONVERG1" localSheetId="15" hidden="1">'[23]Time series'!#REF!</definedName>
    <definedName name="__123Graph_ECONVERG1" localSheetId="17" hidden="1">'[23]Time series'!#REF!</definedName>
    <definedName name="__123Graph_ECONVERG1" localSheetId="18" hidden="1">'[23]Time series'!#REF!</definedName>
    <definedName name="__123Graph_ECONVERG1" localSheetId="19" hidden="1">'[23]Time series'!#REF!</definedName>
    <definedName name="__123Graph_ECONVERG1" localSheetId="20" hidden="1">'[23]Time series'!#REF!</definedName>
    <definedName name="__123Graph_ECONVERG1" localSheetId="26" hidden="1">'[23]Time series'!#REF!</definedName>
    <definedName name="__123Graph_ECONVERG1" localSheetId="27" hidden="1">'[23]Time series'!#REF!</definedName>
    <definedName name="__123Graph_ECONVERG1" localSheetId="28" hidden="1">'[23]Time series'!#REF!</definedName>
    <definedName name="__123Graph_ECONVERG1" localSheetId="29" hidden="1">'[23]Time series'!#REF!</definedName>
    <definedName name="__123Graph_ECONVERG1" localSheetId="30" hidden="1">'[23]Time series'!#REF!</definedName>
    <definedName name="__123Graph_ECONVERG1" localSheetId="31" hidden="1">'[23]Time series'!#REF!</definedName>
    <definedName name="__123Graph_ECONVERG1" hidden="1">'[23]Time series'!#REF!</definedName>
    <definedName name="__123Graph_ECURRENT" localSheetId="14" hidden="1">'[37]Dep fonct'!#REF!</definedName>
    <definedName name="__123Graph_ECURRENT" localSheetId="15" hidden="1">'[37]Dep fonct'!#REF!</definedName>
    <definedName name="__123Graph_ECURRENT" localSheetId="17" hidden="1">'[37]Dep fonct'!#REF!</definedName>
    <definedName name="__123Graph_ECURRENT" localSheetId="18" hidden="1">'[37]Dep fonct'!#REF!</definedName>
    <definedName name="__123Graph_ECURRENT" localSheetId="19" hidden="1">'[37]Dep fonct'!#REF!</definedName>
    <definedName name="__123Graph_ECURRENT" localSheetId="20" hidden="1">'[37]Dep fonct'!#REF!</definedName>
    <definedName name="__123Graph_ECURRENT" localSheetId="26" hidden="1">'[37]Dep fonct'!#REF!</definedName>
    <definedName name="__123Graph_ECURRENT" localSheetId="27" hidden="1">'[37]Dep fonct'!#REF!</definedName>
    <definedName name="__123Graph_ECURRENT" localSheetId="28" hidden="1">'[37]Dep fonct'!#REF!</definedName>
    <definedName name="__123Graph_ECURRENT" localSheetId="29" hidden="1">'[37]Dep fonct'!#REF!</definedName>
    <definedName name="__123Graph_ECURRENT" localSheetId="30" hidden="1">'[37]Dep fonct'!#REF!</definedName>
    <definedName name="__123Graph_ECURRENT" localSheetId="31" hidden="1">'[37]Dep fonct'!#REF!</definedName>
    <definedName name="__123Graph_ECURRENT" hidden="1">'[37]Dep fonct'!#REF!</definedName>
    <definedName name="__123Graph_EECTOT" localSheetId="14" hidden="1">#REF!</definedName>
    <definedName name="__123Graph_EECTOT" localSheetId="15"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0"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hidden="1">#REF!</definedName>
    <definedName name="__123Graph_EGRAPH1" hidden="1">[29]T17_T18_MSURC!$E$837:$I$837</definedName>
    <definedName name="__123Graph_EGRAPH41" localSheetId="14" hidden="1">'[23]Time series'!#REF!</definedName>
    <definedName name="__123Graph_EGRAPH41" localSheetId="15" hidden="1">'[23]Time series'!#REF!</definedName>
    <definedName name="__123Graph_EGRAPH41" localSheetId="16" hidden="1">'[23]Time series'!#REF!</definedName>
    <definedName name="__123Graph_EGRAPH41" localSheetId="17" hidden="1">'[23]Time series'!#REF!</definedName>
    <definedName name="__123Graph_EGRAPH41" localSheetId="18" hidden="1">'[23]Time series'!#REF!</definedName>
    <definedName name="__123Graph_EGRAPH41" localSheetId="19" hidden="1">'[23]Time series'!#REF!</definedName>
    <definedName name="__123Graph_EGRAPH41" localSheetId="20" hidden="1">'[23]Time series'!#REF!</definedName>
    <definedName name="__123Graph_EGRAPH41" localSheetId="26" hidden="1">'[23]Time series'!#REF!</definedName>
    <definedName name="__123Graph_EGRAPH41" localSheetId="27" hidden="1">'[23]Time series'!#REF!</definedName>
    <definedName name="__123Graph_EGRAPH41" localSheetId="28" hidden="1">'[23]Time series'!#REF!</definedName>
    <definedName name="__123Graph_EGRAPH41" localSheetId="29" hidden="1">'[23]Time series'!#REF!</definedName>
    <definedName name="__123Graph_EGRAPH41" localSheetId="30" hidden="1">'[23]Time series'!#REF!</definedName>
    <definedName name="__123Graph_EGRAPH41" localSheetId="31" hidden="1">'[23]Time series'!#REF!</definedName>
    <definedName name="__123Graph_EGRAPH41" hidden="1">'[23]Time series'!#REF!</definedName>
    <definedName name="__123Graph_EPERIA" localSheetId="14" hidden="1">'[23]Time series'!#REF!</definedName>
    <definedName name="__123Graph_EPERIA" localSheetId="15" hidden="1">'[23]Time series'!#REF!</definedName>
    <definedName name="__123Graph_EPERIA" localSheetId="17" hidden="1">'[23]Time series'!#REF!</definedName>
    <definedName name="__123Graph_EPERIA" localSheetId="18" hidden="1">'[23]Time series'!#REF!</definedName>
    <definedName name="__123Graph_EPERIA" localSheetId="19" hidden="1">'[23]Time series'!#REF!</definedName>
    <definedName name="__123Graph_EPERIA" localSheetId="20" hidden="1">'[23]Time series'!#REF!</definedName>
    <definedName name="__123Graph_EPERIA" localSheetId="26" hidden="1">'[23]Time series'!#REF!</definedName>
    <definedName name="__123Graph_EPERIA" localSheetId="27" hidden="1">'[23]Time series'!#REF!</definedName>
    <definedName name="__123Graph_EPERIA" localSheetId="28" hidden="1">'[23]Time series'!#REF!</definedName>
    <definedName name="__123Graph_EPERIA" localSheetId="29" hidden="1">'[23]Time series'!#REF!</definedName>
    <definedName name="__123Graph_EPERIA" localSheetId="30" hidden="1">'[23]Time series'!#REF!</definedName>
    <definedName name="__123Graph_EPERIA" localSheetId="31" hidden="1">'[23]Time series'!#REF!</definedName>
    <definedName name="__123Graph_EPERIA" hidden="1">'[23]Time series'!#REF!</definedName>
    <definedName name="__123Graph_EPRODABSC" localSheetId="14" hidden="1">'[23]Time series'!#REF!</definedName>
    <definedName name="__123Graph_EPRODABSC" localSheetId="15" hidden="1">'[23]Time series'!#REF!</definedName>
    <definedName name="__123Graph_EPRODABSC" localSheetId="17" hidden="1">'[23]Time series'!#REF!</definedName>
    <definedName name="__123Graph_EPRODABSC" localSheetId="18" hidden="1">'[23]Time series'!#REF!</definedName>
    <definedName name="__123Graph_EPRODABSC" localSheetId="19" hidden="1">'[23]Time series'!#REF!</definedName>
    <definedName name="__123Graph_EPRODABSC" localSheetId="20" hidden="1">'[23]Time series'!#REF!</definedName>
    <definedName name="__123Graph_EPRODABSC" localSheetId="26" hidden="1">'[23]Time series'!#REF!</definedName>
    <definedName name="__123Graph_EPRODABSC" localSheetId="27" hidden="1">'[23]Time series'!#REF!</definedName>
    <definedName name="__123Graph_EPRODABSC" localSheetId="28" hidden="1">'[23]Time series'!#REF!</definedName>
    <definedName name="__123Graph_EPRODABSC" localSheetId="29" hidden="1">'[23]Time series'!#REF!</definedName>
    <definedName name="__123Graph_EPRODABSC" localSheetId="30" hidden="1">'[23]Time series'!#REF!</definedName>
    <definedName name="__123Graph_EPRODABSC" localSheetId="31" hidden="1">'[23]Time series'!#REF!</definedName>
    <definedName name="__123Graph_EPRODABSC" hidden="1">'[23]Time series'!#REF!</definedName>
    <definedName name="__123Graph_ESEASON_CASH" localSheetId="14" hidden="1">'[33]MonSurv-BC'!#REF!</definedName>
    <definedName name="__123Graph_ESEASON_CASH" localSheetId="15" hidden="1">'[33]MonSurv-BC'!#REF!</definedName>
    <definedName name="__123Graph_ESEASON_CASH" localSheetId="17" hidden="1">'[33]MonSurv-BC'!#REF!</definedName>
    <definedName name="__123Graph_ESEASON_CASH" localSheetId="18" hidden="1">'[33]MonSurv-BC'!#REF!</definedName>
    <definedName name="__123Graph_ESEASON_CASH" localSheetId="19" hidden="1">'[33]MonSurv-BC'!#REF!</definedName>
    <definedName name="__123Graph_ESEASON_CASH" localSheetId="20" hidden="1">'[33]MonSurv-BC'!#REF!</definedName>
    <definedName name="__123Graph_ESEASON_CASH" localSheetId="26" hidden="1">'[33]MonSurv-BC'!#REF!</definedName>
    <definedName name="__123Graph_ESEASON_CASH" localSheetId="27" hidden="1">'[33]MonSurv-BC'!#REF!</definedName>
    <definedName name="__123Graph_ESEASON_CASH" localSheetId="28" hidden="1">'[33]MonSurv-BC'!#REF!</definedName>
    <definedName name="__123Graph_ESEASON_CASH" localSheetId="29" hidden="1">'[33]MonSurv-BC'!#REF!</definedName>
    <definedName name="__123Graph_ESEASON_CASH" localSheetId="30" hidden="1">'[33]MonSurv-BC'!#REF!</definedName>
    <definedName name="__123Graph_ESEASON_CASH" localSheetId="31" hidden="1">'[33]MonSurv-BC'!#REF!</definedName>
    <definedName name="__123Graph_ESEASON_CASH" hidden="1">'[33]MonSurv-BC'!#REF!</definedName>
    <definedName name="__123Graph_ESEASON_MONEY" localSheetId="14" hidden="1">'[33]MonSurv-BC'!#REF!</definedName>
    <definedName name="__123Graph_ESEASON_MONEY" localSheetId="15" hidden="1">'[33]MonSurv-BC'!#REF!</definedName>
    <definedName name="__123Graph_ESEASON_MONEY" localSheetId="17" hidden="1">'[33]MonSurv-BC'!#REF!</definedName>
    <definedName name="__123Graph_ESEASON_MONEY" localSheetId="18" hidden="1">'[33]MonSurv-BC'!#REF!</definedName>
    <definedName name="__123Graph_ESEASON_MONEY" localSheetId="19" hidden="1">'[33]MonSurv-BC'!#REF!</definedName>
    <definedName name="__123Graph_ESEASON_MONEY" localSheetId="20" hidden="1">'[33]MonSurv-BC'!#REF!</definedName>
    <definedName name="__123Graph_ESEASON_MONEY" localSheetId="26" hidden="1">'[33]MonSurv-BC'!#REF!</definedName>
    <definedName name="__123Graph_ESEASON_MONEY" localSheetId="27" hidden="1">'[33]MonSurv-BC'!#REF!</definedName>
    <definedName name="__123Graph_ESEASON_MONEY" localSheetId="28" hidden="1">'[33]MonSurv-BC'!#REF!</definedName>
    <definedName name="__123Graph_ESEASON_MONEY" localSheetId="29" hidden="1">'[33]MonSurv-BC'!#REF!</definedName>
    <definedName name="__123Graph_ESEASON_MONEY" localSheetId="30" hidden="1">'[33]MonSurv-BC'!#REF!</definedName>
    <definedName name="__123Graph_ESEASON_MONEY" localSheetId="31" hidden="1">'[33]MonSurv-BC'!#REF!</definedName>
    <definedName name="__123Graph_ESEASON_MONEY" hidden="1">'[33]MonSurv-BC'!#REF!</definedName>
    <definedName name="__123Graph_ESEASON_TIME" localSheetId="14" hidden="1">'[33]MonSurv-BC'!#REF!</definedName>
    <definedName name="__123Graph_ESEASON_TIME" localSheetId="15" hidden="1">'[33]MonSurv-BC'!#REF!</definedName>
    <definedName name="__123Graph_ESEASON_TIME" localSheetId="19" hidden="1">'[33]MonSurv-BC'!#REF!</definedName>
    <definedName name="__123Graph_ESEASON_TIME" localSheetId="20" hidden="1">'[33]MonSurv-BC'!#REF!</definedName>
    <definedName name="__123Graph_ESEASON_TIME" localSheetId="26" hidden="1">'[33]MonSurv-BC'!#REF!</definedName>
    <definedName name="__123Graph_ESEASON_TIME" localSheetId="27" hidden="1">'[33]MonSurv-BC'!#REF!</definedName>
    <definedName name="__123Graph_ESEASON_TIME" localSheetId="28" hidden="1">'[33]MonSurv-BC'!#REF!</definedName>
    <definedName name="__123Graph_ESEASON_TIME" localSheetId="29" hidden="1">'[33]MonSurv-BC'!#REF!</definedName>
    <definedName name="__123Graph_ESEASON_TIME" localSheetId="30" hidden="1">'[33]MonSurv-BC'!#REF!</definedName>
    <definedName name="__123Graph_ESEASON_TIME" localSheetId="31" hidden="1">'[33]MonSurv-BC'!#REF!</definedName>
    <definedName name="__123Graph_ESEASON_TIME" hidden="1">'[33]MonSurv-BC'!#REF!</definedName>
    <definedName name="__123Graph_ETAX1" hidden="1">[28]TAX!$V$26:$X$26</definedName>
    <definedName name="__123Graph_F" localSheetId="14" hidden="1">'[38]Table SR'!#REF!</definedName>
    <definedName name="__123Graph_F" localSheetId="15" hidden="1">'[38]Table SR'!#REF!</definedName>
    <definedName name="__123Graph_F" localSheetId="17" hidden="1">'[38]Table SR'!#REF!</definedName>
    <definedName name="__123Graph_F" localSheetId="18" hidden="1">'[38]Table SR'!#REF!</definedName>
    <definedName name="__123Graph_F" localSheetId="19" hidden="1">'[38]Table SR'!#REF!</definedName>
    <definedName name="__123Graph_F" localSheetId="20" hidden="1">'[38]Table SR'!#REF!</definedName>
    <definedName name="__123Graph_F" localSheetId="26" hidden="1">'[38]Table SR'!#REF!</definedName>
    <definedName name="__123Graph_F" localSheetId="27" hidden="1">'[38]Table SR'!#REF!</definedName>
    <definedName name="__123Graph_F" localSheetId="28" hidden="1">'[38]Table SR'!#REF!</definedName>
    <definedName name="__123Graph_F" localSheetId="29" hidden="1">'[38]Table SR'!#REF!</definedName>
    <definedName name="__123Graph_F" localSheetId="30" hidden="1">'[38]Table SR'!#REF!</definedName>
    <definedName name="__123Graph_F" localSheetId="31" hidden="1">'[38]Table SR'!#REF!</definedName>
    <definedName name="__123Graph_F" hidden="1">'[38]Table SR'!#REF!</definedName>
    <definedName name="__123Graph_FBERLGRAP" localSheetId="14" hidden="1">'[23]Time series'!#REF!</definedName>
    <definedName name="__123Graph_FBERLGRAP" localSheetId="15" hidden="1">'[23]Time series'!#REF!</definedName>
    <definedName name="__123Graph_FBERLGRAP" localSheetId="17" hidden="1">'[23]Time series'!#REF!</definedName>
    <definedName name="__123Graph_FBERLGRAP" localSheetId="18" hidden="1">'[23]Time series'!#REF!</definedName>
    <definedName name="__123Graph_FBERLGRAP" localSheetId="19" hidden="1">'[23]Time series'!#REF!</definedName>
    <definedName name="__123Graph_FBERLGRAP" localSheetId="20" hidden="1">'[23]Time series'!#REF!</definedName>
    <definedName name="__123Graph_FBERLGRAP" localSheetId="26" hidden="1">'[23]Time series'!#REF!</definedName>
    <definedName name="__123Graph_FBERLGRAP" localSheetId="27" hidden="1">'[23]Time series'!#REF!</definedName>
    <definedName name="__123Graph_FBERLGRAP" localSheetId="28" hidden="1">'[23]Time series'!#REF!</definedName>
    <definedName name="__123Graph_FBERLGRAP" localSheetId="29" hidden="1">'[23]Time series'!#REF!</definedName>
    <definedName name="__123Graph_FBERLGRAP" localSheetId="30" hidden="1">'[23]Time series'!#REF!</definedName>
    <definedName name="__123Graph_FBERLGRAP" localSheetId="31" hidden="1">'[23]Time series'!#REF!</definedName>
    <definedName name="__123Graph_FBERLGRAP" hidden="1">'[23]Time series'!#REF!</definedName>
    <definedName name="__123Graph_FChart1" localSheetId="14" hidden="1">'[1]2'!#REF!</definedName>
    <definedName name="__123Graph_FChart1" localSheetId="15" hidden="1">'[1]2'!#REF!</definedName>
    <definedName name="__123Graph_FChart1" localSheetId="17" hidden="1">'[1]2'!#REF!</definedName>
    <definedName name="__123Graph_FChart1" localSheetId="18" hidden="1">'[1]2'!#REF!</definedName>
    <definedName name="__123Graph_FChart1" localSheetId="19" hidden="1">'[1]2'!#REF!</definedName>
    <definedName name="__123Graph_FChart1" localSheetId="20" hidden="1">'[1]2'!#REF!</definedName>
    <definedName name="__123Graph_FChart1" localSheetId="26" hidden="1">'[1]2'!#REF!</definedName>
    <definedName name="__123Graph_FChart1" localSheetId="27" hidden="1">'[1]2'!#REF!</definedName>
    <definedName name="__123Graph_FChart1" localSheetId="28" hidden="1">'[1]2'!#REF!</definedName>
    <definedName name="__123Graph_FChart1" localSheetId="29" hidden="1">'[1]2'!#REF!</definedName>
    <definedName name="__123Graph_FChart1" localSheetId="30" hidden="1">'[1]2'!#REF!</definedName>
    <definedName name="__123Graph_FChart1" localSheetId="31" hidden="1">'[1]2'!#REF!</definedName>
    <definedName name="__123Graph_FChart1" hidden="1">'[1]2'!#REF!</definedName>
    <definedName name="__123Graph_FChart2" localSheetId="14" hidden="1">'[1]2'!#REF!</definedName>
    <definedName name="__123Graph_FChart2" localSheetId="15" hidden="1">'[1]2'!#REF!</definedName>
    <definedName name="__123Graph_FChart2" localSheetId="17" hidden="1">'[1]2'!#REF!</definedName>
    <definedName name="__123Graph_FChart2" localSheetId="18" hidden="1">'[1]2'!#REF!</definedName>
    <definedName name="__123Graph_FChart2" localSheetId="19" hidden="1">'[1]2'!#REF!</definedName>
    <definedName name="__123Graph_FChart2" localSheetId="20" hidden="1">'[1]2'!#REF!</definedName>
    <definedName name="__123Graph_FChart2" localSheetId="26" hidden="1">'[1]2'!#REF!</definedName>
    <definedName name="__123Graph_FChart2" localSheetId="27" hidden="1">'[1]2'!#REF!</definedName>
    <definedName name="__123Graph_FChart2" localSheetId="28" hidden="1">'[1]2'!#REF!</definedName>
    <definedName name="__123Graph_FChart2" localSheetId="29" hidden="1">'[1]2'!#REF!</definedName>
    <definedName name="__123Graph_FChart2" localSheetId="30" hidden="1">'[1]2'!#REF!</definedName>
    <definedName name="__123Graph_FChart2" localSheetId="31" hidden="1">'[1]2'!#REF!</definedName>
    <definedName name="__123Graph_FChart2" hidden="1">'[1]2'!#REF!</definedName>
    <definedName name="__123Graph_FChart3" localSheetId="14" hidden="1">'[1]2'!#REF!</definedName>
    <definedName name="__123Graph_FChart3" localSheetId="15" hidden="1">'[1]2'!#REF!</definedName>
    <definedName name="__123Graph_FChart3" localSheetId="19" hidden="1">'[1]2'!#REF!</definedName>
    <definedName name="__123Graph_FChart3" localSheetId="20" hidden="1">'[1]2'!#REF!</definedName>
    <definedName name="__123Graph_FChart3" localSheetId="26" hidden="1">'[1]2'!#REF!</definedName>
    <definedName name="__123Graph_FChart3" localSheetId="27" hidden="1">'[1]2'!#REF!</definedName>
    <definedName name="__123Graph_FChart3" localSheetId="28" hidden="1">'[1]2'!#REF!</definedName>
    <definedName name="__123Graph_FChart3" localSheetId="29" hidden="1">'[1]2'!#REF!</definedName>
    <definedName name="__123Graph_FChart3" localSheetId="30" hidden="1">'[1]2'!#REF!</definedName>
    <definedName name="__123Graph_FChart3" localSheetId="31" hidden="1">'[1]2'!#REF!</definedName>
    <definedName name="__123Graph_FChart3" hidden="1">'[1]2'!#REF!</definedName>
    <definedName name="__123Graph_FCurrent" localSheetId="14" hidden="1">'[1]2'!#REF!</definedName>
    <definedName name="__123Graph_FCurrent" localSheetId="15" hidden="1">'[1]2'!#REF!</definedName>
    <definedName name="__123Graph_FCurrent" localSheetId="19" hidden="1">'[1]2'!#REF!</definedName>
    <definedName name="__123Graph_FCurrent" localSheetId="20" hidden="1">'[1]2'!#REF!</definedName>
    <definedName name="__123Graph_FCurrent" localSheetId="26" hidden="1">'[1]2'!#REF!</definedName>
    <definedName name="__123Graph_FCurrent" localSheetId="27" hidden="1">'[1]2'!#REF!</definedName>
    <definedName name="__123Graph_FCurrent" localSheetId="28" hidden="1">'[1]2'!#REF!</definedName>
    <definedName name="__123Graph_FCurrent" localSheetId="29" hidden="1">'[1]2'!#REF!</definedName>
    <definedName name="__123Graph_FCurrent" localSheetId="30" hidden="1">'[1]2'!#REF!</definedName>
    <definedName name="__123Graph_FCurrent" localSheetId="31" hidden="1">'[1]2'!#REF!</definedName>
    <definedName name="__123Graph_FCurrent" hidden="1">'[1]2'!#REF!</definedName>
    <definedName name="__123Graph_FGRAPH1" hidden="1">[29]T17_T18_MSURC!$E$838:$I$838</definedName>
    <definedName name="__123Graph_FGRAPH41" localSheetId="14" hidden="1">'[23]Time series'!#REF!</definedName>
    <definedName name="__123Graph_FGRAPH41" localSheetId="15" hidden="1">'[23]Time series'!#REF!</definedName>
    <definedName name="__123Graph_FGRAPH41" localSheetId="16" hidden="1">'[23]Time series'!#REF!</definedName>
    <definedName name="__123Graph_FGRAPH41" localSheetId="17" hidden="1">'[23]Time series'!#REF!</definedName>
    <definedName name="__123Graph_FGRAPH41" localSheetId="18" hidden="1">'[23]Time series'!#REF!</definedName>
    <definedName name="__123Graph_FGRAPH41" localSheetId="19" hidden="1">'[23]Time series'!#REF!</definedName>
    <definedName name="__123Graph_FGRAPH41" localSheetId="20" hidden="1">'[23]Time series'!#REF!</definedName>
    <definedName name="__123Graph_FGRAPH41" localSheetId="26" hidden="1">'[23]Time series'!#REF!</definedName>
    <definedName name="__123Graph_FGRAPH41" localSheetId="27" hidden="1">'[23]Time series'!#REF!</definedName>
    <definedName name="__123Graph_FGRAPH41" localSheetId="28" hidden="1">'[23]Time series'!#REF!</definedName>
    <definedName name="__123Graph_FGRAPH41" localSheetId="29" hidden="1">'[23]Time series'!#REF!</definedName>
    <definedName name="__123Graph_FGRAPH41" localSheetId="30" hidden="1">'[23]Time series'!#REF!</definedName>
    <definedName name="__123Graph_FGRAPH41" localSheetId="31" hidden="1">'[23]Time series'!#REF!</definedName>
    <definedName name="__123Graph_FGRAPH41" hidden="1">'[23]Time series'!#REF!</definedName>
    <definedName name="__123Graph_FPRODABSC" localSheetId="14" hidden="1">'[23]Time series'!#REF!</definedName>
    <definedName name="__123Graph_FPRODABSC" localSheetId="15" hidden="1">'[23]Time series'!#REF!</definedName>
    <definedName name="__123Graph_FPRODABSC" localSheetId="17" hidden="1">'[23]Time series'!#REF!</definedName>
    <definedName name="__123Graph_FPRODABSC" localSheetId="18" hidden="1">'[23]Time series'!#REF!</definedName>
    <definedName name="__123Graph_FPRODABSC" localSheetId="19" hidden="1">'[23]Time series'!#REF!</definedName>
    <definedName name="__123Graph_FPRODABSC" localSheetId="20" hidden="1">'[23]Time series'!#REF!</definedName>
    <definedName name="__123Graph_FPRODABSC" localSheetId="26" hidden="1">'[23]Time series'!#REF!</definedName>
    <definedName name="__123Graph_FPRODABSC" localSheetId="27" hidden="1">'[23]Time series'!#REF!</definedName>
    <definedName name="__123Graph_FPRODABSC" localSheetId="28" hidden="1">'[23]Time series'!#REF!</definedName>
    <definedName name="__123Graph_FPRODABSC" localSheetId="29" hidden="1">'[23]Time series'!#REF!</definedName>
    <definedName name="__123Graph_FPRODABSC" localSheetId="30" hidden="1">'[23]Time series'!#REF!</definedName>
    <definedName name="__123Graph_FPRODABSC" localSheetId="31" hidden="1">'[23]Time series'!#REF!</definedName>
    <definedName name="__123Graph_FPRODABSC" hidden="1">'[23]Time series'!#REF!</definedName>
    <definedName name="__123Graph_X" localSheetId="17" hidden="1">'[22]Сектор товаров'!$A$13:$A$29</definedName>
    <definedName name="__123Graph_X" localSheetId="18" hidden="1">'[22]Сектор товаров'!$A$13:$A$29</definedName>
    <definedName name="__123Graph_X" hidden="1">'[22]Сектор товаров'!$A$13:$A$29</definedName>
    <definedName name="__123Graph_XBBP" localSheetId="17" hidden="1">'[22]Сектор товаров'!$A$11:$A$15</definedName>
    <definedName name="__123Graph_XBBP" localSheetId="18" hidden="1">'[22]Сектор товаров'!$A$11:$A$15</definedName>
    <definedName name="__123Graph_XBBP" hidden="1">'[22]Сектор товаров'!$A$11:$A$15</definedName>
    <definedName name="__123Graph_XBBP1" localSheetId="17" hidden="1">'[22]Сектор товаров'!$A$10:$A$30</definedName>
    <definedName name="__123Graph_XBBP1" localSheetId="18" hidden="1">'[22]Сектор товаров'!$A$10:$A$30</definedName>
    <definedName name="__123Graph_XBBP1" hidden="1">'[22]Сектор товаров'!$A$10:$A$30</definedName>
    <definedName name="__123Graph_XBKSRESRV" localSheetId="14" hidden="1">[24]BOG!#REF!</definedName>
    <definedName name="__123Graph_XBKSRESRV" localSheetId="15" hidden="1">[24]BOG!#REF!</definedName>
    <definedName name="__123Graph_XBKSRESRV" localSheetId="17" hidden="1">[24]BOG!#REF!</definedName>
    <definedName name="__123Graph_XBKSRESRV" localSheetId="18" hidden="1">[24]BOG!#REF!</definedName>
    <definedName name="__123Graph_XBKSRESRV" localSheetId="19" hidden="1">[24]BOG!#REF!</definedName>
    <definedName name="__123Graph_XBKSRESRV" localSheetId="20" hidden="1">[24]BOG!#REF!</definedName>
    <definedName name="__123Graph_XBKSRESRV" localSheetId="26" hidden="1">[24]BOG!#REF!</definedName>
    <definedName name="__123Graph_XBKSRESRV" localSheetId="27" hidden="1">[24]BOG!#REF!</definedName>
    <definedName name="__123Graph_XBKSRESRV" localSheetId="28" hidden="1">[24]BOG!#REF!</definedName>
    <definedName name="__123Graph_XBKSRESRV" localSheetId="29" hidden="1">[24]BOG!#REF!</definedName>
    <definedName name="__123Graph_XBKSRESRV" localSheetId="30" hidden="1">[24]BOG!#REF!</definedName>
    <definedName name="__123Graph_XBKSRESRV" localSheetId="31" hidden="1">[24]BOG!#REF!</definedName>
    <definedName name="__123Graph_XBKSRESRV" hidden="1">[24]BOG!#REF!</definedName>
    <definedName name="__123Graph_XChart1" localSheetId="14" hidden="1">'[39]Summary BOP'!#REF!</definedName>
    <definedName name="__123Graph_XChart1" localSheetId="15" hidden="1">'[39]Summary BOP'!#REF!</definedName>
    <definedName name="__123Graph_XChart1" localSheetId="17" hidden="1">'[39]Summary BOP'!#REF!</definedName>
    <definedName name="__123Graph_XChart1" localSheetId="18" hidden="1">'[39]Summary BOP'!#REF!</definedName>
    <definedName name="__123Graph_XChart1" localSheetId="19" hidden="1">'[39]Summary BOP'!#REF!</definedName>
    <definedName name="__123Graph_XChart1" localSheetId="20" hidden="1">'[39]Summary BOP'!#REF!</definedName>
    <definedName name="__123Graph_XChart1" localSheetId="26" hidden="1">'[39]Summary BOP'!#REF!</definedName>
    <definedName name="__123Graph_XChart1" localSheetId="27" hidden="1">'[39]Summary BOP'!#REF!</definedName>
    <definedName name="__123Graph_XChart1" localSheetId="28" hidden="1">'[39]Summary BOP'!#REF!</definedName>
    <definedName name="__123Graph_XChart1" localSheetId="29" hidden="1">'[39]Summary BOP'!#REF!</definedName>
    <definedName name="__123Graph_XChart1" localSheetId="30" hidden="1">'[39]Summary BOP'!#REF!</definedName>
    <definedName name="__123Graph_XChart1" localSheetId="31" hidden="1">'[39]Summary BOP'!#REF!</definedName>
    <definedName name="__123Graph_XChart1" hidden="1">'[39]Summary BOP'!#REF!</definedName>
    <definedName name="__123Graph_XCREDIT" localSheetId="14" hidden="1">'[33]MonSurv-BC'!#REF!</definedName>
    <definedName name="__123Graph_XCREDIT" localSheetId="15" hidden="1">'[33]MonSurv-BC'!#REF!</definedName>
    <definedName name="__123Graph_XCREDIT" localSheetId="17" hidden="1">'[33]MonSurv-BC'!#REF!</definedName>
    <definedName name="__123Graph_XCREDIT" localSheetId="18" hidden="1">'[33]MonSurv-BC'!#REF!</definedName>
    <definedName name="__123Graph_XCREDIT" localSheetId="19" hidden="1">'[33]MonSurv-BC'!#REF!</definedName>
    <definedName name="__123Graph_XCREDIT" localSheetId="20" hidden="1">'[33]MonSurv-BC'!#REF!</definedName>
    <definedName name="__123Graph_XCREDIT" localSheetId="26" hidden="1">'[33]MonSurv-BC'!#REF!</definedName>
    <definedName name="__123Graph_XCREDIT" localSheetId="27" hidden="1">'[33]MonSurv-BC'!#REF!</definedName>
    <definedName name="__123Graph_XCREDIT" localSheetId="28" hidden="1">'[33]MonSurv-BC'!#REF!</definedName>
    <definedName name="__123Graph_XCREDIT" localSheetId="29" hidden="1">'[33]MonSurv-BC'!#REF!</definedName>
    <definedName name="__123Graph_XCREDIT" localSheetId="30" hidden="1">'[33]MonSurv-BC'!#REF!</definedName>
    <definedName name="__123Graph_XCREDIT" localSheetId="31" hidden="1">'[33]MonSurv-BC'!#REF!</definedName>
    <definedName name="__123Graph_XCREDIT" hidden="1">'[33]MonSurv-BC'!#REF!</definedName>
    <definedName name="__123Graph_XCurrent" hidden="1">[26]CPIINDEX!$B$263:$B$310</definedName>
    <definedName name="__123Graph_XECTOT" localSheetId="14" hidden="1">#REF!</definedName>
    <definedName name="__123Graph_XECTOT" localSheetId="15"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0"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hidden="1">#REF!</definedName>
    <definedName name="__123Graph_XERDOLLAR" hidden="1">'[27]ex rate'!$F$15:$AM$15</definedName>
    <definedName name="__123Graph_XERRUBLE" hidden="1">'[27]ex rate'!$F$15:$AM$15</definedName>
    <definedName name="__123Graph_XFONDI" localSheetId="17" hidden="1">'[22]Сектор товаров'!$A$10:$A$30</definedName>
    <definedName name="__123Graph_XFONDI" localSheetId="18" hidden="1">'[22]Сектор товаров'!$A$10:$A$30</definedName>
    <definedName name="__123Graph_XFONDI" hidden="1">'[22]Сектор товаров'!$A$10:$A$30</definedName>
    <definedName name="__123Graph_XGFS.1" hidden="1">[28]GFS!$T$6:$V$6</definedName>
    <definedName name="__123Graph_XGFS.3" hidden="1">[28]GFS!$T$6:$V$6</definedName>
    <definedName name="__123Graph_XGRAPH1" hidden="1">[29]T17_T18_MSURC!$E$829:$I$829</definedName>
    <definedName name="__123Graph_XIBRD_LEND" hidden="1">[30]WB!$Q$9:$AK$9</definedName>
    <definedName name="__123Graph_XIMPORTS" localSheetId="14" hidden="1">'[31]CA input'!#REF!</definedName>
    <definedName name="__123Graph_XIMPORTS" localSheetId="15" hidden="1">'[31]CA input'!#REF!</definedName>
    <definedName name="__123Graph_XIMPORTS" localSheetId="17" hidden="1">'[31]CA input'!#REF!</definedName>
    <definedName name="__123Graph_XIMPORTS" localSheetId="18" hidden="1">'[31]CA input'!#REF!</definedName>
    <definedName name="__123Graph_XIMPORTS" localSheetId="19" hidden="1">'[31]CA input'!#REF!</definedName>
    <definedName name="__123Graph_XIMPORTS" localSheetId="20" hidden="1">'[31]CA input'!#REF!</definedName>
    <definedName name="__123Graph_XIMPORTS" localSheetId="26" hidden="1">'[31]CA input'!#REF!</definedName>
    <definedName name="__123Graph_XIMPORTS" localSheetId="27" hidden="1">'[31]CA input'!#REF!</definedName>
    <definedName name="__123Graph_XIMPORTS" localSheetId="28" hidden="1">'[31]CA input'!#REF!</definedName>
    <definedName name="__123Graph_XIMPORTS" localSheetId="29" hidden="1">'[31]CA input'!#REF!</definedName>
    <definedName name="__123Graph_XIMPORTS" localSheetId="30" hidden="1">'[31]CA input'!#REF!</definedName>
    <definedName name="__123Graph_XIMPORTS" localSheetId="31" hidden="1">'[31]CA input'!#REF!</definedName>
    <definedName name="__123Graph_XIMPORTS" hidden="1">'[31]CA input'!#REF!</definedName>
    <definedName name="__123Graph_XINFLAC" localSheetId="17" hidden="1">'[22]Сектор товаров'!$A$13:$A$29</definedName>
    <definedName name="__123Graph_XINFLAC" localSheetId="18" hidden="1">'[22]Сектор товаров'!$A$13:$A$29</definedName>
    <definedName name="__123Graph_XINFLAC" hidden="1">'[22]Сектор товаров'!$A$13:$A$29</definedName>
    <definedName name="__123Graph_XNAC.DOX" localSheetId="17" hidden="1">'[22]Сектор товаров'!$A$10:$A$30</definedName>
    <definedName name="__123Graph_XNAC.DOX" localSheetId="18" hidden="1">'[22]Сектор товаров'!$A$10:$A$30</definedName>
    <definedName name="__123Graph_XNAC.DOX" hidden="1">'[22]Сектор товаров'!$A$10:$A$30</definedName>
    <definedName name="__123Graph_XRUBRATE" hidden="1">'[27]ex rate'!$K$15:$AN$15</definedName>
    <definedName name="__123Graph_XTAX1" hidden="1">[28]TAX!$V$4:$X$4</definedName>
    <definedName name="__123Graph_XTRUD" localSheetId="17" hidden="1">'[22]Сектор товаров'!$A$10:$A$30</definedName>
    <definedName name="__123Graph_XTRUD" localSheetId="18" hidden="1">'[22]Сектор товаров'!$A$10:$A$30</definedName>
    <definedName name="__123Graph_XTRUD" hidden="1">'[22]Сектор товаров'!$A$10:$A$30</definedName>
    <definedName name="__123Graph_XUSRATE" hidden="1">'[27]ex rate'!$K$15:$AN$15</definedName>
    <definedName name="__123Graph_XXRATE" hidden="1">[35]data!$AE$124:$AE$242</definedName>
    <definedName name="__132Graph_B" localSheetId="14" hidden="1">'[22]Сектор товаров'!#REF!</definedName>
    <definedName name="__132Graph_B" localSheetId="15" hidden="1">'[22]Сектор товаров'!#REF!</definedName>
    <definedName name="__132Graph_B" localSheetId="19" hidden="1">'[22]Сектор товаров'!#REF!</definedName>
    <definedName name="__132Graph_B" localSheetId="20" hidden="1">'[22]Сектор товаров'!#REF!</definedName>
    <definedName name="__132Graph_B" localSheetId="26" hidden="1">'[22]Сектор товаров'!#REF!</definedName>
    <definedName name="__132Graph_B" localSheetId="27" hidden="1">'[22]Сектор товаров'!#REF!</definedName>
    <definedName name="__132Graph_B" localSheetId="28" hidden="1">'[22]Сектор товаров'!#REF!</definedName>
    <definedName name="__132Graph_B" localSheetId="29" hidden="1">'[22]Сектор товаров'!#REF!</definedName>
    <definedName name="__132Graph_B" localSheetId="30" hidden="1">'[22]Сектор товаров'!#REF!</definedName>
    <definedName name="__132Graph_B" localSheetId="31" hidden="1">'[22]Сектор товаров'!#REF!</definedName>
    <definedName name="__132Graph_B" hidden="1">'[22]Сектор товаров'!#REF!</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14" hidden="1">'[23]Time series'!#REF!</definedName>
    <definedName name="__dde" localSheetId="15" hidden="1">'[23]Time series'!#REF!</definedName>
    <definedName name="__dde" localSheetId="19" hidden="1">'[23]Time series'!#REF!</definedName>
    <definedName name="__dde" localSheetId="20" hidden="1">'[23]Time series'!#REF!</definedName>
    <definedName name="__dde" localSheetId="26" hidden="1">'[23]Time series'!#REF!</definedName>
    <definedName name="__dde" localSheetId="27" hidden="1">'[23]Time series'!#REF!</definedName>
    <definedName name="__dde" localSheetId="28" hidden="1">'[23]Time series'!#REF!</definedName>
    <definedName name="__dde" localSheetId="29" hidden="1">'[23]Time series'!#REF!</definedName>
    <definedName name="__dde" localSheetId="30" hidden="1">'[23]Time series'!#REF!</definedName>
    <definedName name="__dde" localSheetId="31" hidden="1">'[23]Time series'!#REF!</definedName>
    <definedName name="__dde" hidden="1">'[23]Time series'!#REF!</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14" hidden="1">'[40]CROSS-BEAL'!#REF!</definedName>
    <definedName name="__key2" localSheetId="15" hidden="1">'[40]CROSS-BEAL'!#REF!</definedName>
    <definedName name="__key2" localSheetId="19" hidden="1">'[40]CROSS-BEAL'!#REF!</definedName>
    <definedName name="__key2" localSheetId="20" hidden="1">'[40]CROSS-BEAL'!#REF!</definedName>
    <definedName name="__key2" localSheetId="26" hidden="1">'[40]CROSS-BEAL'!#REF!</definedName>
    <definedName name="__key2" localSheetId="27" hidden="1">'[40]CROSS-BEAL'!#REF!</definedName>
    <definedName name="__key2" localSheetId="28" hidden="1">'[40]CROSS-BEAL'!#REF!</definedName>
    <definedName name="__key2" localSheetId="29" hidden="1">'[40]CROSS-BEAL'!#REF!</definedName>
    <definedName name="__key2" localSheetId="30" hidden="1">'[40]CROSS-BEAL'!#REF!</definedName>
    <definedName name="__key2" localSheetId="31" hidden="1">'[40]CROSS-BEAL'!#REF!</definedName>
    <definedName name="__key2" hidden="1">'[40]CROSS-BEAL'!#REF!</definedName>
    <definedName name="__QR001" localSheetId="26">[10]Control!$H$2</definedName>
    <definedName name="__QR001" localSheetId="27">[11]Control!$H$2</definedName>
    <definedName name="__QR001" localSheetId="28">[11]Control!$H$2</definedName>
    <definedName name="__QR001" localSheetId="29">[10]Control!$H$2</definedName>
    <definedName name="__QR001" localSheetId="31">[12]Control!$H$2</definedName>
    <definedName name="__QR001">[13]Control!$H$2</definedName>
    <definedName name="__QR002" localSheetId="26">[10]Control!$H$3</definedName>
    <definedName name="__QR002" localSheetId="27">[11]Control!$H$3</definedName>
    <definedName name="__QR002" localSheetId="28">[11]Control!$H$3</definedName>
    <definedName name="__QR002" localSheetId="29">[10]Control!$H$3</definedName>
    <definedName name="__QR002" localSheetId="31">[12]Control!$H$3</definedName>
    <definedName name="__QR002">[13]Control!$H$3</definedName>
    <definedName name="__QR003" localSheetId="26">[10]Control!$H$4</definedName>
    <definedName name="__QR003" localSheetId="27">[11]Control!$H$4</definedName>
    <definedName name="__QR003" localSheetId="28">[11]Control!$H$4</definedName>
    <definedName name="__QR003" localSheetId="29">[10]Control!$H$4</definedName>
    <definedName name="__QR003" localSheetId="31">[12]Control!$H$4</definedName>
    <definedName name="__QR003">[13]Control!$H$4</definedName>
    <definedName name="__QR004" localSheetId="26">[10]Control!$H$5</definedName>
    <definedName name="__QR004" localSheetId="27">[11]Control!$H$5</definedName>
    <definedName name="__QR004" localSheetId="28">[11]Control!$H$5</definedName>
    <definedName name="__QR004" localSheetId="29">[10]Control!$H$5</definedName>
    <definedName name="__QR004" localSheetId="31">[12]Control!$H$5</definedName>
    <definedName name="__QR004">[13]Control!$H$5</definedName>
    <definedName name="__QR011" localSheetId="26">[14]Control!$I$2</definedName>
    <definedName name="__QR011" localSheetId="27">[15]Control!$I$2</definedName>
    <definedName name="__QR011" localSheetId="28">[15]Control!$I$2</definedName>
    <definedName name="__QR011" localSheetId="29">[14]Control!$I$2</definedName>
    <definedName name="__QR011" localSheetId="31">[16]Control!$I$2</definedName>
    <definedName name="__QR011">[17]Control!$I$2</definedName>
    <definedName name="__QR012" localSheetId="26">[14]Control!$I$3</definedName>
    <definedName name="__QR012" localSheetId="27">[15]Control!$I$3</definedName>
    <definedName name="__QR012" localSheetId="28">[15]Control!$I$3</definedName>
    <definedName name="__QR012" localSheetId="29">[14]Control!$I$3</definedName>
    <definedName name="__QR012" localSheetId="31">[16]Control!$I$3</definedName>
    <definedName name="__QR012">[17]Control!$I$3</definedName>
    <definedName name="__QR013" localSheetId="26">[14]Control!$I$4</definedName>
    <definedName name="__QR013" localSheetId="27">[15]Control!$I$4</definedName>
    <definedName name="__QR013" localSheetId="28">[15]Control!$I$4</definedName>
    <definedName name="__QR013" localSheetId="29">[14]Control!$I$4</definedName>
    <definedName name="__QR013" localSheetId="31">[16]Control!$I$4</definedName>
    <definedName name="__QR013">[17]Control!$I$4</definedName>
    <definedName name="__QR014" localSheetId="26">[14]Control!$I$5</definedName>
    <definedName name="__QR014" localSheetId="27">[15]Control!$I$5</definedName>
    <definedName name="__QR014" localSheetId="28">[15]Control!$I$5</definedName>
    <definedName name="__QR014" localSheetId="29">[14]Control!$I$5</definedName>
    <definedName name="__QR014" localSheetId="31">[16]Control!$I$5</definedName>
    <definedName name="__QR014">[17]Control!$I$5</definedName>
    <definedName name="__QR021" localSheetId="26">[10]Control!$J$2</definedName>
    <definedName name="__QR021" localSheetId="27">[11]Control!$J$2</definedName>
    <definedName name="__QR021" localSheetId="28">[11]Control!$J$2</definedName>
    <definedName name="__QR021" localSheetId="29">[10]Control!$J$2</definedName>
    <definedName name="__QR021" localSheetId="31">[12]Control!$J$2</definedName>
    <definedName name="__QR021">[13]Control!$J$2</definedName>
    <definedName name="__QR022" localSheetId="26">[10]Control!$J$3</definedName>
    <definedName name="__QR022" localSheetId="27">[11]Control!$J$3</definedName>
    <definedName name="__QR022" localSheetId="28">[11]Control!$J$3</definedName>
    <definedName name="__QR022" localSheetId="29">[10]Control!$J$3</definedName>
    <definedName name="__QR022" localSheetId="31">[12]Control!$J$3</definedName>
    <definedName name="__QR022">[13]Control!$J$3</definedName>
    <definedName name="__QR023" localSheetId="26">[10]Control!$J$4</definedName>
    <definedName name="__QR023" localSheetId="27">[11]Control!$J$4</definedName>
    <definedName name="__QR023" localSheetId="28">[11]Control!$J$4</definedName>
    <definedName name="__QR023" localSheetId="29">[10]Control!$J$4</definedName>
    <definedName name="__QR023" localSheetId="31">[12]Control!$J$4</definedName>
    <definedName name="__QR023">[13]Control!$J$4</definedName>
    <definedName name="__QR024" localSheetId="26">[10]Control!$J$5</definedName>
    <definedName name="__QR024" localSheetId="27">[11]Control!$J$5</definedName>
    <definedName name="__QR024" localSheetId="28">[11]Control!$J$5</definedName>
    <definedName name="__QR024" localSheetId="29">[10]Control!$J$5</definedName>
    <definedName name="__QR024" localSheetId="31">[12]Control!$J$5</definedName>
    <definedName name="__QR024">[13]Control!$J$5</definedName>
    <definedName name="__QR031" localSheetId="26">[2]Control!$K$2</definedName>
    <definedName name="__QR031" localSheetId="27">[3]Control!$K$2</definedName>
    <definedName name="__QR031" localSheetId="28">[3]Control!$K$2</definedName>
    <definedName name="__QR031" localSheetId="29">[2]Control!$K$2</definedName>
    <definedName name="__QR031" localSheetId="31">[4]Control!$K$2</definedName>
    <definedName name="__QR031">[5]Control!$K$2</definedName>
    <definedName name="__QR032" localSheetId="26">[2]Control!$K$3</definedName>
    <definedName name="__QR032" localSheetId="27">[3]Control!$K$3</definedName>
    <definedName name="__QR032" localSheetId="28">[3]Control!$K$3</definedName>
    <definedName name="__QR032" localSheetId="29">[2]Control!$K$3</definedName>
    <definedName name="__QR032" localSheetId="31">[4]Control!$K$3</definedName>
    <definedName name="__QR032">[5]Control!$K$3</definedName>
    <definedName name="__QR033" localSheetId="26">[2]Control!$K$4</definedName>
    <definedName name="__QR033" localSheetId="27">[3]Control!$K$4</definedName>
    <definedName name="__QR033" localSheetId="28">[3]Control!$K$4</definedName>
    <definedName name="__QR033" localSheetId="29">[2]Control!$K$4</definedName>
    <definedName name="__QR033" localSheetId="31">[4]Control!$K$4</definedName>
    <definedName name="__QR033">[5]Control!$K$4</definedName>
    <definedName name="__QR034" localSheetId="26">[2]Control!$K$5</definedName>
    <definedName name="__QR034" localSheetId="27">[3]Control!$K$5</definedName>
    <definedName name="__QR034" localSheetId="28">[3]Control!$K$5</definedName>
    <definedName name="__QR034" localSheetId="29">[2]Control!$K$5</definedName>
    <definedName name="__QR034" localSheetId="31">[4]Control!$K$5</definedName>
    <definedName name="__QR034">[5]Control!$K$5</definedName>
    <definedName name="__QR041" localSheetId="26">[2]Control!$L$2</definedName>
    <definedName name="__QR041" localSheetId="27">[3]Control!$L$2</definedName>
    <definedName name="__QR041" localSheetId="28">[3]Control!$L$2</definedName>
    <definedName name="__QR041" localSheetId="29">[2]Control!$L$2</definedName>
    <definedName name="__QR041" localSheetId="31">[4]Control!$L$2</definedName>
    <definedName name="__QR041">[5]Control!$L$2</definedName>
    <definedName name="__QR042" localSheetId="26">[2]Control!$L$3</definedName>
    <definedName name="__QR042" localSheetId="27">[3]Control!$L$3</definedName>
    <definedName name="__QR042" localSheetId="28">[3]Control!$L$3</definedName>
    <definedName name="__QR042" localSheetId="29">[2]Control!$L$3</definedName>
    <definedName name="__QR042" localSheetId="31">[4]Control!$L$3</definedName>
    <definedName name="__QR042">[5]Control!$L$3</definedName>
    <definedName name="__QR043" localSheetId="26">[2]Control!$L$4</definedName>
    <definedName name="__QR043" localSheetId="27">[3]Control!$L$4</definedName>
    <definedName name="__QR043" localSheetId="28">[3]Control!$L$4</definedName>
    <definedName name="__QR043" localSheetId="29">[2]Control!$L$4</definedName>
    <definedName name="__QR043" localSheetId="31">[4]Control!$L$4</definedName>
    <definedName name="__QR043">[5]Control!$L$4</definedName>
    <definedName name="__QR044" localSheetId="26">[2]Control!$L$5</definedName>
    <definedName name="__QR044" localSheetId="27">[3]Control!$L$5</definedName>
    <definedName name="__QR044" localSheetId="28">[3]Control!$L$5</definedName>
    <definedName name="__QR044" localSheetId="29">[2]Control!$L$5</definedName>
    <definedName name="__QR044" localSheetId="31">[4]Control!$L$5</definedName>
    <definedName name="__QR044">[5]Control!$L$5</definedName>
    <definedName name="__QR1" localSheetId="26">[6]Control!$C$2</definedName>
    <definedName name="__QR1" localSheetId="27">[7]Control!$C$2</definedName>
    <definedName name="__QR1" localSheetId="28">[7]Control!$C$2</definedName>
    <definedName name="__QR1" localSheetId="29">[6]Control!$C$2</definedName>
    <definedName name="__QR1" localSheetId="31">[8]Control!$C$2</definedName>
    <definedName name="__QR1">[9]Control!$C$2</definedName>
    <definedName name="__QR2" localSheetId="26">[6]Control!$C$3</definedName>
    <definedName name="__QR2" localSheetId="27">[7]Control!$C$3</definedName>
    <definedName name="__QR2" localSheetId="28">[7]Control!$C$3</definedName>
    <definedName name="__QR2" localSheetId="29">[6]Control!$C$3</definedName>
    <definedName name="__QR2" localSheetId="31">[8]Control!$C$3</definedName>
    <definedName name="__QR2">[9]Control!$C$3</definedName>
    <definedName name="__QR3" localSheetId="26">[6]Control!$C$4</definedName>
    <definedName name="__QR3" localSheetId="27">[7]Control!$C$4</definedName>
    <definedName name="__QR3" localSheetId="28">[7]Control!$C$4</definedName>
    <definedName name="__QR3" localSheetId="29">[6]Control!$C$4</definedName>
    <definedName name="__QR3" localSheetId="31">[8]Control!$C$4</definedName>
    <definedName name="__QR3">[9]Control!$C$4</definedName>
    <definedName name="__QR4" localSheetId="26">[6]Control!$C$5</definedName>
    <definedName name="__QR4" localSheetId="27">[7]Control!$C$5</definedName>
    <definedName name="__QR4" localSheetId="28">[7]Control!$C$5</definedName>
    <definedName name="__QR4" localSheetId="29">[6]Control!$C$5</definedName>
    <definedName name="__QR4" localSheetId="31">[8]Control!$C$5</definedName>
    <definedName name="__QR4">[9]Control!$C$5</definedName>
    <definedName name="__QR971" localSheetId="26">[18]Control!$E$2</definedName>
    <definedName name="__QR971" localSheetId="27">[19]Control!$E$2</definedName>
    <definedName name="__QR971" localSheetId="28">[19]Control!$E$2</definedName>
    <definedName name="__QR971" localSheetId="29">[18]Control!$E$2</definedName>
    <definedName name="__QR971" localSheetId="31">[20]Control!$E$2</definedName>
    <definedName name="__QR971">[21]Control!$E$2</definedName>
    <definedName name="__QR972" localSheetId="26">[18]Control!$E$3</definedName>
    <definedName name="__QR972" localSheetId="27">[19]Control!$E$3</definedName>
    <definedName name="__QR972" localSheetId="28">[19]Control!$E$3</definedName>
    <definedName name="__QR972" localSheetId="29">[18]Control!$E$3</definedName>
    <definedName name="__QR972" localSheetId="31">[20]Control!$E$3</definedName>
    <definedName name="__QR972">[21]Control!$E$3</definedName>
    <definedName name="__QR981" localSheetId="26">[18]Control!$F$2</definedName>
    <definedName name="__QR981" localSheetId="27">[19]Control!$F$2</definedName>
    <definedName name="__QR981" localSheetId="28">[19]Control!$F$2</definedName>
    <definedName name="__QR981" localSheetId="29">[18]Control!$F$2</definedName>
    <definedName name="__QR981" localSheetId="31">[20]Control!$F$2</definedName>
    <definedName name="__QR981">[21]Control!$F$2</definedName>
    <definedName name="__QR982" localSheetId="26">[18]Control!$F$3</definedName>
    <definedName name="__QR982" localSheetId="27">[19]Control!$F$3</definedName>
    <definedName name="__QR982" localSheetId="28">[19]Control!$F$3</definedName>
    <definedName name="__QR982" localSheetId="29">[18]Control!$F$3</definedName>
    <definedName name="__QR982" localSheetId="31">[20]Control!$F$3</definedName>
    <definedName name="__QR982">[21]Control!$F$3</definedName>
    <definedName name="__QR983" localSheetId="26">[18]Control!$F$4</definedName>
    <definedName name="__QR983" localSheetId="27">[19]Control!$F$4</definedName>
    <definedName name="__QR983" localSheetId="28">[19]Control!$F$4</definedName>
    <definedName name="__QR983" localSheetId="29">[18]Control!$F$4</definedName>
    <definedName name="__QR983" localSheetId="31">[20]Control!$F$4</definedName>
    <definedName name="__QR983">[21]Control!$F$4</definedName>
    <definedName name="__QR984" localSheetId="26">[18]Control!$F$5</definedName>
    <definedName name="__QR984" localSheetId="27">[19]Control!$F$5</definedName>
    <definedName name="__QR984" localSheetId="28">[19]Control!$F$5</definedName>
    <definedName name="__QR984" localSheetId="29">[18]Control!$F$5</definedName>
    <definedName name="__QR984" localSheetId="31">[20]Control!$F$5</definedName>
    <definedName name="__QR984">[21]Control!$F$5</definedName>
    <definedName name="__QR991" localSheetId="26">[10]Control!$G$2</definedName>
    <definedName name="__QR991" localSheetId="27">[11]Control!$G$2</definedName>
    <definedName name="__QR991" localSheetId="28">[11]Control!$G$2</definedName>
    <definedName name="__QR991" localSheetId="29">[10]Control!$G$2</definedName>
    <definedName name="__QR991" localSheetId="31">[12]Control!$G$2</definedName>
    <definedName name="__QR991">[13]Control!$G$2</definedName>
    <definedName name="__QR992" localSheetId="26">[10]Control!$G$3</definedName>
    <definedName name="__QR992" localSheetId="27">[11]Control!$G$3</definedName>
    <definedName name="__QR992" localSheetId="28">[11]Control!$G$3</definedName>
    <definedName name="__QR992" localSheetId="29">[10]Control!$G$3</definedName>
    <definedName name="__QR992" localSheetId="31">[12]Control!$G$3</definedName>
    <definedName name="__QR992">[13]Control!$G$3</definedName>
    <definedName name="__QR993" localSheetId="26">[10]Control!$G$4</definedName>
    <definedName name="__QR993" localSheetId="27">[11]Control!$G$4</definedName>
    <definedName name="__QR993" localSheetId="28">[11]Control!$G$4</definedName>
    <definedName name="__QR993" localSheetId="29">[10]Control!$G$4</definedName>
    <definedName name="__QR993" localSheetId="31">[12]Control!$G$4</definedName>
    <definedName name="__QR993">[13]Control!$G$4</definedName>
    <definedName name="__qr994" localSheetId="26">[10]Control!$G$5</definedName>
    <definedName name="__qr994" localSheetId="27">[11]Control!$G$5</definedName>
    <definedName name="__qr994" localSheetId="28">[11]Control!$G$5</definedName>
    <definedName name="__qr994" localSheetId="29">[10]Control!$G$5</definedName>
    <definedName name="__qr994" localSheetId="31">[12]Control!$G$5</definedName>
    <definedName name="__qr994">[13]Control!$G$5</definedName>
    <definedName name="_1" localSheetId="14">#REF!</definedName>
    <definedName name="_1" localSheetId="15">#REF!</definedName>
    <definedName name="_1" localSheetId="19">#REF!</definedName>
    <definedName name="_1" localSheetId="20">#REF!</definedName>
    <definedName name="_1" localSheetId="27">#REF!</definedName>
    <definedName name="_1" localSheetId="28">#REF!</definedName>
    <definedName name="_1" localSheetId="30">#REF!</definedName>
    <definedName name="_1" localSheetId="31">#REF!</definedName>
    <definedName name="_1">#REF!</definedName>
    <definedName name="_1___123Graph_AChart_1A" hidden="1">[26]CPIINDEX!$O$263:$O$310</definedName>
    <definedName name="_1__123Graph_AChart_1A" hidden="1">[26]CPIINDEX!$O$263:$O$310</definedName>
    <definedName name="_10___123Graph_XChart_3A" hidden="1">[26]CPIINDEX!$B$203:$B$310</definedName>
    <definedName name="_10__123Graph_BChart_1A" hidden="1">[26]CPIINDEX!$S$263:$S$310</definedName>
    <definedName name="_10__123Graph_BCHART_2" hidden="1">[41]A!$C$36:$AJ$36</definedName>
    <definedName name="_10__123Graph_CCHART_2" hidden="1">[41]A!$C$38:$AJ$38</definedName>
    <definedName name="_103__123Graph_BSEIGNOR" localSheetId="14" hidden="1">[42]seignior!#REF!</definedName>
    <definedName name="_103__123Graph_BSEIGNOR" localSheetId="15" hidden="1">[42]seignior!#REF!</definedName>
    <definedName name="_103__123Graph_BSEIGNOR" localSheetId="17" hidden="1">[42]seignior!#REF!</definedName>
    <definedName name="_103__123Graph_BSEIGNOR" localSheetId="18" hidden="1">[42]seignior!#REF!</definedName>
    <definedName name="_103__123Graph_BSEIGNOR" localSheetId="19" hidden="1">[42]seignior!#REF!</definedName>
    <definedName name="_103__123Graph_BSEIGNOR" localSheetId="20" hidden="1">[42]seignior!#REF!</definedName>
    <definedName name="_103__123Graph_BSEIGNOR" localSheetId="26" hidden="1">[42]seignior!#REF!</definedName>
    <definedName name="_103__123Graph_BSEIGNOR" localSheetId="27" hidden="1">[42]seignior!#REF!</definedName>
    <definedName name="_103__123Graph_BSEIGNOR" localSheetId="28" hidden="1">[42]seignior!#REF!</definedName>
    <definedName name="_103__123Graph_BSEIGNOR" localSheetId="29" hidden="1">[42]seignior!#REF!</definedName>
    <definedName name="_103__123Graph_BSEIGNOR" localSheetId="30" hidden="1">[42]seignior!#REF!</definedName>
    <definedName name="_103__123Graph_BSEIGNOR" localSheetId="31" hidden="1">[42]seignior!#REF!</definedName>
    <definedName name="_103__123Graph_BSEIGNOR" hidden="1">[42]seignior!#REF!</definedName>
    <definedName name="_104__123Graph_BWB_ADJ_PRJ" hidden="1">[30]WB!$Q$257:$AK$257</definedName>
    <definedName name="_105__123Graph_CMIMPMA_0" localSheetId="14" hidden="1">#REF!</definedName>
    <definedName name="_105__123Graph_CMIMPMA_0" localSheetId="15" hidden="1">#REF!</definedName>
    <definedName name="_105__123Graph_CMIMPMA_0" localSheetId="17" hidden="1">#REF!</definedName>
    <definedName name="_105__123Graph_CMIMPMA_0" localSheetId="18" hidden="1">#REF!</definedName>
    <definedName name="_105__123Graph_CMIMPMA_0" localSheetId="19" hidden="1">#REF!</definedName>
    <definedName name="_105__123Graph_CMIMPMA_0" localSheetId="20" hidden="1">#REF!</definedName>
    <definedName name="_105__123Graph_CMIMPMA_0" localSheetId="27" hidden="1">#REF!</definedName>
    <definedName name="_105__123Graph_CMIMPMA_0" localSheetId="28" hidden="1">#REF!</definedName>
    <definedName name="_105__123Graph_CMIMPMA_0" localSheetId="30" hidden="1">#REF!</definedName>
    <definedName name="_105__123Graph_CMIMPMA_0" localSheetId="31" hidden="1">#REF!</definedName>
    <definedName name="_105__123Graph_CMIMPMA_0" hidden="1">#REF!</definedName>
    <definedName name="_107__123Graph_LBL_BGRAFICO_20" localSheetId="26" hidden="1">[43]TASSI2!$AH$6:$AH$6</definedName>
    <definedName name="_107__123Graph_LBL_BGRAFICO_20" localSheetId="27" hidden="1">[44]TASSI2!$AH$6:$AH$6</definedName>
    <definedName name="_107__123Graph_LBL_BGRAFICO_20" localSheetId="28" hidden="1">[44]TASSI2!$AH$6:$AH$6</definedName>
    <definedName name="_107__123Graph_LBL_BGRAFICO_20" localSheetId="29" hidden="1">[43]TASSI2!$AH$6:$AH$6</definedName>
    <definedName name="_107__123Graph_LBL_BGRAFICO_20" localSheetId="31" hidden="1">[45]TASSI2!$AH$6:$AH$6</definedName>
    <definedName name="_107__123Graph_LBL_BGRAFICO_20" hidden="1">[46]TASSI2!$AH$6:$AH$6</definedName>
    <definedName name="_108__123Graph_LBL_CGRAFICO_20" localSheetId="26" hidden="1">[43]TASSI2!$AI$6:$AI$6</definedName>
    <definedName name="_108__123Graph_LBL_CGRAFICO_20" localSheetId="27" hidden="1">[44]TASSI2!$AI$6:$AI$6</definedName>
    <definedName name="_108__123Graph_LBL_CGRAFICO_20" localSheetId="28" hidden="1">[44]TASSI2!$AI$6:$AI$6</definedName>
    <definedName name="_108__123Graph_LBL_CGRAFICO_20" localSheetId="29" hidden="1">[43]TASSI2!$AI$6:$AI$6</definedName>
    <definedName name="_108__123Graph_LBL_CGRAFICO_20" localSheetId="31" hidden="1">[45]TASSI2!$AI$6:$AI$6</definedName>
    <definedName name="_108__123Graph_LBL_CGRAFICO_20" hidden="1">[46]TASSI2!$AI$6:$AI$6</definedName>
    <definedName name="_109__123Graph_LBL_DGRAFICO_20" localSheetId="26" hidden="1">[43]TASSI2!$AJ$6:$AJ$6</definedName>
    <definedName name="_109__123Graph_LBL_DGRAFICO_20" localSheetId="27" hidden="1">[44]TASSI2!$AJ$6:$AJ$6</definedName>
    <definedName name="_109__123Graph_LBL_DGRAFICO_20" localSheetId="28" hidden="1">[44]TASSI2!$AJ$6:$AJ$6</definedName>
    <definedName name="_109__123Graph_LBL_DGRAFICO_20" localSheetId="29" hidden="1">[43]TASSI2!$AJ$6:$AJ$6</definedName>
    <definedName name="_109__123Graph_LBL_DGRAFICO_20" localSheetId="31" hidden="1">[45]TASSI2!$AJ$6:$AJ$6</definedName>
    <definedName name="_109__123Graph_LBL_DGRAFICO_20" hidden="1">[46]TASSI2!$AJ$6:$AJ$6</definedName>
    <definedName name="_11___123Graph_XChart_4A" hidden="1">[26]CPIINDEX!$B$239:$B$298</definedName>
    <definedName name="_11__123Graph_AWB_ADJ_PRJ" hidden="1">[30]WB!$Q$255:$AK$255</definedName>
    <definedName name="_11__123Graph_XCHART_1" hidden="1">[41]A!$C$5:$AJ$5</definedName>
    <definedName name="_11_0ju" localSheetId="14" hidden="1">#REF!</definedName>
    <definedName name="_11_0ju" localSheetId="15" hidden="1">#REF!</definedName>
    <definedName name="_11_0ju" localSheetId="17" hidden="1">#REF!</definedName>
    <definedName name="_11_0ju" localSheetId="18" hidden="1">#REF!</definedName>
    <definedName name="_11_0ju" localSheetId="19" hidden="1">#REF!</definedName>
    <definedName name="_11_0ju" localSheetId="20" hidden="1">#REF!</definedName>
    <definedName name="_11_0ju" localSheetId="27" hidden="1">#REF!</definedName>
    <definedName name="_11_0ju" localSheetId="28" hidden="1">#REF!</definedName>
    <definedName name="_11_0ju" localSheetId="30" hidden="1">#REF!</definedName>
    <definedName name="_11_0ju" localSheetId="31" hidden="1">#REF!</definedName>
    <definedName name="_11_0ju" hidden="1">#REF!</definedName>
    <definedName name="_111__123Graph_LBL_FGRAFICO_20" localSheetId="26" hidden="1">[43]TASSI2!$AQ$5:$AQ$5</definedName>
    <definedName name="_111__123Graph_LBL_FGRAFICO_20" localSheetId="27" hidden="1">[44]TASSI2!$AQ$5:$AQ$5</definedName>
    <definedName name="_111__123Graph_LBL_FGRAFICO_20" localSheetId="28" hidden="1">[44]TASSI2!$AQ$5:$AQ$5</definedName>
    <definedName name="_111__123Graph_LBL_FGRAFICO_20" localSheetId="29" hidden="1">[43]TASSI2!$AQ$5:$AQ$5</definedName>
    <definedName name="_111__123Graph_LBL_FGRAFICO_20" localSheetId="31" hidden="1">[45]TASSI2!$AQ$5:$AQ$5</definedName>
    <definedName name="_111__123Graph_LBL_FGRAFICO_20" hidden="1">[46]TASSI2!$AQ$5:$AQ$5</definedName>
    <definedName name="_112__123Graph_XGRAFICO_8" localSheetId="26" hidden="1">'[43]Tav.22 Rischio di Credito'!$AI$30:$AI$41</definedName>
    <definedName name="_112__123Graph_XGRAFICO_8" localSheetId="27" hidden="1">'[44]Tav.22 Rischio di Credito'!$AI$30:$AI$41</definedName>
    <definedName name="_112__123Graph_XGRAFICO_8" localSheetId="28" hidden="1">'[44]Tav.22 Rischio di Credito'!$AI$30:$AI$41</definedName>
    <definedName name="_112__123Graph_XGRAFICO_8" localSheetId="29" hidden="1">'[43]Tav.22 Rischio di Credito'!$AI$30:$AI$41</definedName>
    <definedName name="_112__123Graph_XGRAFICO_8" localSheetId="31" hidden="1">'[45]Tav.22 Rischio di Credito'!$AI$30:$AI$41</definedName>
    <definedName name="_112__123Graph_XGRAFICO_8" hidden="1">'[46]Tav.22 Rischio di Credito'!$AI$30:$AI$41</definedName>
    <definedName name="_116__123Graph_DGROWTH_CPI" localSheetId="14" hidden="1">[47]Data!#REF!</definedName>
    <definedName name="_116__123Graph_DGROWTH_CPI" localSheetId="15" hidden="1">[47]Data!#REF!</definedName>
    <definedName name="_116__123Graph_DGROWTH_CPI" localSheetId="17" hidden="1">[47]Data!#REF!</definedName>
    <definedName name="_116__123Graph_DGROWTH_CPI" localSheetId="18" hidden="1">[47]Data!#REF!</definedName>
    <definedName name="_116__123Graph_DGROWTH_CPI" localSheetId="19" hidden="1">[47]Data!#REF!</definedName>
    <definedName name="_116__123Graph_DGROWTH_CPI" localSheetId="20" hidden="1">[47]Data!#REF!</definedName>
    <definedName name="_116__123Graph_DGROWTH_CPI" localSheetId="26" hidden="1">[47]Data!#REF!</definedName>
    <definedName name="_116__123Graph_DGROWTH_CPI" localSheetId="27" hidden="1">[47]Data!#REF!</definedName>
    <definedName name="_116__123Graph_DGROWTH_CPI" localSheetId="28" hidden="1">[47]Data!#REF!</definedName>
    <definedName name="_116__123Graph_DGROWTH_CPI" localSheetId="29" hidden="1">[47]Data!#REF!</definedName>
    <definedName name="_116__123Graph_DGROWTH_CPI" localSheetId="30" hidden="1">[47]Data!#REF!</definedName>
    <definedName name="_116__123Graph_DGROWTH_CPI" localSheetId="31" hidden="1">[47]Data!#REF!</definedName>
    <definedName name="_116__123Graph_DGROWTH_CPI" hidden="1">[47]Data!#REF!</definedName>
    <definedName name="_117__123Graph_DMIMPMA_1" localSheetId="14" hidden="1">#REF!</definedName>
    <definedName name="_117__123Graph_DMIMPMA_1" localSheetId="15" hidden="1">#REF!</definedName>
    <definedName name="_117__123Graph_DMIMPMA_1" localSheetId="17" hidden="1">#REF!</definedName>
    <definedName name="_117__123Graph_DMIMPMA_1" localSheetId="18" hidden="1">#REF!</definedName>
    <definedName name="_117__123Graph_DMIMPMA_1" localSheetId="19" hidden="1">#REF!</definedName>
    <definedName name="_117__123Graph_DMIMPMA_1" localSheetId="20" hidden="1">#REF!</definedName>
    <definedName name="_117__123Graph_DMIMPMA_1" localSheetId="27" hidden="1">#REF!</definedName>
    <definedName name="_117__123Graph_DMIMPMA_1" localSheetId="28" hidden="1">#REF!</definedName>
    <definedName name="_117__123Graph_DMIMPMA_1" localSheetId="30" hidden="1">#REF!</definedName>
    <definedName name="_117__123Graph_DMIMPMA_1" localSheetId="31" hidden="1">#REF!</definedName>
    <definedName name="_117__123Graph_DMIMPMA_1" hidden="1">#REF!</definedName>
    <definedName name="_118__123Graph_EMIMPMA_0" localSheetId="14" hidden="1">#REF!</definedName>
    <definedName name="_118__123Graph_EMIMPMA_0" localSheetId="15" hidden="1">#REF!</definedName>
    <definedName name="_118__123Graph_EMIMPMA_0" localSheetId="17" hidden="1">#REF!</definedName>
    <definedName name="_118__123Graph_EMIMPMA_0" localSheetId="18" hidden="1">#REF!</definedName>
    <definedName name="_118__123Graph_EMIMPMA_0" localSheetId="19" hidden="1">#REF!</definedName>
    <definedName name="_118__123Graph_EMIMPMA_0" localSheetId="20" hidden="1">#REF!</definedName>
    <definedName name="_118__123Graph_EMIMPMA_0" localSheetId="27" hidden="1">#REF!</definedName>
    <definedName name="_118__123Graph_EMIMPMA_0" localSheetId="28" hidden="1">#REF!</definedName>
    <definedName name="_118__123Graph_EMIMPMA_0" localSheetId="30" hidden="1">#REF!</definedName>
    <definedName name="_118__123Graph_EMIMPMA_0" localSheetId="31" hidden="1">#REF!</definedName>
    <definedName name="_118__123Graph_EMIMPMA_0" hidden="1">#REF!</definedName>
    <definedName name="_119__123Graph_EMIMPMA_1" localSheetId="14" hidden="1">#REF!</definedName>
    <definedName name="_119__123Graph_EMIMPMA_1" localSheetId="15" hidden="1">#REF!</definedName>
    <definedName name="_119__123Graph_EMIMPMA_1" localSheetId="17" hidden="1">#REF!</definedName>
    <definedName name="_119__123Graph_EMIMPMA_1" localSheetId="18" hidden="1">#REF!</definedName>
    <definedName name="_119__123Graph_EMIMPMA_1" localSheetId="19" hidden="1">#REF!</definedName>
    <definedName name="_119__123Graph_EMIMPMA_1" localSheetId="20" hidden="1">#REF!</definedName>
    <definedName name="_119__123Graph_EMIMPMA_1" localSheetId="27" hidden="1">#REF!</definedName>
    <definedName name="_119__123Graph_EMIMPMA_1" localSheetId="28" hidden="1">#REF!</definedName>
    <definedName name="_119__123Graph_EMIMPMA_1" localSheetId="30" hidden="1">#REF!</definedName>
    <definedName name="_119__123Graph_EMIMPMA_1" localSheetId="31" hidden="1">#REF!</definedName>
    <definedName name="_119__123Graph_EMIMPMA_1" hidden="1">#REF!</definedName>
    <definedName name="_12__123Graph_AWB_ADJ_PRJ" hidden="1">[30]WB!$Q$255:$AK$255</definedName>
    <definedName name="_12__123Graph_BCHART_1" hidden="1">[41]A!$C$28:$AJ$28</definedName>
    <definedName name="_12__123Graph_CCHART_1" hidden="1">[41]A!$C$24:$AJ$24</definedName>
    <definedName name="_12__123Graph_XChart_1A" hidden="1">[26]CPIINDEX!$B$263:$B$310</definedName>
    <definedName name="_12__123Graph_XCHART_2" hidden="1">[41]A!$C$39:$AJ$39</definedName>
    <definedName name="_120__123Graph_FMIMPMA_0" localSheetId="14" hidden="1">#REF!</definedName>
    <definedName name="_120__123Graph_FMIMPMA_0" localSheetId="15" hidden="1">#REF!</definedName>
    <definedName name="_120__123Graph_FMIMPMA_0" localSheetId="17" hidden="1">#REF!</definedName>
    <definedName name="_120__123Graph_FMIMPMA_0" localSheetId="18" hidden="1">#REF!</definedName>
    <definedName name="_120__123Graph_FMIMPMA_0" localSheetId="19" hidden="1">#REF!</definedName>
    <definedName name="_120__123Graph_FMIMPMA_0" localSheetId="20" hidden="1">#REF!</definedName>
    <definedName name="_120__123Graph_FMIMPMA_0" localSheetId="27" hidden="1">#REF!</definedName>
    <definedName name="_120__123Graph_FMIMPMA_0" localSheetId="28" hidden="1">#REF!</definedName>
    <definedName name="_120__123Graph_FMIMPMA_0" localSheetId="30" hidden="1">#REF!</definedName>
    <definedName name="_120__123Graph_FMIMPMA_0" localSheetId="31" hidden="1">#REF!</definedName>
    <definedName name="_120__123Graph_FMIMPMA_0" hidden="1">#REF!</definedName>
    <definedName name="_121__123Graph_XCHART_2" hidden="1">[48]IPC1988!$A$176:$A$182</definedName>
    <definedName name="_122__123Graph_XMIMPMA_0" localSheetId="14" hidden="1">#REF!</definedName>
    <definedName name="_122__123Graph_XMIMPMA_0" localSheetId="15" hidden="1">#REF!</definedName>
    <definedName name="_122__123Graph_XMIMPMA_0" localSheetId="17" hidden="1">#REF!</definedName>
    <definedName name="_122__123Graph_XMIMPMA_0" localSheetId="18" hidden="1">#REF!</definedName>
    <definedName name="_122__123Graph_XMIMPMA_0" localSheetId="19" hidden="1">#REF!</definedName>
    <definedName name="_122__123Graph_XMIMPMA_0" localSheetId="20" hidden="1">#REF!</definedName>
    <definedName name="_122__123Graph_XMIMPMA_0" localSheetId="27" hidden="1">#REF!</definedName>
    <definedName name="_122__123Graph_XMIMPMA_0" localSheetId="28" hidden="1">#REF!</definedName>
    <definedName name="_122__123Graph_XMIMPMA_0" localSheetId="30" hidden="1">#REF!</definedName>
    <definedName name="_122__123Graph_XMIMPMA_0" localSheetId="31" hidden="1">#REF!</definedName>
    <definedName name="_122__123Graph_XMIMPMA_0" hidden="1">#REF!</definedName>
    <definedName name="_123__123Graph_XR_BMONEY" localSheetId="14" hidden="1">#REF!</definedName>
    <definedName name="_123__123Graph_XR_BMONEY" localSheetId="15" hidden="1">#REF!</definedName>
    <definedName name="_123__123Graph_XR_BMONEY" localSheetId="17" hidden="1">#REF!</definedName>
    <definedName name="_123__123Graph_XR_BMONEY" localSheetId="18" hidden="1">#REF!</definedName>
    <definedName name="_123__123Graph_XR_BMONEY" localSheetId="19" hidden="1">#REF!</definedName>
    <definedName name="_123__123Graph_XR_BMONEY" localSheetId="20" hidden="1">#REF!</definedName>
    <definedName name="_123__123Graph_XR_BMONEY" localSheetId="27" hidden="1">#REF!</definedName>
    <definedName name="_123__123Graph_XR_BMONEY" localSheetId="28" hidden="1">#REF!</definedName>
    <definedName name="_123__123Graph_XR_BMONEY" localSheetId="30" hidden="1">#REF!</definedName>
    <definedName name="_123__123Graph_XR_BMONEY" localSheetId="31" hidden="1">#REF!</definedName>
    <definedName name="_123__123Graph_XR_BMONEY" hidden="1">#REF!</definedName>
    <definedName name="_1234graph_b" hidden="1">[28]GFS!$T$15:$V$15</definedName>
    <definedName name="_123Graph_A1" localSheetId="14" hidden="1">#REF!</definedName>
    <definedName name="_123Graph_A1" localSheetId="15" hidden="1">#REF!</definedName>
    <definedName name="_123Graph_A1" localSheetId="17" hidden="1">#REF!</definedName>
    <definedName name="_123Graph_A1" localSheetId="18" hidden="1">#REF!</definedName>
    <definedName name="_123Graph_A1" localSheetId="19" hidden="1">#REF!</definedName>
    <definedName name="_123Graph_A1" localSheetId="20" hidden="1">#REF!</definedName>
    <definedName name="_123Graph_A1" localSheetId="27" hidden="1">#REF!</definedName>
    <definedName name="_123Graph_A1" localSheetId="28" hidden="1">#REF!</definedName>
    <definedName name="_123Graph_A1" localSheetId="30" hidden="1">#REF!</definedName>
    <definedName name="_123Graph_A1" localSheetId="31" hidden="1">#REF!</definedName>
    <definedName name="_123Graph_A1" hidden="1">#REF!</definedName>
    <definedName name="_123graph_b" localSheetId="14" hidden="1">[49]A!#REF!</definedName>
    <definedName name="_123graph_b" localSheetId="15" hidden="1">[49]A!#REF!</definedName>
    <definedName name="_123graph_b" localSheetId="16" hidden="1">[49]A!#REF!</definedName>
    <definedName name="_123graph_b" localSheetId="17" hidden="1">[49]A!#REF!</definedName>
    <definedName name="_123graph_b" localSheetId="18" hidden="1">[49]A!#REF!</definedName>
    <definedName name="_123graph_b" localSheetId="19" hidden="1">[49]A!#REF!</definedName>
    <definedName name="_123graph_b" localSheetId="20" hidden="1">[49]A!#REF!</definedName>
    <definedName name="_123graph_b" localSheetId="26" hidden="1">[49]A!#REF!</definedName>
    <definedName name="_123graph_b" localSheetId="27" hidden="1">[49]A!#REF!</definedName>
    <definedName name="_123graph_b" localSheetId="28" hidden="1">[49]A!#REF!</definedName>
    <definedName name="_123graph_b" localSheetId="29" hidden="1">[49]A!#REF!</definedName>
    <definedName name="_123graph_b" localSheetId="30" hidden="1">[49]A!#REF!</definedName>
    <definedName name="_123graph_b" localSheetId="31" hidden="1">[49]A!#REF!</definedName>
    <definedName name="_123graph_b" hidden="1">[49]A!#REF!</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2no" localSheetId="14" hidden="1">'[37]Dep fonct'!#REF!</definedName>
    <definedName name="_12no" localSheetId="15" hidden="1">'[37]Dep fonct'!#REF!</definedName>
    <definedName name="_12no" localSheetId="17" hidden="1">'[37]Dep fonct'!#REF!</definedName>
    <definedName name="_12no" localSheetId="18" hidden="1">'[37]Dep fonct'!#REF!</definedName>
    <definedName name="_12no" localSheetId="19" hidden="1">'[37]Dep fonct'!#REF!</definedName>
    <definedName name="_12no" localSheetId="20" hidden="1">'[37]Dep fonct'!#REF!</definedName>
    <definedName name="_12no" localSheetId="26" hidden="1">'[37]Dep fonct'!#REF!</definedName>
    <definedName name="_12no" localSheetId="27" hidden="1">'[37]Dep fonct'!#REF!</definedName>
    <definedName name="_12no" localSheetId="28" hidden="1">'[37]Dep fonct'!#REF!</definedName>
    <definedName name="_12no" localSheetId="29" hidden="1">'[37]Dep fonct'!#REF!</definedName>
    <definedName name="_12no" localSheetId="30" hidden="1">'[37]Dep fonct'!#REF!</definedName>
    <definedName name="_12no" localSheetId="31" hidden="1">'[37]Dep fonct'!#REF!</definedName>
    <definedName name="_12no" hidden="1">'[37]Dep fonct'!#REF!</definedName>
    <definedName name="_13__123Graph_BCHART_1" hidden="1">[41]A!$C$28:$AJ$28</definedName>
    <definedName name="_13__123Graph_BCHART_2" hidden="1">[41]A!$C$36:$AJ$36</definedName>
    <definedName name="_13__123Graph_CCHART_2" hidden="1">[41]A!$C$38:$AJ$38</definedName>
    <definedName name="_13__123Graph_XChart_2A" hidden="1">[26]CPIINDEX!$B$203:$B$310</definedName>
    <definedName name="_134__123Graph_XREALEX_WAGE" localSheetId="14" hidden="1">[50]PRIVATE!#REF!</definedName>
    <definedName name="_134__123Graph_XREALEX_WAGE" localSheetId="15" hidden="1">[50]PRIVATE!#REF!</definedName>
    <definedName name="_134__123Graph_XREALEX_WAGE" localSheetId="16" hidden="1">[50]PRIVATE!#REF!</definedName>
    <definedName name="_134__123Graph_XREALEX_WAGE" localSheetId="17" hidden="1">[50]PRIVATE!#REF!</definedName>
    <definedName name="_134__123Graph_XREALEX_WAGE" localSheetId="18" hidden="1">[50]PRIVATE!#REF!</definedName>
    <definedName name="_134__123Graph_XREALEX_WAGE" localSheetId="19" hidden="1">[50]PRIVATE!#REF!</definedName>
    <definedName name="_134__123Graph_XREALEX_WAGE" localSheetId="20" hidden="1">[50]PRIVATE!#REF!</definedName>
    <definedName name="_134__123Graph_XREALEX_WAGE" localSheetId="26" hidden="1">[50]PRIVATE!#REF!</definedName>
    <definedName name="_134__123Graph_XREALEX_WAGE" localSheetId="27" hidden="1">[50]PRIVATE!#REF!</definedName>
    <definedName name="_134__123Graph_XREALEX_WAGE" localSheetId="28" hidden="1">[50]PRIVATE!#REF!</definedName>
    <definedName name="_134__123Graph_XREALEX_WAGE" localSheetId="29" hidden="1">[50]PRIVATE!#REF!</definedName>
    <definedName name="_134__123Graph_XREALEX_WAGE" localSheetId="30" hidden="1">[50]PRIVATE!#REF!</definedName>
    <definedName name="_134__123Graph_XREALEX_WAGE" localSheetId="31" hidden="1">[50]PRIVATE!#REF!</definedName>
    <definedName name="_134__123Graph_XREALEX_WAGE" hidden="1">[50]PRIVATE!#REF!</definedName>
    <definedName name="_14__123Graph_BCHART_2" hidden="1">[41]A!$C$36:$AJ$36</definedName>
    <definedName name="_14__123Graph_BWB_ADJ_PRJ" hidden="1">[30]WB!$Q$257:$AK$257</definedName>
    <definedName name="_14__123Graph_XCHART_1" hidden="1">[41]A!$C$5:$AJ$5</definedName>
    <definedName name="_14__123Graph_XChart_3A" hidden="1">[26]CPIINDEX!$B$203:$B$310</definedName>
    <definedName name="_15__123Graph_CCHART_1" hidden="1">[41]A!$C$24:$AJ$24</definedName>
    <definedName name="_15__123Graph_XCHART_2" hidden="1">[41]A!$C$39:$AJ$39</definedName>
    <definedName name="_15__123Graph_XChart_4A" hidden="1">[26]CPIINDEX!$B$239:$B$298</definedName>
    <definedName name="_16__123Graph_CCHART_2" hidden="1">[41]A!$C$38:$AJ$38</definedName>
    <definedName name="_165_0ju" localSheetId="14" hidden="1">#REF!</definedName>
    <definedName name="_165_0ju" localSheetId="15" hidden="1">#REF!</definedName>
    <definedName name="_165_0ju" localSheetId="17" hidden="1">#REF!</definedName>
    <definedName name="_165_0ju" localSheetId="18" hidden="1">#REF!</definedName>
    <definedName name="_165_0ju" localSheetId="19" hidden="1">#REF!</definedName>
    <definedName name="_165_0ju" localSheetId="20" hidden="1">#REF!</definedName>
    <definedName name="_165_0ju" localSheetId="27" hidden="1">#REF!</definedName>
    <definedName name="_165_0ju" localSheetId="28" hidden="1">#REF!</definedName>
    <definedName name="_165_0ju" localSheetId="30" hidden="1">#REF!</definedName>
    <definedName name="_165_0ju" localSheetId="31" hidden="1">#REF!</definedName>
    <definedName name="_165_0ju" hidden="1">#REF!</definedName>
    <definedName name="_17__123Graph_XCHART_1" hidden="1">[41]A!$C$5:$AJ$5</definedName>
    <definedName name="_18__123Graph_XChart_1A" hidden="1">[26]CPIINDEX!$B$263:$B$310</definedName>
    <definedName name="_18__123Graph_XCHART_2" hidden="1">[41]A!$C$39:$AJ$39</definedName>
    <definedName name="_2" localSheetId="14">#REF!</definedName>
    <definedName name="_2" localSheetId="15">#REF!</definedName>
    <definedName name="_2" localSheetId="19">#REF!</definedName>
    <definedName name="_2" localSheetId="20">#REF!</definedName>
    <definedName name="_2" localSheetId="27">#REF!</definedName>
    <definedName name="_2" localSheetId="28">#REF!</definedName>
    <definedName name="_2" localSheetId="30">#REF!</definedName>
    <definedName name="_2" localSheetId="31">#REF!</definedName>
    <definedName name="_2">#REF!</definedName>
    <definedName name="_2___123Graph_AChart_2A" hidden="1">[26]CPIINDEX!$K$203:$K$304</definedName>
    <definedName name="_2__123Graph_AChart_1A" hidden="1">[26]CPIINDEX!$O$263:$O$310</definedName>
    <definedName name="_2__123Graph_AChart_2A" hidden="1">[26]CPIINDEX!$K$203:$K$304</definedName>
    <definedName name="_2__123Graph_ACHART_8" localSheetId="14" hidden="1">#REF!</definedName>
    <definedName name="_2__123Graph_ACHART_8" localSheetId="15" hidden="1">#REF!</definedName>
    <definedName name="_2__123Graph_ACHART_8" localSheetId="17" hidden="1">#REF!</definedName>
    <definedName name="_2__123Graph_ACHART_8" localSheetId="18" hidden="1">#REF!</definedName>
    <definedName name="_2__123Graph_ACHART_8" localSheetId="19" hidden="1">#REF!</definedName>
    <definedName name="_2__123Graph_ACHART_8" localSheetId="20" hidden="1">#REF!</definedName>
    <definedName name="_2__123Graph_ACHART_8" localSheetId="27" hidden="1">#REF!</definedName>
    <definedName name="_2__123Graph_ACHART_8" localSheetId="28" hidden="1">#REF!</definedName>
    <definedName name="_2__123Graph_ACHART_8" localSheetId="30" hidden="1">#REF!</definedName>
    <definedName name="_2__123Graph_ACHART_8" localSheetId="31" hidden="1">#REF!</definedName>
    <definedName name="_2__123Graph_ACHART_8" hidden="1">#REF!</definedName>
    <definedName name="_2__123Graph_BCHART_1A" hidden="1">[35]data!$K$13:$K$91</definedName>
    <definedName name="_20__123Graph_BWB_ADJ_PRJ" hidden="1">[30]WB!$Q$257:$AK$257</definedName>
    <definedName name="_20__123Graph_XChart_2A" hidden="1">[26]CPIINDEX!$B$203:$B$310</definedName>
    <definedName name="_21__123Graph_BWB_ADJ_PRJ" hidden="1">[30]WB!$Q$257:$AK$257</definedName>
    <definedName name="_21__123Graph_CCHART_1" hidden="1">[41]A!$C$24:$AJ$24</definedName>
    <definedName name="_22__123Graph_CCHART_1" hidden="1">[41]A!$C$24:$AJ$24</definedName>
    <definedName name="_22__123Graph_CCHART_2" hidden="1">[41]A!$C$38:$AJ$38</definedName>
    <definedName name="_22__123Graph_XChart_3A" hidden="1">[26]CPIINDEX!$B$203:$B$310</definedName>
    <definedName name="_23__123Graph_CCHART_2" hidden="1">[41]A!$C$38:$AJ$38</definedName>
    <definedName name="_23__123Graph_XCHART_1" hidden="1">[41]A!$C$5:$AJ$5</definedName>
    <definedName name="_24__123Graph_ACHART_1" hidden="1">[48]IPC1988!$C$176:$C$182</definedName>
    <definedName name="_24__123Graph_XCHART_1" hidden="1">[41]A!$C$5:$AJ$5</definedName>
    <definedName name="_24__123Graph_XCHART_2" hidden="1">[41]A!$C$39:$AJ$39</definedName>
    <definedName name="_24__123Graph_XChart_4A" hidden="1">[26]CPIINDEX!$B$239:$B$298</definedName>
    <definedName name="_25__123Graph_ACHART_2" hidden="1">[48]IPC1988!$B$176:$B$182</definedName>
    <definedName name="_25__123Graph_XCHART_2" hidden="1">[41]A!$C$39:$AJ$39</definedName>
    <definedName name="_3___123Graph_AChart_3A" hidden="1">[26]CPIINDEX!$O$203:$O$304</definedName>
    <definedName name="_3__123Graph_ACHART_1" hidden="1">[41]A!$C$31:$AJ$31</definedName>
    <definedName name="_3__123Graph_AChart_3A" hidden="1">[26]CPIINDEX!$O$203:$O$304</definedName>
    <definedName name="_3__123Graph_AGROWTH_CPI" localSheetId="14" hidden="1">[47]Data!#REF!</definedName>
    <definedName name="_3__123Graph_AGROWTH_CPI" localSheetId="15" hidden="1">[47]Data!#REF!</definedName>
    <definedName name="_3__123Graph_AGROWTH_CPI" localSheetId="16" hidden="1">[47]Data!#REF!</definedName>
    <definedName name="_3__123Graph_AGROWTH_CPI" localSheetId="17" hidden="1">[47]Data!#REF!</definedName>
    <definedName name="_3__123Graph_AGROWTH_CPI" localSheetId="18" hidden="1">[47]Data!#REF!</definedName>
    <definedName name="_3__123Graph_AGROWTH_CPI" localSheetId="19" hidden="1">[47]Data!#REF!</definedName>
    <definedName name="_3__123Graph_AGROWTH_CPI" localSheetId="20" hidden="1">[47]Data!#REF!</definedName>
    <definedName name="_3__123Graph_AGROWTH_CPI" localSheetId="26" hidden="1">[47]Data!#REF!</definedName>
    <definedName name="_3__123Graph_AGROWTH_CPI" localSheetId="27" hidden="1">[47]Data!#REF!</definedName>
    <definedName name="_3__123Graph_AGROWTH_CPI" localSheetId="28" hidden="1">[47]Data!#REF!</definedName>
    <definedName name="_3__123Graph_AGROWTH_CPI" localSheetId="29" hidden="1">[47]Data!#REF!</definedName>
    <definedName name="_3__123Graph_AGROWTH_CPI" localSheetId="30" hidden="1">[47]Data!#REF!</definedName>
    <definedName name="_3__123Graph_AGROWTH_CPI" localSheetId="31" hidden="1">[47]Data!#REF!</definedName>
    <definedName name="_3__123Graph_AGROWTH_CPI" hidden="1">[47]Data!#REF!</definedName>
    <definedName name="_3__123Graph_BCHART_8" localSheetId="14" hidden="1">#REF!</definedName>
    <definedName name="_3__123Graph_BCHART_8" localSheetId="15" hidden="1">#REF!</definedName>
    <definedName name="_3__123Graph_BCHART_8" localSheetId="17" hidden="1">#REF!</definedName>
    <definedName name="_3__123Graph_BCHART_8" localSheetId="18" hidden="1">#REF!</definedName>
    <definedName name="_3__123Graph_BCHART_8" localSheetId="19" hidden="1">#REF!</definedName>
    <definedName name="_3__123Graph_BCHART_8" localSheetId="20" hidden="1">#REF!</definedName>
    <definedName name="_3__123Graph_BCHART_8" localSheetId="27" hidden="1">#REF!</definedName>
    <definedName name="_3__123Graph_BCHART_8" localSheetId="28" hidden="1">#REF!</definedName>
    <definedName name="_3__123Graph_BCHART_8" localSheetId="30" hidden="1">#REF!</definedName>
    <definedName name="_3__123Graph_BCHART_8" localSheetId="31" hidden="1">#REF!</definedName>
    <definedName name="_3__123Graph_BCHART_8" hidden="1">#REF!</definedName>
    <definedName name="_3__123Graph_XCHART_1A" hidden="1">[35]data!$B$13:$B$91</definedName>
    <definedName name="_37__123Graph_ACPI_ER_LOG" localSheetId="14" hidden="1">[51]ER!#REF!</definedName>
    <definedName name="_37__123Graph_ACPI_ER_LOG" localSheetId="15" hidden="1">[51]ER!#REF!</definedName>
    <definedName name="_37__123Graph_ACPI_ER_LOG" localSheetId="17" hidden="1">[51]ER!#REF!</definedName>
    <definedName name="_37__123Graph_ACPI_ER_LOG" localSheetId="18" hidden="1">[51]ER!#REF!</definedName>
    <definedName name="_37__123Graph_ACPI_ER_LOG" localSheetId="19" hidden="1">[51]ER!#REF!</definedName>
    <definedName name="_37__123Graph_ACPI_ER_LOG" localSheetId="20" hidden="1">[51]ER!#REF!</definedName>
    <definedName name="_37__123Graph_ACPI_ER_LOG" localSheetId="26" hidden="1">[51]ER!#REF!</definedName>
    <definedName name="_37__123Graph_ACPI_ER_LOG" localSheetId="27" hidden="1">[51]ER!#REF!</definedName>
    <definedName name="_37__123Graph_ACPI_ER_LOG" localSheetId="28" hidden="1">[51]ER!#REF!</definedName>
    <definedName name="_37__123Graph_ACPI_ER_LOG" localSheetId="29" hidden="1">[51]ER!#REF!</definedName>
    <definedName name="_37__123Graph_ACPI_ER_LOG" localSheetId="30" hidden="1">[51]ER!#REF!</definedName>
    <definedName name="_37__123Graph_ACPI_ER_LOG" localSheetId="31" hidden="1">[51]ER!#REF!</definedName>
    <definedName name="_37__123Graph_ACPI_ER_LOG" hidden="1">[51]ER!#REF!</definedName>
    <definedName name="_4___123Graph_AChart_4A" hidden="1">[26]CPIINDEX!$O$239:$O$298</definedName>
    <definedName name="_4__123Graph_ACHART_1" hidden="1">[41]A!$C$31:$AJ$31</definedName>
    <definedName name="_4__123Graph_ACHART_2" hidden="1">[41]A!$C$31:$AJ$31</definedName>
    <definedName name="_4__123Graph_AChart_2A" hidden="1">[26]CPIINDEX!$K$203:$K$304</definedName>
    <definedName name="_4__123Graph_AChart_4A" hidden="1">[26]CPIINDEX!$O$239:$O$298</definedName>
    <definedName name="_4__123Graph_CCHART_8" localSheetId="14" hidden="1">#REF!</definedName>
    <definedName name="_4__123Graph_CCHART_8" localSheetId="15" hidden="1">#REF!</definedName>
    <definedName name="_4__123Graph_CCHART_8" localSheetId="17" hidden="1">#REF!</definedName>
    <definedName name="_4__123Graph_CCHART_8" localSheetId="18" hidden="1">#REF!</definedName>
    <definedName name="_4__123Graph_CCHART_8" localSheetId="19" hidden="1">#REF!</definedName>
    <definedName name="_4__123Graph_CCHART_8" localSheetId="20" hidden="1">#REF!</definedName>
    <definedName name="_4__123Graph_CCHART_8" localSheetId="27" hidden="1">#REF!</definedName>
    <definedName name="_4__123Graph_CCHART_8" localSheetId="28" hidden="1">#REF!</definedName>
    <definedName name="_4__123Graph_CCHART_8" localSheetId="30" hidden="1">#REF!</definedName>
    <definedName name="_4__123Graph_CCHART_8" localSheetId="31" hidden="1">#REF!</definedName>
    <definedName name="_4__123Graph_CCHART_8" hidden="1">#REF!</definedName>
    <definedName name="_46__123Graph_AGRAFICO_8" localSheetId="26" hidden="1">'[43]Tav.22 Rischio di Credito'!$AJ$30:$AJ$41</definedName>
    <definedName name="_46__123Graph_AGRAFICO_8" localSheetId="27" hidden="1">'[44]Tav.22 Rischio di Credito'!$AJ$30:$AJ$41</definedName>
    <definedName name="_46__123Graph_AGRAFICO_8" localSheetId="28" hidden="1">'[44]Tav.22 Rischio di Credito'!$AJ$30:$AJ$41</definedName>
    <definedName name="_46__123Graph_AGRAFICO_8" localSheetId="29" hidden="1">'[43]Tav.22 Rischio di Credito'!$AJ$30:$AJ$41</definedName>
    <definedName name="_46__123Graph_AGRAFICO_8" localSheetId="31" hidden="1">'[45]Tav.22 Rischio di Credito'!$AJ$30:$AJ$41</definedName>
    <definedName name="_46__123Graph_AGRAFICO_8" hidden="1">'[46]Tav.22 Rischio di Credito'!$AJ$30:$AJ$41</definedName>
    <definedName name="_48__123Graph_AGROWTH_CPI" localSheetId="14" hidden="1">[47]Data!#REF!</definedName>
    <definedName name="_48__123Graph_AGROWTH_CPI" localSheetId="15" hidden="1">[47]Data!#REF!</definedName>
    <definedName name="_48__123Graph_AGROWTH_CPI" localSheetId="17" hidden="1">[47]Data!#REF!</definedName>
    <definedName name="_48__123Graph_AGROWTH_CPI" localSheetId="18" hidden="1">[47]Data!#REF!</definedName>
    <definedName name="_48__123Graph_AGROWTH_CPI" localSheetId="19" hidden="1">[47]Data!#REF!</definedName>
    <definedName name="_48__123Graph_AGROWTH_CPI" localSheetId="20" hidden="1">[47]Data!#REF!</definedName>
    <definedName name="_48__123Graph_AGROWTH_CPI" localSheetId="26" hidden="1">[47]Data!#REF!</definedName>
    <definedName name="_48__123Graph_AGROWTH_CPI" localSheetId="27" hidden="1">[47]Data!#REF!</definedName>
    <definedName name="_48__123Graph_AGROWTH_CPI" localSheetId="28" hidden="1">[47]Data!#REF!</definedName>
    <definedName name="_48__123Graph_AGROWTH_CPI" localSheetId="29" hidden="1">[47]Data!#REF!</definedName>
    <definedName name="_48__123Graph_AGROWTH_CPI" localSheetId="30" hidden="1">[47]Data!#REF!</definedName>
    <definedName name="_48__123Graph_AGROWTH_CPI" localSheetId="31" hidden="1">[47]Data!#REF!</definedName>
    <definedName name="_48__123Graph_AGROWTH_CPI" hidden="1">[47]Data!#REF!</definedName>
    <definedName name="_49__123Graph_AIBA_IBRD" hidden="1">[30]WB!$Q$62:$AK$62</definedName>
    <definedName name="_5___123Graph_BChart_1A" hidden="1">[26]CPIINDEX!$S$263:$S$310</definedName>
    <definedName name="_5__123Graph_ACHART_2" hidden="1">[41]A!$C$31:$AJ$31</definedName>
    <definedName name="_5__123Graph_BChart_1A" hidden="1">[26]CPIINDEX!$S$263:$S$310</definedName>
    <definedName name="_5__123Graph_DCHART_8" localSheetId="14" hidden="1">#REF!</definedName>
    <definedName name="_5__123Graph_DCHART_8" localSheetId="15" hidden="1">#REF!</definedName>
    <definedName name="_5__123Graph_DCHART_8" localSheetId="17" hidden="1">#REF!</definedName>
    <definedName name="_5__123Graph_DCHART_8" localSheetId="18" hidden="1">#REF!</definedName>
    <definedName name="_5__123Graph_DCHART_8" localSheetId="19" hidden="1">#REF!</definedName>
    <definedName name="_5__123Graph_DCHART_8" localSheetId="20" hidden="1">#REF!</definedName>
    <definedName name="_5__123Graph_DCHART_8" localSheetId="27" hidden="1">#REF!</definedName>
    <definedName name="_5__123Graph_DCHART_8" localSheetId="28" hidden="1">#REF!</definedName>
    <definedName name="_5__123Graph_DCHART_8" localSheetId="30" hidden="1">#REF!</definedName>
    <definedName name="_5__123Graph_DCHART_8" localSheetId="31" hidden="1">#REF!</definedName>
    <definedName name="_5__123Graph_DCHART_8" hidden="1">#REF!</definedName>
    <definedName name="_50__123Graph_AINVENT_SALES" localSheetId="14" hidden="1">#REF!</definedName>
    <definedName name="_50__123Graph_AINVENT_SALES" localSheetId="15" hidden="1">#REF!</definedName>
    <definedName name="_50__123Graph_AINVENT_SALES" localSheetId="17" hidden="1">#REF!</definedName>
    <definedName name="_50__123Graph_AINVENT_SALES" localSheetId="18" hidden="1">#REF!</definedName>
    <definedName name="_50__123Graph_AINVENT_SALES" localSheetId="19" hidden="1">#REF!</definedName>
    <definedName name="_50__123Graph_AINVENT_SALES" localSheetId="20" hidden="1">#REF!</definedName>
    <definedName name="_50__123Graph_AINVENT_SALES" localSheetId="27" hidden="1">#REF!</definedName>
    <definedName name="_50__123Graph_AINVENT_SALES" localSheetId="28" hidden="1">#REF!</definedName>
    <definedName name="_50__123Graph_AINVENT_SALES" localSheetId="30" hidden="1">#REF!</definedName>
    <definedName name="_50__123Graph_AINVENT_SALES" localSheetId="31" hidden="1">#REF!</definedName>
    <definedName name="_50__123Graph_AINVENT_SALES" hidden="1">#REF!</definedName>
    <definedName name="_51__123Graph_AMIMPMA_1" localSheetId="14" hidden="1">#REF!</definedName>
    <definedName name="_51__123Graph_AMIMPMA_1" localSheetId="15" hidden="1">#REF!</definedName>
    <definedName name="_51__123Graph_AMIMPMA_1" localSheetId="17" hidden="1">#REF!</definedName>
    <definedName name="_51__123Graph_AMIMPMA_1" localSheetId="18" hidden="1">#REF!</definedName>
    <definedName name="_51__123Graph_AMIMPMA_1" localSheetId="19" hidden="1">#REF!</definedName>
    <definedName name="_51__123Graph_AMIMPMA_1" localSheetId="20" hidden="1">#REF!</definedName>
    <definedName name="_51__123Graph_AMIMPMA_1" localSheetId="27" hidden="1">#REF!</definedName>
    <definedName name="_51__123Graph_AMIMPMA_1" localSheetId="28" hidden="1">#REF!</definedName>
    <definedName name="_51__123Graph_AMIMPMA_1" localSheetId="30" hidden="1">#REF!</definedName>
    <definedName name="_51__123Graph_AMIMPMA_1" localSheetId="31" hidden="1">#REF!</definedName>
    <definedName name="_51__123Graph_AMIMPMA_1" hidden="1">#REF!</definedName>
    <definedName name="_52__123Graph_ANDA_OIN" localSheetId="14" hidden="1">#REF!</definedName>
    <definedName name="_52__123Graph_ANDA_OIN" localSheetId="15" hidden="1">#REF!</definedName>
    <definedName name="_52__123Graph_ANDA_OIN" localSheetId="17" hidden="1">#REF!</definedName>
    <definedName name="_52__123Graph_ANDA_OIN" localSheetId="18" hidden="1">#REF!</definedName>
    <definedName name="_52__123Graph_ANDA_OIN" localSheetId="19" hidden="1">#REF!</definedName>
    <definedName name="_52__123Graph_ANDA_OIN" localSheetId="20" hidden="1">#REF!</definedName>
    <definedName name="_52__123Graph_ANDA_OIN" localSheetId="27" hidden="1">#REF!</definedName>
    <definedName name="_52__123Graph_ANDA_OIN" localSheetId="28" hidden="1">#REF!</definedName>
    <definedName name="_52__123Graph_ANDA_OIN" localSheetId="30" hidden="1">#REF!</definedName>
    <definedName name="_52__123Graph_ANDA_OIN" localSheetId="31" hidden="1">#REF!</definedName>
    <definedName name="_52__123Graph_ANDA_OIN" hidden="1">#REF!</definedName>
    <definedName name="_53__123Graph_AR_BMONEY" localSheetId="14" hidden="1">#REF!</definedName>
    <definedName name="_53__123Graph_AR_BMONEY" localSheetId="15" hidden="1">#REF!</definedName>
    <definedName name="_53__123Graph_AR_BMONEY" localSheetId="17" hidden="1">#REF!</definedName>
    <definedName name="_53__123Graph_AR_BMONEY" localSheetId="18" hidden="1">#REF!</definedName>
    <definedName name="_53__123Graph_AR_BMONEY" localSheetId="19" hidden="1">#REF!</definedName>
    <definedName name="_53__123Graph_AR_BMONEY" localSheetId="20" hidden="1">#REF!</definedName>
    <definedName name="_53__123Graph_AR_BMONEY" localSheetId="27" hidden="1">#REF!</definedName>
    <definedName name="_53__123Graph_AR_BMONEY" localSheetId="28" hidden="1">#REF!</definedName>
    <definedName name="_53__123Graph_AR_BMONEY" localSheetId="30" hidden="1">#REF!</definedName>
    <definedName name="_53__123Graph_AR_BMONEY" localSheetId="31" hidden="1">#REF!</definedName>
    <definedName name="_53__123Graph_AR_BMONEY" hidden="1">#REF!</definedName>
    <definedName name="_6___123Graph_BChart_3A" localSheetId="14" hidden="1">[26]CPIINDEX!#REF!</definedName>
    <definedName name="_6___123Graph_BChart_3A" localSheetId="15" hidden="1">[26]CPIINDEX!#REF!</definedName>
    <definedName name="_6___123Graph_BChart_3A" localSheetId="16" hidden="1">[26]CPIINDEX!#REF!</definedName>
    <definedName name="_6___123Graph_BChart_3A" localSheetId="17" hidden="1">[26]CPIINDEX!#REF!</definedName>
    <definedName name="_6___123Graph_BChart_3A" localSheetId="18" hidden="1">[26]CPIINDEX!#REF!</definedName>
    <definedName name="_6___123Graph_BChart_3A" localSheetId="19" hidden="1">[26]CPIINDEX!#REF!</definedName>
    <definedName name="_6___123Graph_BChart_3A" localSheetId="20" hidden="1">[26]CPIINDEX!#REF!</definedName>
    <definedName name="_6___123Graph_BChart_3A" localSheetId="26" hidden="1">[26]CPIINDEX!#REF!</definedName>
    <definedName name="_6___123Graph_BChart_3A" localSheetId="27" hidden="1">[26]CPIINDEX!#REF!</definedName>
    <definedName name="_6___123Graph_BChart_3A" localSheetId="28" hidden="1">[26]CPIINDEX!#REF!</definedName>
    <definedName name="_6___123Graph_BChart_3A" localSheetId="29" hidden="1">[26]CPIINDEX!#REF!</definedName>
    <definedName name="_6___123Graph_BChart_3A" localSheetId="30" hidden="1">[26]CPIINDEX!#REF!</definedName>
    <definedName name="_6___123Graph_BChart_3A" localSheetId="31" hidden="1">[26]CPIINDEX!#REF!</definedName>
    <definedName name="_6___123Graph_BChart_3A" hidden="1">[26]CPIINDEX!#REF!</definedName>
    <definedName name="_6__123Graph_AChart_3A" hidden="1">[26]CPIINDEX!$O$203:$O$304</definedName>
    <definedName name="_6__123Graph_AIBA_IBRD" hidden="1">[30]WB!$Q$62:$AK$62</definedName>
    <definedName name="_6__123Graph_BCHART_1" hidden="1">[41]A!$C$28:$AJ$28</definedName>
    <definedName name="_6__123Graph_DGROWTH_CPI" localSheetId="14" hidden="1">[47]Data!#REF!</definedName>
    <definedName name="_6__123Graph_DGROWTH_CPI" localSheetId="15" hidden="1">[47]Data!#REF!</definedName>
    <definedName name="_6__123Graph_DGROWTH_CPI" localSheetId="17" hidden="1">[47]Data!#REF!</definedName>
    <definedName name="_6__123Graph_DGROWTH_CPI" localSheetId="18" hidden="1">[47]Data!#REF!</definedName>
    <definedName name="_6__123Graph_DGROWTH_CPI" localSheetId="19" hidden="1">[47]Data!#REF!</definedName>
    <definedName name="_6__123Graph_DGROWTH_CPI" localSheetId="20" hidden="1">[47]Data!#REF!</definedName>
    <definedName name="_6__123Graph_DGROWTH_CPI" localSheetId="26" hidden="1">[47]Data!#REF!</definedName>
    <definedName name="_6__123Graph_DGROWTH_CPI" localSheetId="27" hidden="1">[47]Data!#REF!</definedName>
    <definedName name="_6__123Graph_DGROWTH_CPI" localSheetId="28" hidden="1">[47]Data!#REF!</definedName>
    <definedName name="_6__123Graph_DGROWTH_CPI" localSheetId="29" hidden="1">[47]Data!#REF!</definedName>
    <definedName name="_6__123Graph_DGROWTH_CPI" localSheetId="30" hidden="1">[47]Data!#REF!</definedName>
    <definedName name="_6__123Graph_DGROWTH_CPI" localSheetId="31" hidden="1">[47]Data!#REF!</definedName>
    <definedName name="_6__123Graph_DGROWTH_CPI" hidden="1">[47]Data!#REF!</definedName>
    <definedName name="_6__123Graph_XCHART_8" localSheetId="14" hidden="1">#REF!</definedName>
    <definedName name="_6__123Graph_XCHART_8" localSheetId="15" hidden="1">#REF!</definedName>
    <definedName name="_6__123Graph_XCHART_8" localSheetId="17" hidden="1">#REF!</definedName>
    <definedName name="_6__123Graph_XCHART_8" localSheetId="18" hidden="1">#REF!</definedName>
    <definedName name="_6__123Graph_XCHART_8" localSheetId="19" hidden="1">#REF!</definedName>
    <definedName name="_6__123Graph_XCHART_8" localSheetId="20" hidden="1">#REF!</definedName>
    <definedName name="_6__123Graph_XCHART_8" localSheetId="27" hidden="1">#REF!</definedName>
    <definedName name="_6__123Graph_XCHART_8" localSheetId="28" hidden="1">#REF!</definedName>
    <definedName name="_6__123Graph_XCHART_8" localSheetId="30" hidden="1">#REF!</definedName>
    <definedName name="_6__123Graph_XCHART_8" localSheetId="31" hidden="1">#REF!</definedName>
    <definedName name="_6__123Graph_XCHART_8" hidden="1">#REF!</definedName>
    <definedName name="_63" localSheetId="14" hidden="1">'[22]Сектор товаров'!#REF!</definedName>
    <definedName name="_63" localSheetId="15" hidden="1">'[22]Сектор товаров'!#REF!</definedName>
    <definedName name="_63" localSheetId="16" hidden="1">'[22]Сектор товаров'!#REF!</definedName>
    <definedName name="_63" localSheetId="17" hidden="1">'[22]Сектор товаров'!#REF!</definedName>
    <definedName name="_63" localSheetId="18" hidden="1">'[22]Сектор товаров'!#REF!</definedName>
    <definedName name="_63" localSheetId="19" hidden="1">'[22]Сектор товаров'!#REF!</definedName>
    <definedName name="_63" localSheetId="20" hidden="1">'[22]Сектор товаров'!#REF!</definedName>
    <definedName name="_63" localSheetId="25" hidden="1">'[22]Сектор товаров'!#REF!</definedName>
    <definedName name="_63" localSheetId="26" hidden="1">'[22]Сектор товаров'!#REF!</definedName>
    <definedName name="_63" localSheetId="27" hidden="1">'[22]Сектор товаров'!#REF!</definedName>
    <definedName name="_63" localSheetId="28" hidden="1">'[22]Сектор товаров'!#REF!</definedName>
    <definedName name="_63" localSheetId="29" hidden="1">'[22]Сектор товаров'!#REF!</definedName>
    <definedName name="_63" localSheetId="30" hidden="1">'[22]Сектор товаров'!#REF!</definedName>
    <definedName name="_63" localSheetId="31" hidden="1">'[22]Сектор товаров'!#REF!</definedName>
    <definedName name="_63" hidden="1">'[22]Сектор товаров'!#REF!</definedName>
    <definedName name="_64" localSheetId="26" hidden="1">'[22]Сектор товаров'!#REF!</definedName>
    <definedName name="_64" localSheetId="27" hidden="1">'[22]Сектор товаров'!#REF!</definedName>
    <definedName name="_64" localSheetId="28" hidden="1">'[22]Сектор товаров'!#REF!</definedName>
    <definedName name="_64" localSheetId="29" hidden="1">'[22]Сектор товаров'!#REF!</definedName>
    <definedName name="_64" hidden="1">'[22]Сектор товаров'!#REF!</definedName>
    <definedName name="_64__123Graph_ASEIGNOR" localSheetId="14" hidden="1">[42]seignior!#REF!</definedName>
    <definedName name="_64__123Graph_ASEIGNOR" localSheetId="15" hidden="1">[42]seignior!#REF!</definedName>
    <definedName name="_64__123Graph_ASEIGNOR" localSheetId="17" hidden="1">[42]seignior!#REF!</definedName>
    <definedName name="_64__123Graph_ASEIGNOR" localSheetId="18" hidden="1">[42]seignior!#REF!</definedName>
    <definedName name="_64__123Graph_ASEIGNOR" localSheetId="19" hidden="1">[42]seignior!#REF!</definedName>
    <definedName name="_64__123Graph_ASEIGNOR" localSheetId="20" hidden="1">[42]seignior!#REF!</definedName>
    <definedName name="_64__123Graph_ASEIGNOR" localSheetId="26" hidden="1">[42]seignior!#REF!</definedName>
    <definedName name="_64__123Graph_ASEIGNOR" localSheetId="27" hidden="1">[42]seignior!#REF!</definedName>
    <definedName name="_64__123Graph_ASEIGNOR" localSheetId="28" hidden="1">[42]seignior!#REF!</definedName>
    <definedName name="_64__123Graph_ASEIGNOR" localSheetId="29" hidden="1">[42]seignior!#REF!</definedName>
    <definedName name="_64__123Graph_ASEIGNOR" localSheetId="30" hidden="1">[42]seignior!#REF!</definedName>
    <definedName name="_64__123Graph_ASEIGNOR" localSheetId="31" hidden="1">[42]seignior!#REF!</definedName>
    <definedName name="_64__123Graph_ASEIGNOR" hidden="1">[42]seignior!#REF!</definedName>
    <definedName name="_65__123Graph_AWB_ADJ_PRJ" hidden="1">[30]WB!$Q$255:$AK$255</definedName>
    <definedName name="_66__123Graph_BCHART_1" hidden="1">[48]IPC1988!$E$176:$E$182</definedName>
    <definedName name="_67__123Graph_BCHART_2" hidden="1">[48]IPC1988!$D$176:$D$182</definedName>
    <definedName name="_7___123Graph_BChart_4A" localSheetId="14" hidden="1">[26]CPIINDEX!#REF!</definedName>
    <definedName name="_7___123Graph_BChart_4A" localSheetId="15" hidden="1">[26]CPIINDEX!#REF!</definedName>
    <definedName name="_7___123Graph_BChart_4A" localSheetId="17" hidden="1">[26]CPIINDEX!#REF!</definedName>
    <definedName name="_7___123Graph_BChart_4A" localSheetId="18" hidden="1">[26]CPIINDEX!#REF!</definedName>
    <definedName name="_7___123Graph_BChart_4A" localSheetId="19" hidden="1">[26]CPIINDEX!#REF!</definedName>
    <definedName name="_7___123Graph_BChart_4A" localSheetId="20" hidden="1">[26]CPIINDEX!#REF!</definedName>
    <definedName name="_7___123Graph_BChart_4A" localSheetId="26" hidden="1">[26]CPIINDEX!#REF!</definedName>
    <definedName name="_7___123Graph_BChart_4A" localSheetId="27" hidden="1">[26]CPIINDEX!#REF!</definedName>
    <definedName name="_7___123Graph_BChart_4A" localSheetId="28" hidden="1">[26]CPIINDEX!#REF!</definedName>
    <definedName name="_7___123Graph_BChart_4A" localSheetId="29" hidden="1">[26]CPIINDEX!#REF!</definedName>
    <definedName name="_7___123Graph_BChart_4A" localSheetId="30" hidden="1">[26]CPIINDEX!#REF!</definedName>
    <definedName name="_7___123Graph_BChart_4A" localSheetId="31" hidden="1">[26]CPIINDEX!#REF!</definedName>
    <definedName name="_7___123Graph_BChart_4A" hidden="1">[26]CPIINDEX!#REF!</definedName>
    <definedName name="_7__123Graph_BCHART_2" hidden="1">[41]A!$C$36:$AJ$36</definedName>
    <definedName name="_7__123Graph_XREALEX_WAGE" localSheetId="14" hidden="1">[50]PRIVATE!#REF!</definedName>
    <definedName name="_7__123Graph_XREALEX_WAGE" localSheetId="15" hidden="1">[50]PRIVATE!#REF!</definedName>
    <definedName name="_7__123Graph_XREALEX_WAGE" localSheetId="17" hidden="1">[50]PRIVATE!#REF!</definedName>
    <definedName name="_7__123Graph_XREALEX_WAGE" localSheetId="18" hidden="1">[50]PRIVATE!#REF!</definedName>
    <definedName name="_7__123Graph_XREALEX_WAGE" localSheetId="19" hidden="1">[50]PRIVATE!#REF!</definedName>
    <definedName name="_7__123Graph_XREALEX_WAGE" localSheetId="20" hidden="1">[50]PRIVATE!#REF!</definedName>
    <definedName name="_7__123Graph_XREALEX_WAGE" localSheetId="26" hidden="1">[50]PRIVATE!#REF!</definedName>
    <definedName name="_7__123Graph_XREALEX_WAGE" localSheetId="27" hidden="1">[50]PRIVATE!#REF!</definedName>
    <definedName name="_7__123Graph_XREALEX_WAGE" localSheetId="28" hidden="1">[50]PRIVATE!#REF!</definedName>
    <definedName name="_7__123Graph_XREALEX_WAGE" localSheetId="29" hidden="1">[50]PRIVATE!#REF!</definedName>
    <definedName name="_7__123Graph_XREALEX_WAGE" localSheetId="30" hidden="1">[50]PRIVATE!#REF!</definedName>
    <definedName name="_7__123Graph_XREALEX_WAGE" localSheetId="31" hidden="1">[50]PRIVATE!#REF!</definedName>
    <definedName name="_7__123Graph_XREALEX_WAGE" hidden="1">[50]PRIVATE!#REF!</definedName>
    <definedName name="_79__123Graph_BCPI_ER_LOG" localSheetId="14" hidden="1">[51]ER!#REF!</definedName>
    <definedName name="_79__123Graph_BCPI_ER_LOG" localSheetId="15" hidden="1">[51]ER!#REF!</definedName>
    <definedName name="_79__123Graph_BCPI_ER_LOG" localSheetId="17" hidden="1">[51]ER!#REF!</definedName>
    <definedName name="_79__123Graph_BCPI_ER_LOG" localSheetId="18" hidden="1">[51]ER!#REF!</definedName>
    <definedName name="_79__123Graph_BCPI_ER_LOG" localSheetId="19" hidden="1">[51]ER!#REF!</definedName>
    <definedName name="_79__123Graph_BCPI_ER_LOG" localSheetId="20" hidden="1">[51]ER!#REF!</definedName>
    <definedName name="_79__123Graph_BCPI_ER_LOG" localSheetId="26" hidden="1">[51]ER!#REF!</definedName>
    <definedName name="_79__123Graph_BCPI_ER_LOG" localSheetId="27" hidden="1">[51]ER!#REF!</definedName>
    <definedName name="_79__123Graph_BCPI_ER_LOG" localSheetId="28" hidden="1">[51]ER!#REF!</definedName>
    <definedName name="_79__123Graph_BCPI_ER_LOG" localSheetId="29" hidden="1">[51]ER!#REF!</definedName>
    <definedName name="_79__123Graph_BCPI_ER_LOG" localSheetId="30" hidden="1">[51]ER!#REF!</definedName>
    <definedName name="_79__123Graph_BCPI_ER_LOG" localSheetId="31" hidden="1">[51]ER!#REF!</definedName>
    <definedName name="_79__123Graph_BCPI_ER_LOG" hidden="1">[51]ER!#REF!</definedName>
    <definedName name="_8___123Graph_XChart_1A" hidden="1">[26]CPIINDEX!$B$263:$B$310</definedName>
    <definedName name="_8__123Graph_AChart_4A" hidden="1">[26]CPIINDEX!$O$239:$O$298</definedName>
    <definedName name="_8__123Graph_AIBA_IBRD" hidden="1">[30]WB!$Q$62:$AK$62</definedName>
    <definedName name="_8__123Graph_AWB_ADJ_PRJ" hidden="1">[30]WB!$Q$255:$AK$255</definedName>
    <definedName name="_8__123Graph_BCHART_1" hidden="1">[41]A!$C$28:$AJ$28</definedName>
    <definedName name="_9___123Graph_XChart_2A" hidden="1">[26]CPIINDEX!$B$203:$B$310</definedName>
    <definedName name="_9__123Graph_BCHART_1" hidden="1">[41]A!$C$28:$AJ$28</definedName>
    <definedName name="_9__123Graph_BCHART_2" hidden="1">[41]A!$C$36:$AJ$36</definedName>
    <definedName name="_9__123Graph_CCHART_1" hidden="1">[41]A!$C$24:$AJ$24</definedName>
    <definedName name="_90__123Graph_BIBA_IBRD" localSheetId="14" hidden="1">[51]WB!#REF!</definedName>
    <definedName name="_90__123Graph_BIBA_IBRD" localSheetId="15" hidden="1">[51]WB!#REF!</definedName>
    <definedName name="_90__123Graph_BIBA_IBRD" localSheetId="17" hidden="1">[51]WB!#REF!</definedName>
    <definedName name="_90__123Graph_BIBA_IBRD" localSheetId="18" hidden="1">[51]WB!#REF!</definedName>
    <definedName name="_90__123Graph_BIBA_IBRD" localSheetId="19" hidden="1">[51]WB!#REF!</definedName>
    <definedName name="_90__123Graph_BIBA_IBRD" localSheetId="20" hidden="1">[51]WB!#REF!</definedName>
    <definedName name="_90__123Graph_BIBA_IBRD" localSheetId="26" hidden="1">[51]WB!#REF!</definedName>
    <definedName name="_90__123Graph_BIBA_IBRD" localSheetId="27" hidden="1">[51]WB!#REF!</definedName>
    <definedName name="_90__123Graph_BIBA_IBRD" localSheetId="28" hidden="1">[51]WB!#REF!</definedName>
    <definedName name="_90__123Graph_BIBA_IBRD" localSheetId="29" hidden="1">[51]WB!#REF!</definedName>
    <definedName name="_90__123Graph_BIBA_IBRD" localSheetId="30" hidden="1">[51]WB!#REF!</definedName>
    <definedName name="_90__123Graph_BIBA_IBRD" localSheetId="31" hidden="1">[51]WB!#REF!</definedName>
    <definedName name="_90__123Graph_BIBA_IBRD" hidden="1">[51]WB!#REF!</definedName>
    <definedName name="_91__123Graph_BNDA_OIN" localSheetId="14" hidden="1">#REF!</definedName>
    <definedName name="_91__123Graph_BNDA_OIN" localSheetId="15" hidden="1">#REF!</definedName>
    <definedName name="_91__123Graph_BNDA_OIN" localSheetId="17" hidden="1">#REF!</definedName>
    <definedName name="_91__123Graph_BNDA_OIN" localSheetId="18" hidden="1">#REF!</definedName>
    <definedName name="_91__123Graph_BNDA_OIN" localSheetId="19" hidden="1">#REF!</definedName>
    <definedName name="_91__123Graph_BNDA_OIN" localSheetId="20" hidden="1">#REF!</definedName>
    <definedName name="_91__123Graph_BNDA_OIN" localSheetId="26" hidden="1">#REF!</definedName>
    <definedName name="_91__123Graph_BNDA_OIN" localSheetId="27" hidden="1">#REF!</definedName>
    <definedName name="_91__123Graph_BNDA_OIN" localSheetId="28" hidden="1">#REF!</definedName>
    <definedName name="_91__123Graph_BNDA_OIN" localSheetId="29" hidden="1">#REF!</definedName>
    <definedName name="_91__123Graph_BNDA_OIN" localSheetId="30" hidden="1">#REF!</definedName>
    <definedName name="_91__123Graph_BNDA_OIN" localSheetId="31" hidden="1">#REF!</definedName>
    <definedName name="_91__123Graph_BNDA_OIN" hidden="1">#REF!</definedName>
    <definedName name="_92__123Graph_BR_BMONEY" localSheetId="14" hidden="1">#REF!</definedName>
    <definedName name="_92__123Graph_BR_BMONEY" localSheetId="15" hidden="1">#REF!</definedName>
    <definedName name="_92__123Graph_BR_BMONEY" localSheetId="17" hidden="1">#REF!</definedName>
    <definedName name="_92__123Graph_BR_BMONEY" localSheetId="18" hidden="1">#REF!</definedName>
    <definedName name="_92__123Graph_BR_BMONEY" localSheetId="19" hidden="1">#REF!</definedName>
    <definedName name="_92__123Graph_BR_BMONEY" localSheetId="20" hidden="1">#REF!</definedName>
    <definedName name="_92__123Graph_BR_BMONEY" localSheetId="26" hidden="1">#REF!</definedName>
    <definedName name="_92__123Graph_BR_BMONEY" localSheetId="27" hidden="1">#REF!</definedName>
    <definedName name="_92__123Graph_BR_BMONEY" localSheetId="28" hidden="1">#REF!</definedName>
    <definedName name="_92__123Graph_BR_BMONEY" localSheetId="29" hidden="1">#REF!</definedName>
    <definedName name="_92__123Graph_BR_BMONEY" localSheetId="30" hidden="1">#REF!</definedName>
    <definedName name="_92__123Graph_BR_BMONEY" localSheetId="31"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"'611f1fb8-c223-48c7-bca5-898713a7b5eb'"</definedName>
    <definedName name="_AMO_XmlVersion" hidden="1">"'1'"</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4" hidden="1">#REF!</definedName>
    <definedName name="_Dist_Bin" localSheetId="15" hidden="1">#REF!</definedName>
    <definedName name="_Dist_Bin" localSheetId="17" hidden="1">#REF!</definedName>
    <definedName name="_Dist_Bin" localSheetId="18" hidden="1">#REF!</definedName>
    <definedName name="_Dist_Bin" localSheetId="19" hidden="1">#REF!</definedName>
    <definedName name="_Dist_Bin" localSheetId="20" hidden="1">#REF!</definedName>
    <definedName name="_Dist_Bin" localSheetId="26" hidden="1">#REF!</definedName>
    <definedName name="_Dist_Bin" localSheetId="27" hidden="1">#REF!</definedName>
    <definedName name="_Dist_Bin" localSheetId="28" hidden="1">#REF!</definedName>
    <definedName name="_Dist_Bin" localSheetId="29" hidden="1">#REF!</definedName>
    <definedName name="_Dist_Bin" localSheetId="30" hidden="1">#REF!</definedName>
    <definedName name="_Dist_Bin" localSheetId="31" hidden="1">#REF!</definedName>
    <definedName name="_Dist_Bin" hidden="1">#REF!</definedName>
    <definedName name="_Dist_Values" localSheetId="14" hidden="1">#REF!</definedName>
    <definedName name="_Dist_Values" localSheetId="15" hidden="1">#REF!</definedName>
    <definedName name="_Dist_Values" localSheetId="17" hidden="1">#REF!</definedName>
    <definedName name="_Dist_Values" localSheetId="18" hidden="1">#REF!</definedName>
    <definedName name="_Dist_Values" localSheetId="19" hidden="1">#REF!</definedName>
    <definedName name="_Dist_Values" localSheetId="20" hidden="1">#REF!</definedName>
    <definedName name="_Dist_Values" localSheetId="26" hidden="1">#REF!</definedName>
    <definedName name="_Dist_Values" localSheetId="27" hidden="1">#REF!</definedName>
    <definedName name="_Dist_Values" localSheetId="28" hidden="1">#REF!</definedName>
    <definedName name="_Dist_Values" localSheetId="29" hidden="1">#REF!</definedName>
    <definedName name="_Dist_Values" localSheetId="30" hidden="1">#REF!</definedName>
    <definedName name="_Dist_Values" localSheetId="31" hidden="1">#REF!</definedName>
    <definedName name="_Dist_Values" hidden="1">#REF!</definedName>
    <definedName name="_DLX1.INC" localSheetId="14">[52]haver!$A$1:$B$6</definedName>
    <definedName name="_DLX1.INC" localSheetId="30">[53]haver!$A$1:$B$6</definedName>
    <definedName name="_DLX1.INC">[52]haver!$A$1:$B$6</definedName>
    <definedName name="_DLX2.INC" localSheetId="14">[52]haver!$A$9:$B$14</definedName>
    <definedName name="_DLX2.INC" localSheetId="15">[54]SA!#REF!</definedName>
    <definedName name="_DLX2.INC" localSheetId="19">[54]SA!#REF!</definedName>
    <definedName name="_DLX2.INC" localSheetId="20">[54]SA!#REF!</definedName>
    <definedName name="_DLX2.INC" localSheetId="26">[54]SA!#REF!</definedName>
    <definedName name="_DLX2.INC" localSheetId="27">[54]SA!#REF!</definedName>
    <definedName name="_DLX2.INC" localSheetId="28">[54]SA!#REF!</definedName>
    <definedName name="_DLX2.INC" localSheetId="29">[54]SA!#REF!</definedName>
    <definedName name="_DLX2.INC" localSheetId="30">[53]haver!$A$9:$B$14</definedName>
    <definedName name="_DLX2.INC" localSheetId="31">[54]SA!#REF!</definedName>
    <definedName name="_DLX2.INC">[54]SA!#REF!</definedName>
    <definedName name="_DLXM_Prices" localSheetId="14">#REF!</definedName>
    <definedName name="_DLXM_Prices" localSheetId="15">#REF!</definedName>
    <definedName name="_DLXM_Prices" localSheetId="19">#REF!</definedName>
    <definedName name="_DLXM_Prices" localSheetId="20">#REF!</definedName>
    <definedName name="_DLXM_Prices" localSheetId="26">#REF!</definedName>
    <definedName name="_DLXM_Prices" localSheetId="27">#REF!</definedName>
    <definedName name="_DLXM_Prices" localSheetId="28">#REF!</definedName>
    <definedName name="_DLXM_Prices" localSheetId="29">#REF!</definedName>
    <definedName name="_DLXM_Prices" localSheetId="30">#REF!</definedName>
    <definedName name="_DLXM_Prices" localSheetId="31">#REF!</definedName>
    <definedName name="_DLXM_Prices">#REF!</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0" hidden="1">#REF!</definedName>
    <definedName name="_Fill" localSheetId="31" hidden="1">#REF!</definedName>
    <definedName name="_Fill" hidden="1">#REF!</definedName>
    <definedName name="_Fill1" localSheetId="14" hidden="1">#REF!</definedName>
    <definedName name="_Fill1" localSheetId="15" hidden="1">#REF!</definedName>
    <definedName name="_Fill1" localSheetId="17" hidden="1">#REF!</definedName>
    <definedName name="_Fill1" localSheetId="18" hidden="1">#REF!</definedName>
    <definedName name="_Fill1" localSheetId="19" hidden="1">#REF!</definedName>
    <definedName name="_Fill1" localSheetId="20"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0" hidden="1">#REF!</definedName>
    <definedName name="_Fill1" localSheetId="31" hidden="1">#REF!</definedName>
    <definedName name="_Fill1" hidden="1">#REF!</definedName>
    <definedName name="_Filler" hidden="1">[55]A!$A$43:$A$598</definedName>
    <definedName name="_FILLL" localSheetId="14" hidden="1">[56]Fund_Credit!#REF!</definedName>
    <definedName name="_FILLL" localSheetId="15" hidden="1">[56]Fund_Credit!#REF!</definedName>
    <definedName name="_FILLL" localSheetId="16" hidden="1">[56]Fund_Credit!#REF!</definedName>
    <definedName name="_FILLL" localSheetId="17" hidden="1">[56]Fund_Credit!#REF!</definedName>
    <definedName name="_FILLL" localSheetId="18" hidden="1">[56]Fund_Credit!#REF!</definedName>
    <definedName name="_FILLL" localSheetId="19" hidden="1">[56]Fund_Credit!#REF!</definedName>
    <definedName name="_FILLL" localSheetId="20" hidden="1">[56]Fund_Credit!#REF!</definedName>
    <definedName name="_FILLL" localSheetId="26" hidden="1">[56]Fund_Credit!#REF!</definedName>
    <definedName name="_FILLL" localSheetId="27" hidden="1">[56]Fund_Credit!#REF!</definedName>
    <definedName name="_FILLL" localSheetId="28" hidden="1">[56]Fund_Credit!#REF!</definedName>
    <definedName name="_FILLL" localSheetId="29" hidden="1">[56]Fund_Credit!#REF!</definedName>
    <definedName name="_FILLL" localSheetId="30" hidden="1">[56]Fund_Credit!#REF!</definedName>
    <definedName name="_FILLL" localSheetId="31" hidden="1">[56]Fund_Credit!#REF!</definedName>
    <definedName name="_FILLL" hidden="1">[56]Fund_Credit!#REF!</definedName>
    <definedName name="_filterd" hidden="1">[57]C!$P$428:$T$428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14">#REF!</definedName>
    <definedName name="_inf2007" localSheetId="15">#REF!</definedName>
    <definedName name="_inf2007" localSheetId="19">#REF!</definedName>
    <definedName name="_inf2007" localSheetId="20">#REF!</definedName>
    <definedName name="_inf2007" localSheetId="26">#REF!</definedName>
    <definedName name="_inf2007" localSheetId="27">#REF!</definedName>
    <definedName name="_inf2007" localSheetId="28">#REF!</definedName>
    <definedName name="_inf2007" localSheetId="29">#REF!</definedName>
    <definedName name="_inf2007" localSheetId="30">#REF!</definedName>
    <definedName name="_inf2007" localSheetId="31">#REF!</definedName>
    <definedName name="_inf2007">#REF!</definedName>
    <definedName name="_inf2008" localSheetId="14">#REF!</definedName>
    <definedName name="_inf2008" localSheetId="15">#REF!</definedName>
    <definedName name="_inf2008" localSheetId="19">#REF!</definedName>
    <definedName name="_inf2008" localSheetId="20">#REF!</definedName>
    <definedName name="_inf2008" localSheetId="26">#REF!</definedName>
    <definedName name="_inf2008" localSheetId="27">#REF!</definedName>
    <definedName name="_inf2008" localSheetId="28">#REF!</definedName>
    <definedName name="_inf2008" localSheetId="29">#REF!</definedName>
    <definedName name="_inf2008" localSheetId="30">#REF!</definedName>
    <definedName name="_inf2008" localSheetId="31">#REF!</definedName>
    <definedName name="_inf2008">#REF!</definedName>
    <definedName name="_inf2009" localSheetId="14">#REF!</definedName>
    <definedName name="_inf2009" localSheetId="15">#REF!</definedName>
    <definedName name="_inf2009" localSheetId="19">#REF!</definedName>
    <definedName name="_inf2009" localSheetId="20">#REF!</definedName>
    <definedName name="_inf2009" localSheetId="26">#REF!</definedName>
    <definedName name="_inf2009" localSheetId="27">#REF!</definedName>
    <definedName name="_inf2009" localSheetId="28">#REF!</definedName>
    <definedName name="_inf2009" localSheetId="29">#REF!</definedName>
    <definedName name="_inf2009" localSheetId="30">#REF!</definedName>
    <definedName name="_inf2009" localSheetId="31">#REF!</definedName>
    <definedName name="_inf2009">#REF!</definedName>
    <definedName name="_inf2010" localSheetId="14">#REF!</definedName>
    <definedName name="_inf2010" localSheetId="15">#REF!</definedName>
    <definedName name="_inf2010" localSheetId="19">#REF!</definedName>
    <definedName name="_inf2010" localSheetId="20">#REF!</definedName>
    <definedName name="_inf2010" localSheetId="26">#REF!</definedName>
    <definedName name="_inf2010" localSheetId="27">#REF!</definedName>
    <definedName name="_inf2010" localSheetId="28">#REF!</definedName>
    <definedName name="_inf2010" localSheetId="29">#REF!</definedName>
    <definedName name="_inf2010" localSheetId="30">#REF!</definedName>
    <definedName name="_inf2010" localSheetId="31">#REF!</definedName>
    <definedName name="_inf2010">#REF!</definedName>
    <definedName name="_inf2011" localSheetId="14">#REF!</definedName>
    <definedName name="_inf2011" localSheetId="15">#REF!</definedName>
    <definedName name="_inf2011" localSheetId="19">#REF!</definedName>
    <definedName name="_inf2011" localSheetId="20">#REF!</definedName>
    <definedName name="_inf2011" localSheetId="26">#REF!</definedName>
    <definedName name="_inf2011" localSheetId="27">#REF!</definedName>
    <definedName name="_inf2011" localSheetId="28">#REF!</definedName>
    <definedName name="_inf2011" localSheetId="29">#REF!</definedName>
    <definedName name="_inf2011" localSheetId="30">#REF!</definedName>
    <definedName name="_inf2011" localSheetId="31">#REF!</definedName>
    <definedName name="_inf2011">#REF!</definedName>
    <definedName name="_inf2012" localSheetId="14">#REF!</definedName>
    <definedName name="_inf2012" localSheetId="15">#REF!</definedName>
    <definedName name="_inf2012" localSheetId="19">#REF!</definedName>
    <definedName name="_inf2012" localSheetId="20">#REF!</definedName>
    <definedName name="_inf2012" localSheetId="26">#REF!</definedName>
    <definedName name="_inf2012" localSheetId="27">#REF!</definedName>
    <definedName name="_inf2012" localSheetId="28">#REF!</definedName>
    <definedName name="_inf2012" localSheetId="29">#REF!</definedName>
    <definedName name="_inf2012" localSheetId="30">#REF!</definedName>
    <definedName name="_inf2012" localSheetId="31">#REF!</definedName>
    <definedName name="_inf2012">#REF!</definedName>
    <definedName name="_inf2013" localSheetId="14">#REF!</definedName>
    <definedName name="_inf2013" localSheetId="15">#REF!</definedName>
    <definedName name="_inf2013" localSheetId="19">#REF!</definedName>
    <definedName name="_inf2013" localSheetId="20">#REF!</definedName>
    <definedName name="_inf2013" localSheetId="26">#REF!</definedName>
    <definedName name="_inf2013" localSheetId="27">#REF!</definedName>
    <definedName name="_inf2013" localSheetId="28">#REF!</definedName>
    <definedName name="_inf2013" localSheetId="29">#REF!</definedName>
    <definedName name="_inf2013" localSheetId="30">#REF!</definedName>
    <definedName name="_inf2013" localSheetId="31">#REF!</definedName>
    <definedName name="_inf2013">#REF!</definedName>
    <definedName name="_inf2014" localSheetId="14">#REF!</definedName>
    <definedName name="_inf2014" localSheetId="15">#REF!</definedName>
    <definedName name="_inf2014" localSheetId="19">#REF!</definedName>
    <definedName name="_inf2014" localSheetId="20">#REF!</definedName>
    <definedName name="_inf2014" localSheetId="26">#REF!</definedName>
    <definedName name="_inf2014" localSheetId="27">#REF!</definedName>
    <definedName name="_inf2014" localSheetId="28">#REF!</definedName>
    <definedName name="_inf2014" localSheetId="29">#REF!</definedName>
    <definedName name="_inf2014" localSheetId="30">#REF!</definedName>
    <definedName name="_inf2014" localSheetId="31">#REF!</definedName>
    <definedName name="_inf2014">#REF!</definedName>
    <definedName name="_inf2015" localSheetId="14">#REF!</definedName>
    <definedName name="_inf2015" localSheetId="15">#REF!</definedName>
    <definedName name="_inf2015" localSheetId="19">#REF!</definedName>
    <definedName name="_inf2015" localSheetId="20">#REF!</definedName>
    <definedName name="_inf2015" localSheetId="26">#REF!</definedName>
    <definedName name="_inf2015" localSheetId="27">#REF!</definedName>
    <definedName name="_inf2015" localSheetId="28">#REF!</definedName>
    <definedName name="_inf2015" localSheetId="29">#REF!</definedName>
    <definedName name="_inf2015" localSheetId="30">#REF!</definedName>
    <definedName name="_inf2015" localSheetId="31">#REF!</definedName>
    <definedName name="_inf2015">#REF!</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14">#REF!</definedName>
    <definedName name="_IV68000" localSheetId="15">#REF!</definedName>
    <definedName name="_IV68000" localSheetId="19">#REF!</definedName>
    <definedName name="_IV68000" localSheetId="20">#REF!</definedName>
    <definedName name="_IV68000" localSheetId="26">#REF!</definedName>
    <definedName name="_IV68000" localSheetId="27">#REF!</definedName>
    <definedName name="_IV68000" localSheetId="28">#REF!</definedName>
    <definedName name="_IV68000" localSheetId="29">#REF!</definedName>
    <definedName name="_IV68000" localSheetId="30">#REF!</definedName>
    <definedName name="_IV68000" localSheetId="31">#REF!</definedName>
    <definedName name="_IV68000">#REF!</definedName>
    <definedName name="_IV70000" localSheetId="14">#REF!</definedName>
    <definedName name="_IV70000" localSheetId="15">#REF!</definedName>
    <definedName name="_IV70000" localSheetId="19">#REF!</definedName>
    <definedName name="_IV70000" localSheetId="20">#REF!</definedName>
    <definedName name="_IV70000" localSheetId="26">#REF!</definedName>
    <definedName name="_IV70000" localSheetId="27">#REF!</definedName>
    <definedName name="_IV70000" localSheetId="28">#REF!</definedName>
    <definedName name="_IV70000" localSheetId="29">#REF!</definedName>
    <definedName name="_IV70000" localSheetId="30">#REF!</definedName>
    <definedName name="_IV70000" localSheetId="31">#REF!</definedName>
    <definedName name="_IV70000">#REF!</definedName>
    <definedName name="_IV73274" localSheetId="14">#REF!</definedName>
    <definedName name="_IV73274" localSheetId="15">#REF!</definedName>
    <definedName name="_IV73274" localSheetId="19">#REF!</definedName>
    <definedName name="_IV73274" localSheetId="20">#REF!</definedName>
    <definedName name="_IV73274" localSheetId="26">#REF!</definedName>
    <definedName name="_IV73274" localSheetId="27">#REF!</definedName>
    <definedName name="_IV73274" localSheetId="28">#REF!</definedName>
    <definedName name="_IV73274" localSheetId="29">#REF!</definedName>
    <definedName name="_IV73274" localSheetId="30">#REF!</definedName>
    <definedName name="_IV73274" localSheetId="31">#REF!</definedName>
    <definedName name="_IV73274">#REF!</definedName>
    <definedName name="_IV80000" localSheetId="14">#REF!</definedName>
    <definedName name="_IV80000" localSheetId="15">#REF!</definedName>
    <definedName name="_IV80000" localSheetId="19">#REF!</definedName>
    <definedName name="_IV80000" localSheetId="20">#REF!</definedName>
    <definedName name="_IV80000" localSheetId="26">#REF!</definedName>
    <definedName name="_IV80000" localSheetId="27">#REF!</definedName>
    <definedName name="_IV80000" localSheetId="28">#REF!</definedName>
    <definedName name="_IV80000" localSheetId="29">#REF!</definedName>
    <definedName name="_IV80000" localSheetId="30">#REF!</definedName>
    <definedName name="_IV80000" localSheetId="31">#REF!</definedName>
    <definedName name="_IV80000">#REF!</definedName>
    <definedName name="_Key1" localSheetId="14" hidden="1">#REF!</definedName>
    <definedName name="_Key1" localSheetId="15"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31" hidden="1">#REF!</definedName>
    <definedName name="_Key1" hidden="1">#REF!</definedName>
    <definedName name="_Key2" localSheetId="14" hidden="1">#REF!</definedName>
    <definedName name="_Key2" localSheetId="15" hidden="1">#REF!</definedName>
    <definedName name="_Key2" localSheetId="17" hidden="1">#REF!</definedName>
    <definedName name="_Key2" localSheetId="18" hidden="1">#REF!</definedName>
    <definedName name="_Key2" localSheetId="19" hidden="1">#REF!</definedName>
    <definedName name="_Key2" localSheetId="20"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0" hidden="1">#REF!</definedName>
    <definedName name="_Key2" localSheetId="31" hidden="1">#REF!</definedName>
    <definedName name="_Key2" hidden="1">#REF!</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0</definedName>
    <definedName name="_Order2" hidden="1">0</definedName>
    <definedName name="_Parse_In" localSheetId="14" hidden="1">#REF!</definedName>
    <definedName name="_Parse_In" localSheetId="15" hidden="1">#REF!</definedName>
    <definedName name="_Parse_In" localSheetId="17" hidden="1">#REF!</definedName>
    <definedName name="_Parse_In" localSheetId="18" hidden="1">#REF!</definedName>
    <definedName name="_Parse_In" localSheetId="19" hidden="1">#REF!</definedName>
    <definedName name="_Parse_In" localSheetId="20" hidden="1">#REF!</definedName>
    <definedName name="_Parse_In" localSheetId="26" hidden="1">#REF!</definedName>
    <definedName name="_Parse_In" localSheetId="27" hidden="1">#REF!</definedName>
    <definedName name="_Parse_In" localSheetId="28" hidden="1">#REF!</definedName>
    <definedName name="_Parse_In" localSheetId="29" hidden="1">#REF!</definedName>
    <definedName name="_Parse_In" localSheetId="30" hidden="1">#REF!</definedName>
    <definedName name="_Parse_In" localSheetId="31" hidden="1">#REF!</definedName>
    <definedName name="_Parse_In" hidden="1">#REF!</definedName>
    <definedName name="_Parse_Out" localSheetId="14" hidden="1">#REF!</definedName>
    <definedName name="_Parse_Out" localSheetId="15"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31" hidden="1">#REF!</definedName>
    <definedName name="_Parse_Out" hidden="1">#REF!</definedName>
    <definedName name="_QR001">[58]Control!$H$2</definedName>
    <definedName name="_QR002">[58]Control!$H$3</definedName>
    <definedName name="_QR003">[58]Control!$H$4</definedName>
    <definedName name="_QR004">[58]Control!$H$5</definedName>
    <definedName name="_QR011">[59]Control!$I$2</definedName>
    <definedName name="_QR012">[59]Control!$I$3</definedName>
    <definedName name="_QR013">[59]Control!$I$4</definedName>
    <definedName name="_QR014">[59]Control!$I$5</definedName>
    <definedName name="_QR021">[58]Control!$J$2</definedName>
    <definedName name="_QR022">[58]Control!$J$3</definedName>
    <definedName name="_QR023">[58]Control!$J$4</definedName>
    <definedName name="_QR024">[58]Control!$J$5</definedName>
    <definedName name="_QR031" localSheetId="26">[2]Control!$K$2</definedName>
    <definedName name="_QR031" localSheetId="27">[3]Control!$K$2</definedName>
    <definedName name="_QR031" localSheetId="28">[3]Control!$K$2</definedName>
    <definedName name="_QR031" localSheetId="29">[2]Control!$K$2</definedName>
    <definedName name="_QR031" localSheetId="31">[4]Control!$K$2</definedName>
    <definedName name="_QR031">[5]Control!$K$2</definedName>
    <definedName name="_QR032" localSheetId="26">[2]Control!$K$3</definedName>
    <definedName name="_QR032" localSheetId="27">[3]Control!$K$3</definedName>
    <definedName name="_QR032" localSheetId="28">[3]Control!$K$3</definedName>
    <definedName name="_QR032" localSheetId="29">[2]Control!$K$3</definedName>
    <definedName name="_QR032" localSheetId="31">[4]Control!$K$3</definedName>
    <definedName name="_QR032">[5]Control!$K$3</definedName>
    <definedName name="_QR033" localSheetId="26">[2]Control!$K$4</definedName>
    <definedName name="_QR033" localSheetId="27">[3]Control!$K$4</definedName>
    <definedName name="_QR033" localSheetId="28">[3]Control!$K$4</definedName>
    <definedName name="_QR033" localSheetId="29">[2]Control!$K$4</definedName>
    <definedName name="_QR033" localSheetId="31">[4]Control!$K$4</definedName>
    <definedName name="_QR033">[5]Control!$K$4</definedName>
    <definedName name="_QR034" localSheetId="26">[2]Control!$K$5</definedName>
    <definedName name="_QR034" localSheetId="27">[3]Control!$K$5</definedName>
    <definedName name="_QR034" localSheetId="28">[3]Control!$K$5</definedName>
    <definedName name="_QR034" localSheetId="29">[2]Control!$K$5</definedName>
    <definedName name="_QR034" localSheetId="31">[4]Control!$K$5</definedName>
    <definedName name="_QR034">[5]Control!$K$5</definedName>
    <definedName name="_QR041" localSheetId="26">[2]Control!$L$2</definedName>
    <definedName name="_QR041" localSheetId="27">[3]Control!$L$2</definedName>
    <definedName name="_QR041" localSheetId="28">[3]Control!$L$2</definedName>
    <definedName name="_QR041" localSheetId="29">[2]Control!$L$2</definedName>
    <definedName name="_QR041" localSheetId="31">[4]Control!$L$2</definedName>
    <definedName name="_QR041">[5]Control!$L$2</definedName>
    <definedName name="_QR042" localSheetId="26">[2]Control!$L$3</definedName>
    <definedName name="_QR042" localSheetId="27">[3]Control!$L$3</definedName>
    <definedName name="_QR042" localSheetId="28">[3]Control!$L$3</definedName>
    <definedName name="_QR042" localSheetId="29">[2]Control!$L$3</definedName>
    <definedName name="_QR042" localSheetId="31">[4]Control!$L$3</definedName>
    <definedName name="_QR042">[5]Control!$L$3</definedName>
    <definedName name="_QR043" localSheetId="26">[2]Control!$L$4</definedName>
    <definedName name="_QR043" localSheetId="27">[3]Control!$L$4</definedName>
    <definedName name="_QR043" localSheetId="28">[3]Control!$L$4</definedName>
    <definedName name="_QR043" localSheetId="29">[2]Control!$L$4</definedName>
    <definedName name="_QR043" localSheetId="31">[4]Control!$L$4</definedName>
    <definedName name="_QR043">[5]Control!$L$4</definedName>
    <definedName name="_QR044" localSheetId="26">[2]Control!$L$5</definedName>
    <definedName name="_QR044" localSheetId="27">[3]Control!$L$5</definedName>
    <definedName name="_QR044" localSheetId="28">[3]Control!$L$5</definedName>
    <definedName name="_QR044" localSheetId="29">[2]Control!$L$5</definedName>
    <definedName name="_QR044" localSheetId="31">[4]Control!$L$5</definedName>
    <definedName name="_QR044">[5]Control!$L$5</definedName>
    <definedName name="_QR1" localSheetId="26">[6]Control!$C$2</definedName>
    <definedName name="_QR1" localSheetId="27">[7]Control!$C$2</definedName>
    <definedName name="_QR1" localSheetId="28">[7]Control!$C$2</definedName>
    <definedName name="_QR1" localSheetId="29">[6]Control!$C$2</definedName>
    <definedName name="_QR1" localSheetId="31">[8]Control!$C$2</definedName>
    <definedName name="_QR1">[9]Control!$C$2</definedName>
    <definedName name="_QR2" localSheetId="26">[6]Control!$C$3</definedName>
    <definedName name="_QR2" localSheetId="27">[7]Control!$C$3</definedName>
    <definedName name="_QR2" localSheetId="28">[7]Control!$C$3</definedName>
    <definedName name="_QR2" localSheetId="29">[6]Control!$C$3</definedName>
    <definedName name="_QR2" localSheetId="31">[8]Control!$C$3</definedName>
    <definedName name="_QR2">[9]Control!$C$3</definedName>
    <definedName name="_QR3" localSheetId="26">[6]Control!$C$4</definedName>
    <definedName name="_QR3" localSheetId="27">[7]Control!$C$4</definedName>
    <definedName name="_QR3" localSheetId="28">[7]Control!$C$4</definedName>
    <definedName name="_QR3" localSheetId="29">[6]Control!$C$4</definedName>
    <definedName name="_QR3" localSheetId="31">[8]Control!$C$4</definedName>
    <definedName name="_QR3">[9]Control!$C$4</definedName>
    <definedName name="_QR4" localSheetId="26">[6]Control!$C$5</definedName>
    <definedName name="_QR4" localSheetId="27">[7]Control!$C$5</definedName>
    <definedName name="_QR4" localSheetId="28">[7]Control!$C$5</definedName>
    <definedName name="_QR4" localSheetId="29">[6]Control!$C$5</definedName>
    <definedName name="_QR4" localSheetId="31">[8]Control!$C$5</definedName>
    <definedName name="_QR4">[9]Control!$C$5</definedName>
    <definedName name="_QR971">[60]Control!$E$2</definedName>
    <definedName name="_QR972">[60]Control!$E$3</definedName>
    <definedName name="_QR981">[60]Control!$F$2</definedName>
    <definedName name="_QR982">[60]Control!$F$3</definedName>
    <definedName name="_QR983">[60]Control!$F$4</definedName>
    <definedName name="_QR984">[60]Control!$F$5</definedName>
    <definedName name="_QR991">[58]Control!$G$2</definedName>
    <definedName name="_QR992">[58]Control!$G$3</definedName>
    <definedName name="_QR993">[58]Control!$G$4</definedName>
    <definedName name="_qr994">[58]Control!$G$5</definedName>
    <definedName name="_Regression_Int" hidden="1">1</definedName>
    <definedName name="_Regression_Out" hidden="1">[57]C!$AK$18:$AK$18</definedName>
    <definedName name="_Regression_X" hidden="1">[57]C!$AK$11:$AU$11</definedName>
    <definedName name="_Regression_Y" hidden="1">[57]C!$AK$10:$AU$10</definedName>
    <definedName name="_Sort" localSheetId="14" hidden="1">#REF!</definedName>
    <definedName name="_Sort" localSheetId="15"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31" hidden="1">#REF!</definedName>
    <definedName name="_Sort" hidden="1">#REF!</definedName>
    <definedName name="_SRT11" localSheetId="14" hidden="1">{"Minpmon",#N/A,FALSE,"Monthinput"}</definedName>
    <definedName name="_SRT11" localSheetId="15"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20"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hidden="1">{"Minpmon",#N/A,FALSE,"Monthinput"}</definedName>
    <definedName name="_ty" localSheetId="14" hidden="1">'[23]Time series'!#REF!</definedName>
    <definedName name="_ty" localSheetId="15" hidden="1">'[23]Time series'!#REF!</definedName>
    <definedName name="_ty" localSheetId="19" hidden="1">'[23]Time series'!#REF!</definedName>
    <definedName name="_ty" localSheetId="20" hidden="1">'[23]Time series'!#REF!</definedName>
    <definedName name="_ty" localSheetId="26" hidden="1">'[23]Time series'!#REF!</definedName>
    <definedName name="_ty" localSheetId="27" hidden="1">'[23]Time series'!#REF!</definedName>
    <definedName name="_ty" localSheetId="28" hidden="1">'[23]Time series'!#REF!</definedName>
    <definedName name="_ty" localSheetId="29" hidden="1">'[23]Time series'!#REF!</definedName>
    <definedName name="_ty" localSheetId="30" hidden="1">'[23]Time series'!#REF!</definedName>
    <definedName name="_ty" localSheetId="31" hidden="1">'[23]Time series'!#REF!</definedName>
    <definedName name="_ty" hidden="1">'[23]Time series'!#REF!</definedName>
    <definedName name="_x1" localSheetId="14" hidden="1">#REF!</definedName>
    <definedName name="_x1" localSheetId="15" hidden="1">#REF!</definedName>
    <definedName name="_x1" localSheetId="17" hidden="1">#REF!</definedName>
    <definedName name="_x1" localSheetId="18" hidden="1">#REF!</definedName>
    <definedName name="_x1" localSheetId="19" hidden="1">#REF!</definedName>
    <definedName name="_x1" localSheetId="20" hidden="1">#REF!</definedName>
    <definedName name="_x1" localSheetId="25" hidden="1">#REF!</definedName>
    <definedName name="_x1" localSheetId="26" hidden="1">#REF!</definedName>
    <definedName name="_x1" localSheetId="27" hidden="1">#REF!</definedName>
    <definedName name="_x1" localSheetId="28" hidden="1">#REF!</definedName>
    <definedName name="_x1" localSheetId="29" hidden="1">#REF!</definedName>
    <definedName name="_x1" localSheetId="30" hidden="1">#REF!</definedName>
    <definedName name="_x1" localSheetId="31" hidden="1">#REF!</definedName>
    <definedName name="_x1" hidden="1">#REF!</definedName>
    <definedName name="_рп" localSheetId="14" hidden="1">#REF!</definedName>
    <definedName name="_рп" localSheetId="15" hidden="1">#REF!</definedName>
    <definedName name="_рп" localSheetId="17" hidden="1">#REF!</definedName>
    <definedName name="_рп" localSheetId="18" hidden="1">#REF!</definedName>
    <definedName name="_рп" localSheetId="19" hidden="1">#REF!</definedName>
    <definedName name="_рп" localSheetId="20" hidden="1">#REF!</definedName>
    <definedName name="_рп" localSheetId="26" hidden="1">#REF!</definedName>
    <definedName name="_рп" localSheetId="27" hidden="1">#REF!</definedName>
    <definedName name="_рп" localSheetId="28" hidden="1">#REF!</definedName>
    <definedName name="_рп" localSheetId="29" hidden="1">#REF!</definedName>
    <definedName name="_рп" localSheetId="30" hidden="1">#REF!</definedName>
    <definedName name="_рп" localSheetId="31" hidden="1">#REF!</definedName>
    <definedName name="_рп" hidden="1">#REF!</definedName>
    <definedName name="_xlnm._FilterDatabase" localSheetId="14" hidden="1">#REF!</definedName>
    <definedName name="_xlnm._FilterDatabase" localSheetId="15" hidden="1">#REF!</definedName>
    <definedName name="_xlnm._FilterDatabase" localSheetId="17" hidden="1">#REF!</definedName>
    <definedName name="_xlnm._FilterDatabase" localSheetId="18" hidden="1">#REF!</definedName>
    <definedName name="_xlnm._FilterDatabase" localSheetId="19" hidden="1">#REF!</definedName>
    <definedName name="_xlnm._FilterDatabase" localSheetId="20" hidden="1">#REF!</definedName>
    <definedName name="_xlnm._FilterDatabase" localSheetId="26"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31" hidden="1">#REF!</definedName>
    <definedName name="_xlnm._FilterDatabase" hidden="1">#REF!</definedName>
    <definedName name="a" localSheetId="14" hidden="1">#REF!</definedName>
    <definedName name="a" localSheetId="15" hidden="1">#REF!</definedName>
    <definedName name="a" localSheetId="17" hidden="1">#REF!</definedName>
    <definedName name="a" localSheetId="18" hidden="1">#REF!</definedName>
    <definedName name="a" localSheetId="19" hidden="1">#REF!</definedName>
    <definedName name="a" localSheetId="20"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31" hidden="1">#REF!</definedName>
    <definedName name="a" hidden="1">#REF!</definedName>
    <definedName name="aa" localSheetId="14" hidden="1">{FALSE,FALSE,-1.25,-15.5,484.5,276.75,FALSE,FALSE,TRUE,TRUE,0,12,#N/A,46,#N/A,2.93460490463215,15.35,1,FALSE,FALSE,3,TRUE,1,FALSE,100,"Swvu.PLA1.","ACwvu.PLA1.",#N/A,FALSE,FALSE,0,0,0,0,2,"","",TRUE,TRUE,FALSE,FALSE,1,60,#N/A,#N/A,FALSE,FALSE,FALSE,FALSE,FALSE,FALSE,FALSE,9,65532,65532,FALSE,FALSE,TRUE,TRUE,TRUE}</definedName>
    <definedName name="aa" localSheetId="15"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FALSE,FALSE,-1.25,-15.5,484.5,276.75,FALSE,FALSE,TRUE,TRUE,0,12,#N/A,46,#N/A,2.93460490463215,15.35,1,FALSE,FALSE,3,TRUE,1,FALSE,100,"Swvu.PLA1.","ACwvu.PLA1.",#N/A,FALSE,FALSE,0,0,0,0,2,"","",TRUE,TRUE,FALSE,FALSE,1,60,#N/A,#N/A,FALSE,FALSE,FALSE,FALSE,FALSE,FALSE,FALSE,9,65532,65532,FALSE,FALSE,TRUE,TRUE,TRUE}</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4" hidden="1">{FALSE,FALSE,-1.25,-15.5,484.5,276.75,FALSE,FALSE,TRUE,TRUE,0,12,#N/A,46,#N/A,2.93460490463215,15.35,1,FALSE,FALSE,3,TRUE,1,FALSE,100,"Swvu.PLA1.","ACwvu.PLA1.",#N/A,FALSE,FALSE,0,0,0,0,2,"","",TRUE,TRUE,FALSE,FALSE,1,60,#N/A,#N/A,FALSE,FALSE,FALSE,FALSE,FALSE,FALSE,FALSE,9,65532,65532,FALSE,FALSE,TRUE,TRUE,TRUE}</definedName>
    <definedName name="aaa" localSheetId="15" hidden="1">{FALSE,FALSE,-1.25,-15.5,484.5,276.75,FALSE,FALSE,TRUE,TRUE,0,12,#N/A,46,#N/A,2.93460490463215,15.35,1,FALSE,FALSE,3,TRUE,1,FALSE,100,"Swvu.PLA1.","ACwvu.PLA1.",#N/A,FALSE,FALSE,0,0,0,0,2,"","",TRUE,TRUE,FALSE,FALSE,1,60,#N/A,#N/A,FALSE,FALSE,FALSE,FALSE,FALSE,FALSE,FALSE,9,65532,65532,FALSE,FALSE,TRUE,TRUE,TRUE}</definedName>
    <definedName name="aaa" localSheetId="16" hidden="1">{FALSE,FALSE,-1.25,-15.5,484.5,276.75,FALSE,FALSE,TRUE,TRUE,0,12,#N/A,46,#N/A,2.93460490463215,15.35,1,FALSE,FALSE,3,TRUE,1,FALSE,100,"Swvu.PLA1.","ACwvu.PLA1.",#N/A,FALSE,FALSE,0,0,0,0,2,"","",TRUE,TRUE,FALSE,FALSE,1,60,#N/A,#N/A,FALSE,FALSE,FALSE,FALSE,FALSE,FALSE,FALSE,9,65532,65532,FALSE,FALSE,TRUE,TRUE,TRUE}</definedName>
    <definedName name="aaa" localSheetId="17"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19"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6" hidden="1">{FALSE,FALSE,-1.25,-15.5,484.5,276.75,FALSE,FALSE,TRUE,TRUE,0,12,#N/A,46,#N/A,2.93460490463215,15.35,1,FALSE,FALSE,3,TRUE,1,FALSE,100,"Swvu.PLA1.","ACwvu.PLA1.",#N/A,FALSE,FALSE,0,0,0,0,2,"","",TRUE,TRUE,FALSE,FALSE,1,60,#N/A,#N/A,FALSE,FALSE,FALSE,FALSE,FALSE,FALSE,FALSE,9,65532,65532,FALSE,FALSE,TRUE,TRUE,TRUE}</definedName>
    <definedName name="aaa" localSheetId="27" hidden="1">{FALSE,FALSE,-1.25,-15.5,484.5,276.75,FALSE,FALSE,TRUE,TRUE,0,12,#N/A,46,#N/A,2.93460490463215,15.35,1,FALSE,FALSE,3,TRUE,1,FALSE,100,"Swvu.PLA1.","ACwvu.PLA1.",#N/A,FALSE,FALSE,0,0,0,0,2,"","",TRUE,TRUE,FALSE,FALSE,1,60,#N/A,#N/A,FALSE,FALSE,FALSE,FALSE,FALSE,FALSE,FALSE,9,65532,65532,FALSE,FALSE,TRUE,TRUE,TRUE}</definedName>
    <definedName name="aaa" localSheetId="28" hidden="1">{FALSE,FALSE,-1.25,-15.5,484.5,276.75,FALSE,FALSE,TRUE,TRUE,0,12,#N/A,46,#N/A,2.93460490463215,15.35,1,FALSE,FALSE,3,TRUE,1,FALSE,100,"Swvu.PLA1.","ACwvu.PLA1.",#N/A,FALSE,FALSE,0,0,0,0,2,"","",TRUE,TRUE,FALSE,FALSE,1,60,#N/A,#N/A,FALSE,FALSE,FALSE,FALSE,FALSE,FALSE,FALSE,9,65532,65532,FALSE,FALSE,TRUE,TRUE,TRUE}</definedName>
    <definedName name="aaa" localSheetId="29" hidden="1">{FALSE,FALSE,-1.25,-15.5,484.5,276.75,FALSE,FALSE,TRUE,TRUE,0,12,#N/A,46,#N/A,2.93460490463215,15.35,1,FALSE,FALSE,3,TRUE,1,FALSE,100,"Swvu.PLA1.","ACwvu.PLA1.",#N/A,FALSE,FALSE,0,0,0,0,2,"","",TRUE,TRUE,FALSE,FALSE,1,60,#N/A,#N/A,FALSE,FALSE,FALSE,FALSE,FALSE,FALSE,FALSE,9,65532,65532,FALSE,FALSE,TRUE,TRUE,TRUE}</definedName>
    <definedName name="aaa" localSheetId="30" hidden="1">{FALSE,FALSE,-1.25,-15.5,484.5,276.75,FALSE,FALSE,TRUE,TRUE,0,12,#N/A,46,#N/A,2.93460490463215,15.35,1,FALSE,FALSE,3,TRUE,1,FALSE,100,"Swvu.PLA1.","ACwvu.PLA1.",#N/A,FALSE,FALSE,0,0,0,0,2,"","",TRUE,TRUE,FALSE,FALSE,1,60,#N/A,#N/A,FALSE,FALSE,FALSE,FALSE,FALSE,FALSE,FALSE,9,65532,65532,FALSE,FALSE,TRUE,TRUE,TRUE}</definedName>
    <definedName name="aaa" localSheetId="31"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14" hidden="1">{"Riqfin97",#N/A,FALSE,"Tran";"Riqfinpro",#N/A,FALSE,"Tran"}</definedName>
    <definedName name="aaaaaa" localSheetId="15" hidden="1">{"Riqfin97",#N/A,FALSE,"Tran";"Riqfinpro",#N/A,FALSE,"Tran"}</definedName>
    <definedName name="aaaaaa" localSheetId="16"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localSheetId="29" hidden="1">{"Riqfin97",#N/A,FALSE,"Tran";"Riqfinpro",#N/A,FALSE,"Tran"}</definedName>
    <definedName name="aaaaaa" localSheetId="30" hidden="1">{"Riqfin97",#N/A,FALSE,"Tran";"Riqfinpro",#N/A,FALSE,"Tran"}</definedName>
    <definedName name="aaaaaa" localSheetId="31" hidden="1">{"Riqfin97",#N/A,FALSE,"Tran";"Riqfinpro",#N/A,FALSE,"Tran"}</definedName>
    <definedName name="aaaaaa" hidden="1">{"Riqfin97",#N/A,FALSE,"Tran";"Riqfinpro",#N/A,FALSE,"Tran"}</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14" hidden="1">'[61]COP FED'!#REF!</definedName>
    <definedName name="ACwvu.PLA1." localSheetId="15" hidden="1">'[61]COP FED'!#REF!</definedName>
    <definedName name="ACwvu.PLA1." localSheetId="16" hidden="1">'[61]COP FED'!#REF!</definedName>
    <definedName name="ACwvu.PLA1." localSheetId="17" hidden="1">'[61]COP FED'!#REF!</definedName>
    <definedName name="ACwvu.PLA1." localSheetId="18" hidden="1">'[61]COP FED'!#REF!</definedName>
    <definedName name="ACwvu.PLA1." localSheetId="19" hidden="1">'[61]COP FED'!#REF!</definedName>
    <definedName name="ACwvu.PLA1." localSheetId="20" hidden="1">'[61]COP FED'!#REF!</definedName>
    <definedName name="ACwvu.PLA1." localSheetId="26" hidden="1">'[61]COP FED'!#REF!</definedName>
    <definedName name="ACwvu.PLA1." localSheetId="27" hidden="1">'[61]COP FED'!#REF!</definedName>
    <definedName name="ACwvu.PLA1." localSheetId="28" hidden="1">'[61]COP FED'!#REF!</definedName>
    <definedName name="ACwvu.PLA1." localSheetId="29" hidden="1">'[61]COP FED'!#REF!</definedName>
    <definedName name="ACwvu.PLA1." localSheetId="30" hidden="1">'[61]COP FED'!#REF!</definedName>
    <definedName name="ACwvu.PLA1." localSheetId="31" hidden="1">'[61]COP FED'!#REF!</definedName>
    <definedName name="ACwvu.PLA1." hidden="1">'[61]COP FED'!#REF!</definedName>
    <definedName name="ACwvu.PLA2." hidden="1">'[61]COP FED'!$A$1:$N$49</definedName>
    <definedName name="ACwvu.Print." localSheetId="14" hidden="1">[62]Med!#REF!</definedName>
    <definedName name="ACwvu.Print." localSheetId="15" hidden="1">[62]Med!#REF!</definedName>
    <definedName name="ACwvu.Print." localSheetId="17" hidden="1">[62]Med!#REF!</definedName>
    <definedName name="ACwvu.Print." localSheetId="18" hidden="1">[62]Med!#REF!</definedName>
    <definedName name="ACwvu.Print." localSheetId="19" hidden="1">[62]Med!#REF!</definedName>
    <definedName name="ACwvu.Print." localSheetId="20" hidden="1">[62]Med!#REF!</definedName>
    <definedName name="ACwvu.Print." localSheetId="26" hidden="1">[62]Med!#REF!</definedName>
    <definedName name="ACwvu.Print." localSheetId="27" hidden="1">[62]Med!#REF!</definedName>
    <definedName name="ACwvu.Print." localSheetId="28" hidden="1">[62]Med!#REF!</definedName>
    <definedName name="ACwvu.Print." localSheetId="29" hidden="1">[62]Med!#REF!</definedName>
    <definedName name="ACwvu.Print." localSheetId="30" hidden="1">[62]Med!#REF!</definedName>
    <definedName name="ACwvu.Print." localSheetId="31" hidden="1">[62]Med!#REF!</definedName>
    <definedName name="ACwvu.Print." hidden="1">[62]Med!#REF!</definedName>
    <definedName name="ag" hidden="1">#N/A</definedName>
    <definedName name="AlgeriaCCS1" localSheetId="14" hidden="1">#REF!</definedName>
    <definedName name="AlgeriaCCS1" localSheetId="15" hidden="1">#REF!</definedName>
    <definedName name="AlgeriaCCS1" localSheetId="17" hidden="1">#REF!</definedName>
    <definedName name="AlgeriaCCS1" localSheetId="18" hidden="1">#REF!</definedName>
    <definedName name="AlgeriaCCS1" localSheetId="19" hidden="1">#REF!</definedName>
    <definedName name="AlgeriaCCS1" localSheetId="20" hidden="1">#REF!</definedName>
    <definedName name="AlgeriaCCS1" localSheetId="26" hidden="1">#REF!</definedName>
    <definedName name="AlgeriaCCS1" localSheetId="27" hidden="1">#REF!</definedName>
    <definedName name="AlgeriaCCS1" localSheetId="28" hidden="1">#REF!</definedName>
    <definedName name="AlgeriaCCS1" localSheetId="29" hidden="1">#REF!</definedName>
    <definedName name="AlgeriaCCS1" localSheetId="30" hidden="1">#REF!</definedName>
    <definedName name="AlgeriaCCS1" localSheetId="31" hidden="1">#REF!</definedName>
    <definedName name="AlgeriaCCS1" hidden="1">#REF!</definedName>
    <definedName name="anscount" hidden="1">1</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4">#REF!</definedName>
    <definedName name="arr" localSheetId="15">#REF!</definedName>
    <definedName name="arr" localSheetId="19">#REF!</definedName>
    <definedName name="arr" localSheetId="20">#REF!</definedName>
    <definedName name="arr" localSheetId="26">#REF!</definedName>
    <definedName name="arr" localSheetId="27">#REF!</definedName>
    <definedName name="arr" localSheetId="28">#REF!</definedName>
    <definedName name="arr" localSheetId="29">#REF!</definedName>
    <definedName name="arr" localSheetId="30">#REF!</definedName>
    <definedName name="arr" localSheetId="31">#REF!</definedName>
    <definedName name="arr">#REF!</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6"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localSheetId="29" hidden="1">{"TRADE_COMP",#N/A,FALSE,"TAB23APP";"BOP",#N/A,FALSE,"TAB6";"DOT",#N/A,FALSE,"TAB24APP";"EXTDEBT",#N/A,FALSE,"TAB25APP"}</definedName>
    <definedName name="as" localSheetId="30" hidden="1">{"TRADE_COMP",#N/A,FALSE,"TAB23APP";"BOP",#N/A,FALSE,"TAB6";"DOT",#N/A,FALSE,"TAB24APP";"EXTDEBT",#N/A,FALSE,"TAB25APP"}</definedName>
    <definedName name="as" localSheetId="31" hidden="1">{"TRADE_COMP",#N/A,FALSE,"TAB23APP";"BOP",#N/A,FALSE,"TAB6";"DOT",#N/A,FALSE,"TAB24APP";"EXTDEBT",#N/A,FALSE,"TAB25APP"}</definedName>
    <definedName name="as" hidden="1">{"TRADE_COMP",#N/A,FALSE,"TAB23APP";"BOP",#N/A,FALSE,"TAB6";"DOT",#N/A,FALSE,"TAB24APP";"EXTDEBT",#N/A,FALSE,"TAB25APP"}</definedName>
    <definedName name="asd" localSheetId="14" hidden="1">{"Riqfin97",#N/A,FALSE,"Tran";"Riqfinpro",#N/A,FALSE,"Tran"}</definedName>
    <definedName name="asd" localSheetId="15" hidden="1">{"Riqfin97",#N/A,FALSE,"Tran";"Riqfinpro",#N/A,FALSE,"Tran"}</definedName>
    <definedName name="asd" localSheetId="16" hidden="1">{"Riqfin97",#N/A,FALSE,"Tran";"Riqfinpro",#N/A,FALSE,"Tran"}</definedName>
    <definedName name="asd" localSheetId="17" hidden="1">{"Riqfin97",#N/A,FALSE,"Tran";"Riqfinpro",#N/A,FALSE,"Tran"}</definedName>
    <definedName name="asd" localSheetId="18" hidden="1">{"Riqfin97",#N/A,FALSE,"Tran";"Riqfinpro",#N/A,FALSE,"Tran"}</definedName>
    <definedName name="asd" localSheetId="19" hidden="1">{"Riqfin97",#N/A,FALSE,"Tran";"Riqfinpro",#N/A,FALSE,"Tran"}</definedName>
    <definedName name="asd" localSheetId="20" hidden="1">{"Riqfin97",#N/A,FALSE,"Tran";"Riqfinpro",#N/A,FALSE,"Tran"}</definedName>
    <definedName name="asd" localSheetId="26" hidden="1">{"Riqfin97",#N/A,FALSE,"Tran";"Riqfinpro",#N/A,FALSE,"Tran"}</definedName>
    <definedName name="asd" localSheetId="27" hidden="1">{"Riqfin97",#N/A,FALSE,"Tran";"Riqfinpro",#N/A,FALSE,"Tran"}</definedName>
    <definedName name="asd" localSheetId="28" hidden="1">{"Riqfin97",#N/A,FALSE,"Tran";"Riqfinpro",#N/A,FALSE,"Tran"}</definedName>
    <definedName name="asd" localSheetId="29" hidden="1">{"Riqfin97",#N/A,FALSE,"Tran";"Riqfinpro",#N/A,FALSE,"Tran"}</definedName>
    <definedName name="asd" localSheetId="30" hidden="1">{"Riqfin97",#N/A,FALSE,"Tran";"Riqfinpro",#N/A,FALSE,"Tran"}</definedName>
    <definedName name="asd" localSheetId="31" hidden="1">{"Riqfin97",#N/A,FALSE,"Tran";"Riqfinpro",#N/A,FALSE,"Tran"}</definedName>
    <definedName name="asd" hidden="1">{"Riqfin97",#N/A,FALSE,"Tran";"Riqfinpro",#N/A,FALSE,"Tran"}</definedName>
    <definedName name="asdasd" localSheetId="14" hidden="1">{"Riqfin97",#N/A,FALSE,"Tran";"Riqfinpro",#N/A,FALSE,"Tran"}</definedName>
    <definedName name="asdasd" localSheetId="15" hidden="1">{"Riqfin97",#N/A,FALSE,"Tran";"Riqfinpro",#N/A,FALSE,"Tran"}</definedName>
    <definedName name="asdasd" localSheetId="16" hidden="1">{"Riqfin97",#N/A,FALSE,"Tran";"Riqfinpro",#N/A,FALSE,"Tran"}</definedName>
    <definedName name="asdasd" localSheetId="17" hidden="1">{"Riqfin97",#N/A,FALSE,"Tran";"Riqfinpro",#N/A,FALSE,"Tran"}</definedName>
    <definedName name="asdasd" localSheetId="18" hidden="1">{"Riqfin97",#N/A,FALSE,"Tran";"Riqfinpro",#N/A,FALSE,"Tran"}</definedName>
    <definedName name="asdasd" localSheetId="19" hidden="1">{"Riqfin97",#N/A,FALSE,"Tran";"Riqfinpro",#N/A,FALSE,"Tran"}</definedName>
    <definedName name="asdasd" localSheetId="20" hidden="1">{"Riqfin97",#N/A,FALSE,"Tran";"Riqfinpro",#N/A,FALSE,"Tran"}</definedName>
    <definedName name="asdasd" localSheetId="26" hidden="1">{"Riqfin97",#N/A,FALSE,"Tran";"Riqfinpro",#N/A,FALSE,"Tran"}</definedName>
    <definedName name="asdasd" localSheetId="27" hidden="1">{"Riqfin97",#N/A,FALSE,"Tran";"Riqfinpro",#N/A,FALSE,"Tran"}</definedName>
    <definedName name="asdasd" localSheetId="28" hidden="1">{"Riqfin97",#N/A,FALSE,"Tran";"Riqfinpro",#N/A,FALSE,"Tran"}</definedName>
    <definedName name="asdasd" localSheetId="29" hidden="1">{"Riqfin97",#N/A,FALSE,"Tran";"Riqfinpro",#N/A,FALSE,"Tran"}</definedName>
    <definedName name="asdasd" localSheetId="30" hidden="1">{"Riqfin97",#N/A,FALSE,"Tran";"Riqfinpro",#N/A,FALSE,"Tran"}</definedName>
    <definedName name="asdasd" localSheetId="31" hidden="1">{"Riqfin97",#N/A,FALSE,"Tran";"Riqfinpro",#N/A,FALSE,"Tran"}</definedName>
    <definedName name="asdasd"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6"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localSheetId="29" hidden="1">{"Riqfin97",#N/A,FALSE,"Tran";"Riqfinpro",#N/A,FALSE,"Tran"}</definedName>
    <definedName name="asdasdad" localSheetId="30" hidden="1">{"Riqfin97",#N/A,FALSE,"Tran";"Riqfinpro",#N/A,FALSE,"Tran"}</definedName>
    <definedName name="asdasdad" localSheetId="31" hidden="1">{"Riqfin97",#N/A,FALSE,"Tran";"Riqfinpro",#N/A,FALSE,"Tran"}</definedName>
    <definedName name="asdasdad"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6"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localSheetId="29" hidden="1">{"Riqfin97",#N/A,FALSE,"Tran";"Riqfinpro",#N/A,FALSE,"Tran"}</definedName>
    <definedName name="asdasdadad" localSheetId="30" hidden="1">{"Riqfin97",#N/A,FALSE,"Tran";"Riqfinpro",#N/A,FALSE,"Tran"}</definedName>
    <definedName name="asdasdadad" localSheetId="31" hidden="1">{"Riqfin97",#N/A,FALSE,"Tran";"Riqfinpro",#N/A,FALSE,"Tran"}</definedName>
    <definedName name="asdasdadad" hidden="1">{"Riqfin97",#N/A,FALSE,"Tran";"Riqfinpro",#N/A,FALSE,"Tran"}</definedName>
    <definedName name="asdf" localSheetId="14" hidden="1">{"BOP_TAB",#N/A,FALSE,"N";"MIDTERM_TAB",#N/A,FALSE,"O"}</definedName>
    <definedName name="asdf" localSheetId="15" hidden="1">{"BOP_TAB",#N/A,FALSE,"N";"MIDTERM_TAB",#N/A,FALSE,"O"}</definedName>
    <definedName name="asdf" localSheetId="16" hidden="1">{"BOP_TAB",#N/A,FALSE,"N";"MIDTERM_TAB",#N/A,FALSE,"O"}</definedName>
    <definedName name="asdf" localSheetId="17" hidden="1">{"BOP_TAB",#N/A,FALSE,"N";"MIDTERM_TAB",#N/A,FALSE,"O"}</definedName>
    <definedName name="asdf" localSheetId="18" hidden="1">{"BOP_TAB",#N/A,FALSE,"N";"MIDTERM_TAB",#N/A,FALSE,"O"}</definedName>
    <definedName name="asdf" localSheetId="19" hidden="1">{"BOP_TAB",#N/A,FALSE,"N";"MIDTERM_TAB",#N/A,FALSE,"O"}</definedName>
    <definedName name="asdf" localSheetId="20" hidden="1">{"BOP_TAB",#N/A,FALSE,"N";"MIDTERM_TAB",#N/A,FALSE,"O"}</definedName>
    <definedName name="asdf" localSheetId="26" hidden="1">{"BOP_TAB",#N/A,FALSE,"N";"MIDTERM_TAB",#N/A,FALSE,"O"}</definedName>
    <definedName name="asdf" localSheetId="27" hidden="1">{"BOP_TAB",#N/A,FALSE,"N";"MIDTERM_TAB",#N/A,FALSE,"O"}</definedName>
    <definedName name="asdf" localSheetId="28" hidden="1">{"BOP_TAB",#N/A,FALSE,"N";"MIDTERM_TAB",#N/A,FALSE,"O"}</definedName>
    <definedName name="asdf" localSheetId="29" hidden="1">{"BOP_TAB",#N/A,FALSE,"N";"MIDTERM_TAB",#N/A,FALSE,"O"}</definedName>
    <definedName name="asdf" localSheetId="30" hidden="1">{"BOP_TAB",#N/A,FALSE,"N";"MIDTERM_TAB",#N/A,FALSE,"O"}</definedName>
    <definedName name="asdf" localSheetId="31" hidden="1">{"BOP_TAB",#N/A,FALSE,"N";"MIDTERM_TAB",#N/A,FALSE,"O"}</definedName>
    <definedName name="asdf" hidden="1">{"BOP_TAB",#N/A,FALSE,"N";"MIDTERM_TAB",#N/A,FALSE,"O"}</definedName>
    <definedName name="asdfsd" localSheetId="14" hidden="1">[49]A!#REF!</definedName>
    <definedName name="asdfsd" localSheetId="15" hidden="1">[49]A!#REF!</definedName>
    <definedName name="asdfsd" localSheetId="19" hidden="1">[49]A!#REF!</definedName>
    <definedName name="asdfsd" localSheetId="20" hidden="1">[49]A!#REF!</definedName>
    <definedName name="asdfsd" localSheetId="26" hidden="1">[49]A!#REF!</definedName>
    <definedName name="asdfsd" localSheetId="27" hidden="1">[49]A!#REF!</definedName>
    <definedName name="asdfsd" localSheetId="28" hidden="1">[49]A!#REF!</definedName>
    <definedName name="asdfsd" localSheetId="29" hidden="1">[49]A!#REF!</definedName>
    <definedName name="asdfsd" localSheetId="30" hidden="1">[49]A!#REF!</definedName>
    <definedName name="asdfsd" localSheetId="31" hidden="1">[49]A!#REF!</definedName>
    <definedName name="asdfsd" hidden="1">[49]A!#REF!</definedName>
    <definedName name="ase" localSheetId="14" hidden="1">{"Minpmon",#N/A,FALSE,"Monthinput"}</definedName>
    <definedName name="ase" localSheetId="15" hidden="1">{"Minpmon",#N/A,FALSE,"Monthinput"}</definedName>
    <definedName name="ase" localSheetId="16"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20"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localSheetId="29" hidden="1">{"Minpmon",#N/A,FALSE,"Monthinput"}</definedName>
    <definedName name="ase" localSheetId="30" hidden="1">{"Minpmon",#N/A,FALSE,"Monthinput"}</definedName>
    <definedName name="ase" localSheetId="31" hidden="1">{"Minpmon",#N/A,FALSE,"Monthinput"}</definedName>
    <definedName name="ase" hidden="1">{"Minpmon",#N/A,FALSE,"Monthinput"}</definedName>
    <definedName name="asfafq" hidden="1">#N/A</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vaaaaav" hidden="1">#N/A</definedName>
    <definedName name="b" localSheetId="14" hidden="1">{#N/A,#N/A,FALSE,"B061196P";#N/A,#N/A,FALSE,"B061196";#N/A,#N/A,FALSE,"Relatório1";#N/A,#N/A,FALSE,"Relatório2";#N/A,#N/A,FALSE,"Relatório3";#N/A,#N/A,FALSE,"Relatório4 ";#N/A,#N/A,FALSE,"Relatório5";#N/A,#N/A,FALSE,"Relatório6";#N/A,#N/A,FALSE,"Relatório7";#N/A,#N/A,FALSE,"Relatório8"}</definedName>
    <definedName name="b" localSheetId="15" hidden="1">{#N/A,#N/A,FALSE,"B061196P";#N/A,#N/A,FALSE,"B061196";#N/A,#N/A,FALSE,"Relatório1";#N/A,#N/A,FALSE,"Relatório2";#N/A,#N/A,FALSE,"Relatório3";#N/A,#N/A,FALSE,"Relatório4 ";#N/A,#N/A,FALSE,"Relatório5";#N/A,#N/A,FALSE,"Relatório6";#N/A,#N/A,FALSE,"Relatório7";#N/A,#N/A,FALSE,"Relatório8"}</definedName>
    <definedName name="b" localSheetId="16" hidden="1">{#N/A,#N/A,FALSE,"B061196P";#N/A,#N/A,FALSE,"B061196";#N/A,#N/A,FALSE,"Relatório1";#N/A,#N/A,FALSE,"Relatório2";#N/A,#N/A,FALSE,"Relatório3";#N/A,#N/A,FALSE,"Relatório4 ";#N/A,#N/A,FALSE,"Relatório5";#N/A,#N/A,FALSE,"Relatório6";#N/A,#N/A,FALSE,"Relatório7";#N/A,#N/A,FALSE,"Relatório8"}</definedName>
    <definedName name="b" localSheetId="17"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19" hidden="1">{#N/A,#N/A,FALSE,"B061196P";#N/A,#N/A,FALSE,"B061196";#N/A,#N/A,FALSE,"Relatório1";#N/A,#N/A,FALSE,"Relatório2";#N/A,#N/A,FALSE,"Relatório3";#N/A,#N/A,FALSE,"Relatório4 ";#N/A,#N/A,FALSE,"Relatório5";#N/A,#N/A,FALSE,"Relatório6";#N/A,#N/A,FALSE,"Relatório7";#N/A,#N/A,FALSE,"Relatório8"}</definedName>
    <definedName name="b" localSheetId="20" hidden="1">{#N/A,#N/A,FALSE,"B061196P";#N/A,#N/A,FALSE,"B061196";#N/A,#N/A,FALSE,"Relatório1";#N/A,#N/A,FALSE,"Relatório2";#N/A,#N/A,FALSE,"Relatório3";#N/A,#N/A,FALSE,"Relatório4 ";#N/A,#N/A,FALSE,"Relatório5";#N/A,#N/A,FALSE,"Relatório6";#N/A,#N/A,FALSE,"Relatório7";#N/A,#N/A,FALSE,"Relatório8"}</definedName>
    <definedName name="b" localSheetId="26" hidden="1">{#N/A,#N/A,FALSE,"B061196P";#N/A,#N/A,FALSE,"B061196";#N/A,#N/A,FALSE,"Relatório1";#N/A,#N/A,FALSE,"Relatório2";#N/A,#N/A,FALSE,"Relatório3";#N/A,#N/A,FALSE,"Relatório4 ";#N/A,#N/A,FALSE,"Relatório5";#N/A,#N/A,FALSE,"Relatório6";#N/A,#N/A,FALSE,"Relatório7";#N/A,#N/A,FALSE,"Relatório8"}</definedName>
    <definedName name="b" localSheetId="27" hidden="1">{#N/A,#N/A,FALSE,"B061196P";#N/A,#N/A,FALSE,"B061196";#N/A,#N/A,FALSE,"Relatório1";#N/A,#N/A,FALSE,"Relatório2";#N/A,#N/A,FALSE,"Relatório3";#N/A,#N/A,FALSE,"Relatório4 ";#N/A,#N/A,FALSE,"Relatório5";#N/A,#N/A,FALSE,"Relatório6";#N/A,#N/A,FALSE,"Relatório7";#N/A,#N/A,FALSE,"Relatório8"}</definedName>
    <definedName name="b" localSheetId="28" hidden="1">{#N/A,#N/A,FALSE,"B061196P";#N/A,#N/A,FALSE,"B061196";#N/A,#N/A,FALSE,"Relatório1";#N/A,#N/A,FALSE,"Relatório2";#N/A,#N/A,FALSE,"Relatório3";#N/A,#N/A,FALSE,"Relatório4 ";#N/A,#N/A,FALSE,"Relatório5";#N/A,#N/A,FALSE,"Relatório6";#N/A,#N/A,FALSE,"Relatório7";#N/A,#N/A,FALSE,"Relatório8"}</definedName>
    <definedName name="b" localSheetId="29" hidden="1">{#N/A,#N/A,FALSE,"B061196P";#N/A,#N/A,FALSE,"B061196";#N/A,#N/A,FALSE,"Relatório1";#N/A,#N/A,FALSE,"Relatório2";#N/A,#N/A,FALSE,"Relatório3";#N/A,#N/A,FALSE,"Relatório4 ";#N/A,#N/A,FALSE,"Relatório5";#N/A,#N/A,FALSE,"Relatório6";#N/A,#N/A,FALSE,"Relatório7";#N/A,#N/A,FALSE,"Relatório8"}</definedName>
    <definedName name="b" localSheetId="30" hidden="1">{#N/A,#N/A,FALSE,"B061196P";#N/A,#N/A,FALSE,"B061196";#N/A,#N/A,FALSE,"Relatório1";#N/A,#N/A,FALSE,"Relatório2";#N/A,#N/A,FALSE,"Relatório3";#N/A,#N/A,FALSE,"Relatório4 ";#N/A,#N/A,FALSE,"Relatório5";#N/A,#N/A,FALSE,"Relatório6";#N/A,#N/A,FALSE,"Relatório7";#N/A,#N/A,FALSE,"Relatório8"}</definedName>
    <definedName name="b" localSheetId="31"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b" localSheetId="14" hidden="1">{"Riqfin97",#N/A,FALSE,"Tran";"Riqfinpro",#N/A,FALSE,"Tran"}</definedName>
    <definedName name="bb" localSheetId="15"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hidden="1">{"Riqfin97",#N/A,FALSE,"Tran";"Riqfinpro",#N/A,FALSE,"Tran"}</definedName>
    <definedName name="bbbb" localSheetId="14" hidden="1">{"Minpmon",#N/A,FALSE,"Monthinput"}</definedName>
    <definedName name="bbbb" localSheetId="15"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20"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hidden="1">{"Minpmon",#N/A,FALSE,"Monthinput"}</definedName>
    <definedName name="bbbbb" localSheetId="14" hidden="1">{"Riqfin97",#N/A,FALSE,"Tran";"Riqfinpro",#N/A,FALSE,"Tran"}</definedName>
    <definedName name="bbbbb" localSheetId="15" hidden="1">{"Riqfin97",#N/A,FALSE,"Tran";"Riqfinpro",#N/A,FALSE,"Tran"}</definedName>
    <definedName name="bbbbb" localSheetId="16"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localSheetId="29" hidden="1">{"Riqfin97",#N/A,FALSE,"Tran";"Riqfinpro",#N/A,FALSE,"Tran"}</definedName>
    <definedName name="bbbbb" localSheetId="30" hidden="1">{"Riqfin97",#N/A,FALSE,"Tran";"Riqfinpro",#N/A,FALSE,"Tran"}</definedName>
    <definedName name="bbbbb" localSheetId="31" hidden="1">{"Riqfin97",#N/A,FALSE,"Tran";"Riqfinpro",#N/A,FALSE,"Tran"}</definedName>
    <definedName name="bbbbb" hidden="1">{"Riqfin97",#N/A,FALSE,"Tran";"Riqfinpro",#N/A,FALSE,"Tran"}</definedName>
    <definedName name="BDB_FIVE_LI_Income_Statemen" localSheetId="14">#REF!</definedName>
    <definedName name="BDB_FIVE_LI_Income_Statemen" localSheetId="15">#REF!</definedName>
    <definedName name="BDB_FIVE_LI_Income_Statemen" localSheetId="19">#REF!</definedName>
    <definedName name="BDB_FIVE_LI_Income_Statemen" localSheetId="20">#REF!</definedName>
    <definedName name="BDB_FIVE_LI_Income_Statemen" localSheetId="25">#REF!</definedName>
    <definedName name="BDB_FIVE_LI_Income_Statemen" localSheetId="26">#REF!</definedName>
    <definedName name="BDB_FIVE_LI_Income_Statemen" localSheetId="27">#REF!</definedName>
    <definedName name="BDB_FIVE_LI_Income_Statemen" localSheetId="28">#REF!</definedName>
    <definedName name="BDB_FIVE_LI_Income_Statemen" localSheetId="29">#REF!</definedName>
    <definedName name="BDB_FIVE_LI_Income_Statemen" localSheetId="30">#REF!</definedName>
    <definedName name="BDB_FIVE_LI_Income_Statemen" localSheetId="31">#REF!</definedName>
    <definedName name="BDB_FIVE_LI_Income_Statemen">#REF!</definedName>
    <definedName name="belg" localSheetId="14">#REF!</definedName>
    <definedName name="belg" localSheetId="15">#REF!</definedName>
    <definedName name="belg" localSheetId="19">#REF!</definedName>
    <definedName name="belg" localSheetId="20">#REF!</definedName>
    <definedName name="belg" localSheetId="26">#REF!</definedName>
    <definedName name="belg" localSheetId="27">#REF!</definedName>
    <definedName name="belg" localSheetId="28">#REF!</definedName>
    <definedName name="belg" localSheetId="29">#REF!</definedName>
    <definedName name="belg" localSheetId="30">#REF!</definedName>
    <definedName name="belg" localSheetId="31">#REF!</definedName>
    <definedName name="belg">#REF!</definedName>
    <definedName name="bfftsy" localSheetId="14" hidden="1">[30]ER!#REF!</definedName>
    <definedName name="bfftsy" localSheetId="15" hidden="1">[30]ER!#REF!</definedName>
    <definedName name="bfftsy" localSheetId="16" hidden="1">[30]ER!#REF!</definedName>
    <definedName name="bfftsy" localSheetId="17" hidden="1">[30]ER!#REF!</definedName>
    <definedName name="bfftsy" localSheetId="18" hidden="1">[30]ER!#REF!</definedName>
    <definedName name="bfftsy" localSheetId="19" hidden="1">[30]ER!#REF!</definedName>
    <definedName name="bfftsy" localSheetId="20" hidden="1">[30]ER!#REF!</definedName>
    <definedName name="bfftsy" localSheetId="26" hidden="1">[30]ER!#REF!</definedName>
    <definedName name="bfftsy" localSheetId="27" hidden="1">[30]ER!#REF!</definedName>
    <definedName name="bfftsy" localSheetId="28" hidden="1">[30]ER!#REF!</definedName>
    <definedName name="bfftsy" localSheetId="29" hidden="1">[30]ER!#REF!</definedName>
    <definedName name="bfftsy" localSheetId="30" hidden="1">[30]ER!#REF!</definedName>
    <definedName name="bfftsy" localSheetId="31" hidden="1">[30]ER!#REF!</definedName>
    <definedName name="bfftsy" hidden="1">[30]ER!#REF!</definedName>
    <definedName name="bfsdhtr" localSheetId="14" hidden="1">[30]WB!#REF!</definedName>
    <definedName name="bfsdhtr" localSheetId="15" hidden="1">[30]WB!#REF!</definedName>
    <definedName name="bfsdhtr" localSheetId="17" hidden="1">[30]WB!#REF!</definedName>
    <definedName name="bfsdhtr" localSheetId="18" hidden="1">[30]WB!#REF!</definedName>
    <definedName name="bfsdhtr" localSheetId="19" hidden="1">[30]WB!#REF!</definedName>
    <definedName name="bfsdhtr" localSheetId="20" hidden="1">[30]WB!#REF!</definedName>
    <definedName name="bfsdhtr" localSheetId="26" hidden="1">[30]WB!#REF!</definedName>
    <definedName name="bfsdhtr" localSheetId="27" hidden="1">[30]WB!#REF!</definedName>
    <definedName name="bfsdhtr" localSheetId="28" hidden="1">[30]WB!#REF!</definedName>
    <definedName name="bfsdhtr" localSheetId="29" hidden="1">[30]WB!#REF!</definedName>
    <definedName name="bfsdhtr" localSheetId="30" hidden="1">[30]WB!#REF!</definedName>
    <definedName name="bfsdhtr" localSheetId="31" hidden="1">[30]WB!#REF!</definedName>
    <definedName name="bfsdhtr" hidden="1">[30]WB!#REF!</definedName>
    <definedName name="bg" localSheetId="14" hidden="1">{"Tab1",#N/A,FALSE,"P";"Tab2",#N/A,FALSE,"P"}</definedName>
    <definedName name="bg" localSheetId="15" hidden="1">{"Tab1",#N/A,FALSE,"P";"Tab2",#N/A,FALSE,"P"}</definedName>
    <definedName name="bg" localSheetId="16"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20"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localSheetId="29" hidden="1">{"Tab1",#N/A,FALSE,"P";"Tab2",#N/A,FALSE,"P"}</definedName>
    <definedName name="bg" localSheetId="30" hidden="1">{"Tab1",#N/A,FALSE,"P";"Tab2",#N/A,FALSE,"P"}</definedName>
    <definedName name="bg" localSheetId="31" hidden="1">{"Tab1",#N/A,FALSE,"P";"Tab2",#N/A,FALSE,"P"}</definedName>
    <definedName name="bg" hidden="1">{"Tab1",#N/A,FALSE,"P";"Tab2",#N/A,FALSE,"P"}</definedName>
    <definedName name="BLPH1" hidden="1">'[63]Ex rate bloom'!$A$4</definedName>
    <definedName name="BLPH10" localSheetId="14" hidden="1">#REF!</definedName>
    <definedName name="BLPH10" localSheetId="15" hidden="1">#REF!</definedName>
    <definedName name="BLPH10" localSheetId="17" hidden="1">#REF!</definedName>
    <definedName name="BLPH10" localSheetId="18" hidden="1">#REF!</definedName>
    <definedName name="BLPH10" localSheetId="19" hidden="1">#REF!</definedName>
    <definedName name="BLPH10" localSheetId="20" hidden="1">#REF!</definedName>
    <definedName name="BLPH10" localSheetId="26" hidden="1">#REF!</definedName>
    <definedName name="BLPH10" localSheetId="27"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hidden="1">#REF!</definedName>
    <definedName name="BLPH100" localSheetId="14" hidden="1">[64]SpotExchangeRates!#REF!</definedName>
    <definedName name="BLPH100" localSheetId="15" hidden="1">[64]SpotExchangeRates!#REF!</definedName>
    <definedName name="BLPH100" localSheetId="16" hidden="1">[64]SpotExchangeRates!#REF!</definedName>
    <definedName name="BLPH100" localSheetId="17" hidden="1">[64]SpotExchangeRates!#REF!</definedName>
    <definedName name="BLPH100" localSheetId="18" hidden="1">[64]SpotExchangeRates!#REF!</definedName>
    <definedName name="BLPH100" localSheetId="19" hidden="1">[64]SpotExchangeRates!#REF!</definedName>
    <definedName name="BLPH100" localSheetId="20" hidden="1">[64]SpotExchangeRates!#REF!</definedName>
    <definedName name="BLPH100" localSheetId="26" hidden="1">[64]SpotExchangeRates!#REF!</definedName>
    <definedName name="BLPH100" localSheetId="27" hidden="1">[64]SpotExchangeRates!#REF!</definedName>
    <definedName name="BLPH100" localSheetId="28" hidden="1">[64]SpotExchangeRates!#REF!</definedName>
    <definedName name="BLPH100" localSheetId="29" hidden="1">[64]SpotExchangeRates!#REF!</definedName>
    <definedName name="BLPH100" localSheetId="30" hidden="1">[64]SpotExchangeRates!#REF!</definedName>
    <definedName name="BLPH100" localSheetId="31" hidden="1">[64]SpotExchangeRates!#REF!</definedName>
    <definedName name="BLPH100" hidden="1">[64]SpotExchangeRates!#REF!</definedName>
    <definedName name="BLPH101" localSheetId="14" hidden="1">[64]SpotExchangeRates!#REF!</definedName>
    <definedName name="BLPH101" localSheetId="15" hidden="1">[64]SpotExchangeRates!#REF!</definedName>
    <definedName name="BLPH101" localSheetId="17" hidden="1">[64]SpotExchangeRates!#REF!</definedName>
    <definedName name="BLPH101" localSheetId="18" hidden="1">[64]SpotExchangeRates!#REF!</definedName>
    <definedName name="BLPH101" localSheetId="19" hidden="1">[64]SpotExchangeRates!#REF!</definedName>
    <definedName name="BLPH101" localSheetId="20" hidden="1">[64]SpotExchangeRates!#REF!</definedName>
    <definedName name="BLPH101" localSheetId="26" hidden="1">[64]SpotExchangeRates!#REF!</definedName>
    <definedName name="BLPH101" localSheetId="27" hidden="1">[64]SpotExchangeRates!#REF!</definedName>
    <definedName name="BLPH101" localSheetId="28" hidden="1">[64]SpotExchangeRates!#REF!</definedName>
    <definedName name="BLPH101" localSheetId="29" hidden="1">[64]SpotExchangeRates!#REF!</definedName>
    <definedName name="BLPH101" localSheetId="30" hidden="1">[64]SpotExchangeRates!#REF!</definedName>
    <definedName name="BLPH101" localSheetId="31" hidden="1">[64]SpotExchangeRates!#REF!</definedName>
    <definedName name="BLPH101" hidden="1">[64]SpotExchangeRates!#REF!</definedName>
    <definedName name="BLPH102" localSheetId="14" hidden="1">[64]SpotExchangeRates!#REF!</definedName>
    <definedName name="BLPH102" localSheetId="15" hidden="1">[64]SpotExchangeRates!#REF!</definedName>
    <definedName name="BLPH102" localSheetId="19" hidden="1">[64]SpotExchangeRates!#REF!</definedName>
    <definedName name="BLPH102" localSheetId="20" hidden="1">[64]SpotExchangeRates!#REF!</definedName>
    <definedName name="BLPH102" localSheetId="26" hidden="1">[64]SpotExchangeRates!#REF!</definedName>
    <definedName name="BLPH102" localSheetId="27" hidden="1">[64]SpotExchangeRates!#REF!</definedName>
    <definedName name="BLPH102" localSheetId="28" hidden="1">[64]SpotExchangeRates!#REF!</definedName>
    <definedName name="BLPH102" localSheetId="29" hidden="1">[64]SpotExchangeRates!#REF!</definedName>
    <definedName name="BLPH102" localSheetId="30" hidden="1">[64]SpotExchangeRates!#REF!</definedName>
    <definedName name="BLPH102" localSheetId="31" hidden="1">[64]SpotExchangeRates!#REF!</definedName>
    <definedName name="BLPH102" hidden="1">[64]SpotExchangeRates!#REF!</definedName>
    <definedName name="BLPH103" localSheetId="14" hidden="1">[64]SpotExchangeRates!#REF!</definedName>
    <definedName name="BLPH103" localSheetId="15" hidden="1">[64]SpotExchangeRates!#REF!</definedName>
    <definedName name="BLPH103" localSheetId="19" hidden="1">[64]SpotExchangeRates!#REF!</definedName>
    <definedName name="BLPH103" localSheetId="20" hidden="1">[64]SpotExchangeRates!#REF!</definedName>
    <definedName name="BLPH103" localSheetId="26" hidden="1">[64]SpotExchangeRates!#REF!</definedName>
    <definedName name="BLPH103" localSheetId="27" hidden="1">[64]SpotExchangeRates!#REF!</definedName>
    <definedName name="BLPH103" localSheetId="28" hidden="1">[64]SpotExchangeRates!#REF!</definedName>
    <definedName name="BLPH103" localSheetId="29" hidden="1">[64]SpotExchangeRates!#REF!</definedName>
    <definedName name="BLPH103" localSheetId="30" hidden="1">[64]SpotExchangeRates!#REF!</definedName>
    <definedName name="BLPH103" localSheetId="31" hidden="1">[64]SpotExchangeRates!#REF!</definedName>
    <definedName name="BLPH103" hidden="1">[64]SpotExchangeRates!#REF!</definedName>
    <definedName name="BLPH104" localSheetId="14" hidden="1">[64]SpotExchangeRates!#REF!</definedName>
    <definedName name="BLPH104" localSheetId="15" hidden="1">[64]SpotExchangeRates!#REF!</definedName>
    <definedName name="BLPH104" localSheetId="19" hidden="1">[64]SpotExchangeRates!#REF!</definedName>
    <definedName name="BLPH104" localSheetId="20" hidden="1">[64]SpotExchangeRates!#REF!</definedName>
    <definedName name="BLPH104" localSheetId="26" hidden="1">[64]SpotExchangeRates!#REF!</definedName>
    <definedName name="BLPH104" localSheetId="27" hidden="1">[64]SpotExchangeRates!#REF!</definedName>
    <definedName name="BLPH104" localSheetId="28" hidden="1">[64]SpotExchangeRates!#REF!</definedName>
    <definedName name="BLPH104" localSheetId="29" hidden="1">[64]SpotExchangeRates!#REF!</definedName>
    <definedName name="BLPH104" localSheetId="30" hidden="1">[64]SpotExchangeRates!#REF!</definedName>
    <definedName name="BLPH104" localSheetId="31" hidden="1">[64]SpotExchangeRates!#REF!</definedName>
    <definedName name="BLPH104" hidden="1">[64]SpotExchangeRates!#REF!</definedName>
    <definedName name="BLPH105" localSheetId="14" hidden="1">[64]SpotExchangeRates!#REF!</definedName>
    <definedName name="BLPH105" localSheetId="15" hidden="1">[64]SpotExchangeRates!#REF!</definedName>
    <definedName name="BLPH105" localSheetId="19" hidden="1">[64]SpotExchangeRates!#REF!</definedName>
    <definedName name="BLPH105" localSheetId="20" hidden="1">[64]SpotExchangeRates!#REF!</definedName>
    <definedName name="BLPH105" localSheetId="26" hidden="1">[64]SpotExchangeRates!#REF!</definedName>
    <definedName name="BLPH105" localSheetId="27" hidden="1">[64]SpotExchangeRates!#REF!</definedName>
    <definedName name="BLPH105" localSheetId="28" hidden="1">[64]SpotExchangeRates!#REF!</definedName>
    <definedName name="BLPH105" localSheetId="29" hidden="1">[64]SpotExchangeRates!#REF!</definedName>
    <definedName name="BLPH105" localSheetId="30" hidden="1">[64]SpotExchangeRates!#REF!</definedName>
    <definedName name="BLPH105" localSheetId="31" hidden="1">[64]SpotExchangeRates!#REF!</definedName>
    <definedName name="BLPH105" hidden="1">[64]SpotExchangeRates!#REF!</definedName>
    <definedName name="BLPH106" localSheetId="14" hidden="1">[64]SpotExchangeRates!#REF!</definedName>
    <definedName name="BLPH106" localSheetId="15" hidden="1">[64]SpotExchangeRates!#REF!</definedName>
    <definedName name="BLPH106" localSheetId="19" hidden="1">[64]SpotExchangeRates!#REF!</definedName>
    <definedName name="BLPH106" localSheetId="20" hidden="1">[64]SpotExchangeRates!#REF!</definedName>
    <definedName name="BLPH106" localSheetId="26" hidden="1">[64]SpotExchangeRates!#REF!</definedName>
    <definedName name="BLPH106" localSheetId="27" hidden="1">[64]SpotExchangeRates!#REF!</definedName>
    <definedName name="BLPH106" localSheetId="28" hidden="1">[64]SpotExchangeRates!#REF!</definedName>
    <definedName name="BLPH106" localSheetId="29" hidden="1">[64]SpotExchangeRates!#REF!</definedName>
    <definedName name="BLPH106" localSheetId="30" hidden="1">[64]SpotExchangeRates!#REF!</definedName>
    <definedName name="BLPH106" localSheetId="31" hidden="1">[64]SpotExchangeRates!#REF!</definedName>
    <definedName name="BLPH106" hidden="1">[64]SpotExchangeRates!#REF!</definedName>
    <definedName name="BLPH107" localSheetId="14" hidden="1">[64]SpotExchangeRates!#REF!</definedName>
    <definedName name="BLPH107" localSheetId="15" hidden="1">[64]SpotExchangeRates!#REF!</definedName>
    <definedName name="BLPH107" localSheetId="19" hidden="1">[64]SpotExchangeRates!#REF!</definedName>
    <definedName name="BLPH107" localSheetId="20" hidden="1">[64]SpotExchangeRates!#REF!</definedName>
    <definedName name="BLPH107" localSheetId="26" hidden="1">[64]SpotExchangeRates!#REF!</definedName>
    <definedName name="BLPH107" localSheetId="27" hidden="1">[64]SpotExchangeRates!#REF!</definedName>
    <definedName name="BLPH107" localSheetId="28" hidden="1">[64]SpotExchangeRates!#REF!</definedName>
    <definedName name="BLPH107" localSheetId="29" hidden="1">[64]SpotExchangeRates!#REF!</definedName>
    <definedName name="BLPH107" localSheetId="30" hidden="1">[64]SpotExchangeRates!#REF!</definedName>
    <definedName name="BLPH107" localSheetId="31" hidden="1">[64]SpotExchangeRates!#REF!</definedName>
    <definedName name="BLPH107" hidden="1">[64]SpotExchangeRates!#REF!</definedName>
    <definedName name="BLPH108" localSheetId="14" hidden="1">[64]SpotExchangeRates!#REF!</definedName>
    <definedName name="BLPH108" localSheetId="15" hidden="1">[64]SpotExchangeRates!#REF!</definedName>
    <definedName name="BLPH108" localSheetId="19" hidden="1">[64]SpotExchangeRates!#REF!</definedName>
    <definedName name="BLPH108" localSheetId="20" hidden="1">[64]SpotExchangeRates!#REF!</definedName>
    <definedName name="BLPH108" localSheetId="26" hidden="1">[64]SpotExchangeRates!#REF!</definedName>
    <definedName name="BLPH108" localSheetId="27" hidden="1">[64]SpotExchangeRates!#REF!</definedName>
    <definedName name="BLPH108" localSheetId="28" hidden="1">[64]SpotExchangeRates!#REF!</definedName>
    <definedName name="BLPH108" localSheetId="29" hidden="1">[64]SpotExchangeRates!#REF!</definedName>
    <definedName name="BLPH108" localSheetId="30" hidden="1">[64]SpotExchangeRates!#REF!</definedName>
    <definedName name="BLPH108" localSheetId="31" hidden="1">[64]SpotExchangeRates!#REF!</definedName>
    <definedName name="BLPH108" hidden="1">[64]SpotExchangeRates!#REF!</definedName>
    <definedName name="BLPH109" localSheetId="14" hidden="1">[64]SpotExchangeRates!#REF!</definedName>
    <definedName name="BLPH109" localSheetId="15" hidden="1">[64]SpotExchangeRates!#REF!</definedName>
    <definedName name="BLPH109" localSheetId="19" hidden="1">[64]SpotExchangeRates!#REF!</definedName>
    <definedName name="BLPH109" localSheetId="20" hidden="1">[64]SpotExchangeRates!#REF!</definedName>
    <definedName name="BLPH109" localSheetId="26" hidden="1">[64]SpotExchangeRates!#REF!</definedName>
    <definedName name="BLPH109" localSheetId="27" hidden="1">[64]SpotExchangeRates!#REF!</definedName>
    <definedName name="BLPH109" localSheetId="28" hidden="1">[64]SpotExchangeRates!#REF!</definedName>
    <definedName name="BLPH109" localSheetId="29" hidden="1">[64]SpotExchangeRates!#REF!</definedName>
    <definedName name="BLPH109" localSheetId="30" hidden="1">[64]SpotExchangeRates!#REF!</definedName>
    <definedName name="BLPH109" localSheetId="31" hidden="1">[64]SpotExchangeRates!#REF!</definedName>
    <definedName name="BLPH109" hidden="1">[64]SpotExchangeRates!#REF!</definedName>
    <definedName name="BLPH11" localSheetId="14" hidden="1">[65]EFFAS!#REF!</definedName>
    <definedName name="BLPH11" localSheetId="15" hidden="1">[65]EFFAS!#REF!</definedName>
    <definedName name="BLPH11" localSheetId="19" hidden="1">[65]EFFAS!#REF!</definedName>
    <definedName name="BLPH11" localSheetId="20" hidden="1">[65]EFFAS!#REF!</definedName>
    <definedName name="BLPH11" localSheetId="26" hidden="1">[66]EFFAS!#REF!</definedName>
    <definedName name="BLPH11" localSheetId="27" hidden="1">[67]EFFAS!#REF!</definedName>
    <definedName name="BLPH11" localSheetId="28" hidden="1">[67]EFFAS!#REF!</definedName>
    <definedName name="BLPH11" localSheetId="29" hidden="1">[66]EFFAS!#REF!</definedName>
    <definedName name="BLPH11" localSheetId="30" hidden="1">[68]EFFAS!#REF!</definedName>
    <definedName name="BLPH11" localSheetId="31" hidden="1">[68]EFFAS!#REF!</definedName>
    <definedName name="BLPH11" hidden="1">[65]EFFAS!#REF!</definedName>
    <definedName name="BLPH110" localSheetId="14" hidden="1">[64]SpotExchangeRates!#REF!</definedName>
    <definedName name="BLPH110" localSheetId="15" hidden="1">[64]SpotExchangeRates!#REF!</definedName>
    <definedName name="BLPH110" localSheetId="19" hidden="1">[64]SpotExchangeRates!#REF!</definedName>
    <definedName name="BLPH110" localSheetId="20" hidden="1">[64]SpotExchangeRates!#REF!</definedName>
    <definedName name="BLPH110" localSheetId="26" hidden="1">[64]SpotExchangeRates!#REF!</definedName>
    <definedName name="BLPH110" localSheetId="27" hidden="1">[64]SpotExchangeRates!#REF!</definedName>
    <definedName name="BLPH110" localSheetId="28" hidden="1">[64]SpotExchangeRates!#REF!</definedName>
    <definedName name="BLPH110" localSheetId="29" hidden="1">[64]SpotExchangeRates!#REF!</definedName>
    <definedName name="BLPH110" localSheetId="30" hidden="1">[64]SpotExchangeRates!#REF!</definedName>
    <definedName name="BLPH110" localSheetId="31" hidden="1">[64]SpotExchangeRates!#REF!</definedName>
    <definedName name="BLPH110" hidden="1">[64]SpotExchangeRates!#REF!</definedName>
    <definedName name="BLPH111" localSheetId="14" hidden="1">[64]SpotExchangeRates!#REF!</definedName>
    <definedName name="BLPH111" localSheetId="15" hidden="1">[64]SpotExchangeRates!#REF!</definedName>
    <definedName name="BLPH111" localSheetId="19" hidden="1">[64]SpotExchangeRates!#REF!</definedName>
    <definedName name="BLPH111" localSheetId="20" hidden="1">[64]SpotExchangeRates!#REF!</definedName>
    <definedName name="BLPH111" localSheetId="26" hidden="1">[64]SpotExchangeRates!#REF!</definedName>
    <definedName name="BLPH111" localSheetId="27" hidden="1">[64]SpotExchangeRates!#REF!</definedName>
    <definedName name="BLPH111" localSheetId="28" hidden="1">[64]SpotExchangeRates!#REF!</definedName>
    <definedName name="BLPH111" localSheetId="29" hidden="1">[64]SpotExchangeRates!#REF!</definedName>
    <definedName name="BLPH111" localSheetId="30" hidden="1">[64]SpotExchangeRates!#REF!</definedName>
    <definedName name="BLPH111" localSheetId="31" hidden="1">[64]SpotExchangeRates!#REF!</definedName>
    <definedName name="BLPH111" hidden="1">[64]SpotExchangeRates!#REF!</definedName>
    <definedName name="BLPH112" localSheetId="14" hidden="1">[64]SpotExchangeRates!#REF!</definedName>
    <definedName name="BLPH112" localSheetId="15" hidden="1">[64]SpotExchangeRates!#REF!</definedName>
    <definedName name="BLPH112" localSheetId="19" hidden="1">[64]SpotExchangeRates!#REF!</definedName>
    <definedName name="BLPH112" localSheetId="20" hidden="1">[64]SpotExchangeRates!#REF!</definedName>
    <definedName name="BLPH112" localSheetId="26" hidden="1">[64]SpotExchangeRates!#REF!</definedName>
    <definedName name="BLPH112" localSheetId="27" hidden="1">[64]SpotExchangeRates!#REF!</definedName>
    <definedName name="BLPH112" localSheetId="28" hidden="1">[64]SpotExchangeRates!#REF!</definedName>
    <definedName name="BLPH112" localSheetId="29" hidden="1">[64]SpotExchangeRates!#REF!</definedName>
    <definedName name="BLPH112" localSheetId="30" hidden="1">[64]SpotExchangeRates!#REF!</definedName>
    <definedName name="BLPH112" localSheetId="31" hidden="1">[64]SpotExchangeRates!#REF!</definedName>
    <definedName name="BLPH112" hidden="1">[64]SpotExchangeRates!#REF!</definedName>
    <definedName name="BLPH113" localSheetId="14" hidden="1">[64]SpotExchangeRates!#REF!</definedName>
    <definedName name="BLPH113" localSheetId="15" hidden="1">[64]SpotExchangeRates!#REF!</definedName>
    <definedName name="BLPH113" localSheetId="19" hidden="1">[64]SpotExchangeRates!#REF!</definedName>
    <definedName name="BLPH113" localSheetId="20" hidden="1">[64]SpotExchangeRates!#REF!</definedName>
    <definedName name="BLPH113" localSheetId="26" hidden="1">[64]SpotExchangeRates!#REF!</definedName>
    <definedName name="BLPH113" localSheetId="27" hidden="1">[64]SpotExchangeRates!#REF!</definedName>
    <definedName name="BLPH113" localSheetId="28" hidden="1">[64]SpotExchangeRates!#REF!</definedName>
    <definedName name="BLPH113" localSheetId="29" hidden="1">[64]SpotExchangeRates!#REF!</definedName>
    <definedName name="BLPH113" localSheetId="30" hidden="1">[64]SpotExchangeRates!#REF!</definedName>
    <definedName name="BLPH113" localSheetId="31" hidden="1">[64]SpotExchangeRates!#REF!</definedName>
    <definedName name="BLPH113" hidden="1">[64]SpotExchangeRates!#REF!</definedName>
    <definedName name="BLPH114" localSheetId="14" hidden="1">[64]SpotExchangeRates!#REF!</definedName>
    <definedName name="BLPH114" localSheetId="15" hidden="1">[64]SpotExchangeRates!#REF!</definedName>
    <definedName name="BLPH114" localSheetId="19" hidden="1">[64]SpotExchangeRates!#REF!</definedName>
    <definedName name="BLPH114" localSheetId="20" hidden="1">[64]SpotExchangeRates!#REF!</definedName>
    <definedName name="BLPH114" localSheetId="26" hidden="1">[64]SpotExchangeRates!#REF!</definedName>
    <definedName name="BLPH114" localSheetId="27" hidden="1">[64]SpotExchangeRates!#REF!</definedName>
    <definedName name="BLPH114" localSheetId="28" hidden="1">[64]SpotExchangeRates!#REF!</definedName>
    <definedName name="BLPH114" localSheetId="29" hidden="1">[64]SpotExchangeRates!#REF!</definedName>
    <definedName name="BLPH114" localSheetId="30" hidden="1">[64]SpotExchangeRates!#REF!</definedName>
    <definedName name="BLPH114" localSheetId="31" hidden="1">[64]SpotExchangeRates!#REF!</definedName>
    <definedName name="BLPH114" hidden="1">[64]SpotExchangeRates!#REF!</definedName>
    <definedName name="BLPH115" localSheetId="14" hidden="1">[64]SpotExchangeRates!#REF!</definedName>
    <definedName name="BLPH115" localSheetId="15" hidden="1">[64]SpotExchangeRates!#REF!</definedName>
    <definedName name="BLPH115" localSheetId="19" hidden="1">[64]SpotExchangeRates!#REF!</definedName>
    <definedName name="BLPH115" localSheetId="20" hidden="1">[64]SpotExchangeRates!#REF!</definedName>
    <definedName name="BLPH115" localSheetId="26" hidden="1">[64]SpotExchangeRates!#REF!</definedName>
    <definedName name="BLPH115" localSheetId="27" hidden="1">[64]SpotExchangeRates!#REF!</definedName>
    <definedName name="BLPH115" localSheetId="28" hidden="1">[64]SpotExchangeRates!#REF!</definedName>
    <definedName name="BLPH115" localSheetId="29" hidden="1">[64]SpotExchangeRates!#REF!</definedName>
    <definedName name="BLPH115" localSheetId="30" hidden="1">[64]SpotExchangeRates!#REF!</definedName>
    <definedName name="BLPH115" localSheetId="31" hidden="1">[64]SpotExchangeRates!#REF!</definedName>
    <definedName name="BLPH115" hidden="1">[64]SpotExchangeRates!#REF!</definedName>
    <definedName name="BLPH116" localSheetId="14" hidden="1">[64]SpotExchangeRates!#REF!</definedName>
    <definedName name="BLPH116" localSheetId="15" hidden="1">[64]SpotExchangeRates!#REF!</definedName>
    <definedName name="BLPH116" localSheetId="19" hidden="1">[64]SpotExchangeRates!#REF!</definedName>
    <definedName name="BLPH116" localSheetId="20" hidden="1">[64]SpotExchangeRates!#REF!</definedName>
    <definedName name="BLPH116" localSheetId="26" hidden="1">[64]SpotExchangeRates!#REF!</definedName>
    <definedName name="BLPH116" localSheetId="27" hidden="1">[64]SpotExchangeRates!#REF!</definedName>
    <definedName name="BLPH116" localSheetId="28" hidden="1">[64]SpotExchangeRates!#REF!</definedName>
    <definedName name="BLPH116" localSheetId="29" hidden="1">[64]SpotExchangeRates!#REF!</definedName>
    <definedName name="BLPH116" localSheetId="30" hidden="1">[64]SpotExchangeRates!#REF!</definedName>
    <definedName name="BLPH116" localSheetId="31" hidden="1">[64]SpotExchangeRates!#REF!</definedName>
    <definedName name="BLPH116" hidden="1">[64]SpotExchangeRates!#REF!</definedName>
    <definedName name="BLPH117" localSheetId="14" hidden="1">[64]SpotExchangeRates!#REF!</definedName>
    <definedName name="BLPH117" localSheetId="15" hidden="1">[64]SpotExchangeRates!#REF!</definedName>
    <definedName name="BLPH117" localSheetId="19" hidden="1">[64]SpotExchangeRates!#REF!</definedName>
    <definedName name="BLPH117" localSheetId="20" hidden="1">[64]SpotExchangeRates!#REF!</definedName>
    <definedName name="BLPH117" localSheetId="26" hidden="1">[64]SpotExchangeRates!#REF!</definedName>
    <definedName name="BLPH117" localSheetId="27" hidden="1">[64]SpotExchangeRates!#REF!</definedName>
    <definedName name="BLPH117" localSheetId="28" hidden="1">[64]SpotExchangeRates!#REF!</definedName>
    <definedName name="BLPH117" localSheetId="29" hidden="1">[64]SpotExchangeRates!#REF!</definedName>
    <definedName name="BLPH117" localSheetId="30" hidden="1">[64]SpotExchangeRates!#REF!</definedName>
    <definedName name="BLPH117" localSheetId="31" hidden="1">[64]SpotExchangeRates!#REF!</definedName>
    <definedName name="BLPH117" hidden="1">[64]SpotExchangeRates!#REF!</definedName>
    <definedName name="BLPH118" localSheetId="14" hidden="1">[64]SpotExchangeRates!#REF!</definedName>
    <definedName name="BLPH118" localSheetId="15" hidden="1">[64]SpotExchangeRates!#REF!</definedName>
    <definedName name="BLPH118" localSheetId="19" hidden="1">[64]SpotExchangeRates!#REF!</definedName>
    <definedName name="BLPH118" localSheetId="20" hidden="1">[64]SpotExchangeRates!#REF!</definedName>
    <definedName name="BLPH118" localSheetId="26" hidden="1">[64]SpotExchangeRates!#REF!</definedName>
    <definedName name="BLPH118" localSheetId="27" hidden="1">[64]SpotExchangeRates!#REF!</definedName>
    <definedName name="BLPH118" localSheetId="28" hidden="1">[64]SpotExchangeRates!#REF!</definedName>
    <definedName name="BLPH118" localSheetId="29" hidden="1">[64]SpotExchangeRates!#REF!</definedName>
    <definedName name="BLPH118" localSheetId="30" hidden="1">[64]SpotExchangeRates!#REF!</definedName>
    <definedName name="BLPH118" localSheetId="31" hidden="1">[64]SpotExchangeRates!#REF!</definedName>
    <definedName name="BLPH118" hidden="1">[64]SpotExchangeRates!#REF!</definedName>
    <definedName name="BLPH119" localSheetId="14" hidden="1">[64]SpotExchangeRates!#REF!</definedName>
    <definedName name="BLPH119" localSheetId="15" hidden="1">[64]SpotExchangeRates!#REF!</definedName>
    <definedName name="BLPH119" localSheetId="19" hidden="1">[64]SpotExchangeRates!#REF!</definedName>
    <definedName name="BLPH119" localSheetId="20" hidden="1">[64]SpotExchangeRates!#REF!</definedName>
    <definedName name="BLPH119" localSheetId="26" hidden="1">[64]SpotExchangeRates!#REF!</definedName>
    <definedName name="BLPH119" localSheetId="27" hidden="1">[64]SpotExchangeRates!#REF!</definedName>
    <definedName name="BLPH119" localSheetId="28" hidden="1">[64]SpotExchangeRates!#REF!</definedName>
    <definedName name="BLPH119" localSheetId="29" hidden="1">[64]SpotExchangeRates!#REF!</definedName>
    <definedName name="BLPH119" localSheetId="30" hidden="1">[64]SpotExchangeRates!#REF!</definedName>
    <definedName name="BLPH119" localSheetId="31" hidden="1">[64]SpotExchangeRates!#REF!</definedName>
    <definedName name="BLPH119" hidden="1">[64]SpotExchangeRates!#REF!</definedName>
    <definedName name="BLPH12" localSheetId="14" hidden="1">#REF!</definedName>
    <definedName name="BLPH12" localSheetId="15" hidden="1">#REF!</definedName>
    <definedName name="BLPH12" localSheetId="17" hidden="1">#REF!</definedName>
    <definedName name="BLPH12" localSheetId="18" hidden="1">#REF!</definedName>
    <definedName name="BLPH12" localSheetId="19" hidden="1">#REF!</definedName>
    <definedName name="BLPH12" localSheetId="20" hidden="1">#REF!</definedName>
    <definedName name="BLPH12" localSheetId="26" hidden="1">#REF!</definedName>
    <definedName name="BLPH12" localSheetId="27" hidden="1">#REF!</definedName>
    <definedName name="BLPH12" localSheetId="28" hidden="1">#REF!</definedName>
    <definedName name="BLPH12" localSheetId="29" hidden="1">#REF!</definedName>
    <definedName name="BLPH12" localSheetId="30" hidden="1">#REF!</definedName>
    <definedName name="BLPH12" localSheetId="31" hidden="1">#REF!</definedName>
    <definedName name="BLPH12" hidden="1">#REF!</definedName>
    <definedName name="BLPH120" localSheetId="14" hidden="1">[64]SpotExchangeRates!#REF!</definedName>
    <definedName name="BLPH120" localSheetId="15" hidden="1">[64]SpotExchangeRates!#REF!</definedName>
    <definedName name="BLPH120" localSheetId="19" hidden="1">[64]SpotExchangeRates!#REF!</definedName>
    <definedName name="BLPH120" localSheetId="20" hidden="1">[64]SpotExchangeRates!#REF!</definedName>
    <definedName name="BLPH120" localSheetId="26" hidden="1">[64]SpotExchangeRates!#REF!</definedName>
    <definedName name="BLPH120" localSheetId="27" hidden="1">[64]SpotExchangeRates!#REF!</definedName>
    <definedName name="BLPH120" localSheetId="28" hidden="1">[64]SpotExchangeRates!#REF!</definedName>
    <definedName name="BLPH120" localSheetId="29" hidden="1">[64]SpotExchangeRates!#REF!</definedName>
    <definedName name="BLPH120" localSheetId="30" hidden="1">[64]SpotExchangeRates!#REF!</definedName>
    <definedName name="BLPH120" localSheetId="31" hidden="1">[64]SpotExchangeRates!#REF!</definedName>
    <definedName name="BLPH120" hidden="1">[64]SpotExchangeRates!#REF!</definedName>
    <definedName name="BLPH121" localSheetId="14" hidden="1">[64]SpotExchangeRates!#REF!</definedName>
    <definedName name="BLPH121" localSheetId="15" hidden="1">[64]SpotExchangeRates!#REF!</definedName>
    <definedName name="BLPH121" localSheetId="19" hidden="1">[64]SpotExchangeRates!#REF!</definedName>
    <definedName name="BLPH121" localSheetId="20" hidden="1">[64]SpotExchangeRates!#REF!</definedName>
    <definedName name="BLPH121" localSheetId="26" hidden="1">[64]SpotExchangeRates!#REF!</definedName>
    <definedName name="BLPH121" localSheetId="27" hidden="1">[64]SpotExchangeRates!#REF!</definedName>
    <definedName name="BLPH121" localSheetId="28" hidden="1">[64]SpotExchangeRates!#REF!</definedName>
    <definedName name="BLPH121" localSheetId="29" hidden="1">[64]SpotExchangeRates!#REF!</definedName>
    <definedName name="BLPH121" localSheetId="30" hidden="1">[64]SpotExchangeRates!#REF!</definedName>
    <definedName name="BLPH121" localSheetId="31" hidden="1">[64]SpotExchangeRates!#REF!</definedName>
    <definedName name="BLPH121" hidden="1">[64]SpotExchangeRates!#REF!</definedName>
    <definedName name="BLPH122" localSheetId="14" hidden="1">[64]SpotExchangeRates!#REF!</definedName>
    <definedName name="BLPH122" localSheetId="15" hidden="1">[64]SpotExchangeRates!#REF!</definedName>
    <definedName name="BLPH122" localSheetId="19" hidden="1">[64]SpotExchangeRates!#REF!</definedName>
    <definedName name="BLPH122" localSheetId="20" hidden="1">[64]SpotExchangeRates!#REF!</definedName>
    <definedName name="BLPH122" localSheetId="26" hidden="1">[64]SpotExchangeRates!#REF!</definedName>
    <definedName name="BLPH122" localSheetId="27" hidden="1">[64]SpotExchangeRates!#REF!</definedName>
    <definedName name="BLPH122" localSheetId="28" hidden="1">[64]SpotExchangeRates!#REF!</definedName>
    <definedName name="BLPH122" localSheetId="29" hidden="1">[64]SpotExchangeRates!#REF!</definedName>
    <definedName name="BLPH122" localSheetId="30" hidden="1">[64]SpotExchangeRates!#REF!</definedName>
    <definedName name="BLPH122" localSheetId="31" hidden="1">[64]SpotExchangeRates!#REF!</definedName>
    <definedName name="BLPH122" hidden="1">[64]SpotExchangeRates!#REF!</definedName>
    <definedName name="BLPH123" localSheetId="14" hidden="1">[64]SpotExchangeRates!#REF!</definedName>
    <definedName name="BLPH123" localSheetId="15" hidden="1">[64]SpotExchangeRates!#REF!</definedName>
    <definedName name="BLPH123" localSheetId="19" hidden="1">[64]SpotExchangeRates!#REF!</definedName>
    <definedName name="BLPH123" localSheetId="20" hidden="1">[64]SpotExchangeRates!#REF!</definedName>
    <definedName name="BLPH123" localSheetId="26" hidden="1">[64]SpotExchangeRates!#REF!</definedName>
    <definedName name="BLPH123" localSheetId="27" hidden="1">[64]SpotExchangeRates!#REF!</definedName>
    <definedName name="BLPH123" localSheetId="28" hidden="1">[64]SpotExchangeRates!#REF!</definedName>
    <definedName name="BLPH123" localSheetId="29" hidden="1">[64]SpotExchangeRates!#REF!</definedName>
    <definedName name="BLPH123" localSheetId="30" hidden="1">[64]SpotExchangeRates!#REF!</definedName>
    <definedName name="BLPH123" localSheetId="31" hidden="1">[64]SpotExchangeRates!#REF!</definedName>
    <definedName name="BLPH123" hidden="1">[64]SpotExchangeRates!#REF!</definedName>
    <definedName name="BLPH124" localSheetId="14" hidden="1">[64]SpotExchangeRates!#REF!</definedName>
    <definedName name="BLPH124" localSheetId="15" hidden="1">[64]SpotExchangeRates!#REF!</definedName>
    <definedName name="BLPH124" localSheetId="19" hidden="1">[64]SpotExchangeRates!#REF!</definedName>
    <definedName name="BLPH124" localSheetId="20" hidden="1">[64]SpotExchangeRates!#REF!</definedName>
    <definedName name="BLPH124" localSheetId="26" hidden="1">[64]SpotExchangeRates!#REF!</definedName>
    <definedName name="BLPH124" localSheetId="27" hidden="1">[64]SpotExchangeRates!#REF!</definedName>
    <definedName name="BLPH124" localSheetId="28" hidden="1">[64]SpotExchangeRates!#REF!</definedName>
    <definedName name="BLPH124" localSheetId="29" hidden="1">[64]SpotExchangeRates!#REF!</definedName>
    <definedName name="BLPH124" localSheetId="30" hidden="1">[64]SpotExchangeRates!#REF!</definedName>
    <definedName name="BLPH124" localSheetId="31" hidden="1">[64]SpotExchangeRates!#REF!</definedName>
    <definedName name="BLPH124" hidden="1">[64]SpotExchangeRates!#REF!</definedName>
    <definedName name="BLPH125" localSheetId="14" hidden="1">[64]SpotExchangeRates!#REF!</definedName>
    <definedName name="BLPH125" localSheetId="15" hidden="1">[64]SpotExchangeRates!#REF!</definedName>
    <definedName name="BLPH125" localSheetId="19" hidden="1">[64]SpotExchangeRates!#REF!</definedName>
    <definedName name="BLPH125" localSheetId="20" hidden="1">[64]SpotExchangeRates!#REF!</definedName>
    <definedName name="BLPH125" localSheetId="26" hidden="1">[64]SpotExchangeRates!#REF!</definedName>
    <definedName name="BLPH125" localSheetId="27" hidden="1">[64]SpotExchangeRates!#REF!</definedName>
    <definedName name="BLPH125" localSheetId="28" hidden="1">[64]SpotExchangeRates!#REF!</definedName>
    <definedName name="BLPH125" localSheetId="29" hidden="1">[64]SpotExchangeRates!#REF!</definedName>
    <definedName name="BLPH125" localSheetId="30" hidden="1">[64]SpotExchangeRates!#REF!</definedName>
    <definedName name="BLPH125" localSheetId="31" hidden="1">[64]SpotExchangeRates!#REF!</definedName>
    <definedName name="BLPH125" hidden="1">[64]SpotExchangeRates!#REF!</definedName>
    <definedName name="BLPH126" localSheetId="14" hidden="1">[64]SpotExchangeRates!#REF!</definedName>
    <definedName name="BLPH126" localSheetId="15" hidden="1">[64]SpotExchangeRates!#REF!</definedName>
    <definedName name="BLPH126" localSheetId="19" hidden="1">[64]SpotExchangeRates!#REF!</definedName>
    <definedName name="BLPH126" localSheetId="20" hidden="1">[64]SpotExchangeRates!#REF!</definedName>
    <definedName name="BLPH126" localSheetId="26" hidden="1">[64]SpotExchangeRates!#REF!</definedName>
    <definedName name="BLPH126" localSheetId="27" hidden="1">[64]SpotExchangeRates!#REF!</definedName>
    <definedName name="BLPH126" localSheetId="28" hidden="1">[64]SpotExchangeRates!#REF!</definedName>
    <definedName name="BLPH126" localSheetId="29" hidden="1">[64]SpotExchangeRates!#REF!</definedName>
    <definedName name="BLPH126" localSheetId="30" hidden="1">[64]SpotExchangeRates!#REF!</definedName>
    <definedName name="BLPH126" localSheetId="31" hidden="1">[64]SpotExchangeRates!#REF!</definedName>
    <definedName name="BLPH126" hidden="1">[64]SpotExchangeRates!#REF!</definedName>
    <definedName name="BLPH127" localSheetId="14" hidden="1">[64]SpotExchangeRates!#REF!</definedName>
    <definedName name="BLPH127" localSheetId="15" hidden="1">[64]SpotExchangeRates!#REF!</definedName>
    <definedName name="BLPH127" localSheetId="19" hidden="1">[64]SpotExchangeRates!#REF!</definedName>
    <definedName name="BLPH127" localSheetId="20" hidden="1">[64]SpotExchangeRates!#REF!</definedName>
    <definedName name="BLPH127" localSheetId="26" hidden="1">[64]SpotExchangeRates!#REF!</definedName>
    <definedName name="BLPH127" localSheetId="27" hidden="1">[64]SpotExchangeRates!#REF!</definedName>
    <definedName name="BLPH127" localSheetId="28" hidden="1">[64]SpotExchangeRates!#REF!</definedName>
    <definedName name="BLPH127" localSheetId="29" hidden="1">[64]SpotExchangeRates!#REF!</definedName>
    <definedName name="BLPH127" localSheetId="30" hidden="1">[64]SpotExchangeRates!#REF!</definedName>
    <definedName name="BLPH127" localSheetId="31" hidden="1">[64]SpotExchangeRates!#REF!</definedName>
    <definedName name="BLPH127" hidden="1">[64]SpotExchangeRates!#REF!</definedName>
    <definedName name="BLPH128" localSheetId="14" hidden="1">[64]SpotExchangeRates!#REF!</definedName>
    <definedName name="BLPH128" localSheetId="15" hidden="1">[64]SpotExchangeRates!#REF!</definedName>
    <definedName name="BLPH128" localSheetId="19" hidden="1">[64]SpotExchangeRates!#REF!</definedName>
    <definedName name="BLPH128" localSheetId="20" hidden="1">[64]SpotExchangeRates!#REF!</definedName>
    <definedName name="BLPH128" localSheetId="26" hidden="1">[64]SpotExchangeRates!#REF!</definedName>
    <definedName name="BLPH128" localSheetId="27" hidden="1">[64]SpotExchangeRates!#REF!</definedName>
    <definedName name="BLPH128" localSheetId="28" hidden="1">[64]SpotExchangeRates!#REF!</definedName>
    <definedName name="BLPH128" localSheetId="29" hidden="1">[64]SpotExchangeRates!#REF!</definedName>
    <definedName name="BLPH128" localSheetId="30" hidden="1">[64]SpotExchangeRates!#REF!</definedName>
    <definedName name="BLPH128" localSheetId="31" hidden="1">[64]SpotExchangeRates!#REF!</definedName>
    <definedName name="BLPH128" hidden="1">[64]SpotExchangeRates!#REF!</definedName>
    <definedName name="BLPH129" localSheetId="14" hidden="1">[64]SpotExchangeRates!#REF!</definedName>
    <definedName name="BLPH129" localSheetId="15" hidden="1">[64]SpotExchangeRates!#REF!</definedName>
    <definedName name="BLPH129" localSheetId="19" hidden="1">[64]SpotExchangeRates!#REF!</definedName>
    <definedName name="BLPH129" localSheetId="20" hidden="1">[64]SpotExchangeRates!#REF!</definedName>
    <definedName name="BLPH129" localSheetId="26" hidden="1">[64]SpotExchangeRates!#REF!</definedName>
    <definedName name="BLPH129" localSheetId="27" hidden="1">[64]SpotExchangeRates!#REF!</definedName>
    <definedName name="BLPH129" localSheetId="28" hidden="1">[64]SpotExchangeRates!#REF!</definedName>
    <definedName name="BLPH129" localSheetId="29" hidden="1">[64]SpotExchangeRates!#REF!</definedName>
    <definedName name="BLPH129" localSheetId="30" hidden="1">[64]SpotExchangeRates!#REF!</definedName>
    <definedName name="BLPH129" localSheetId="31" hidden="1">[64]SpotExchangeRates!#REF!</definedName>
    <definedName name="BLPH129" hidden="1">[64]SpotExchangeRates!#REF!</definedName>
    <definedName name="BLPH13" localSheetId="14" hidden="1">#REF!</definedName>
    <definedName name="BLPH13" localSheetId="15" hidden="1">#REF!</definedName>
    <definedName name="BLPH13" localSheetId="17" hidden="1">#REF!</definedName>
    <definedName name="BLPH13" localSheetId="18" hidden="1">#REF!</definedName>
    <definedName name="BLPH13" localSheetId="19" hidden="1">#REF!</definedName>
    <definedName name="BLPH13" localSheetId="20" hidden="1">#REF!</definedName>
    <definedName name="BLPH13" localSheetId="26" hidden="1">#REF!</definedName>
    <definedName name="BLPH13" localSheetId="27" hidden="1">#REF!</definedName>
    <definedName name="BLPH13" localSheetId="28" hidden="1">#REF!</definedName>
    <definedName name="BLPH13" localSheetId="29" hidden="1">#REF!</definedName>
    <definedName name="BLPH13" localSheetId="30" hidden="1">#REF!</definedName>
    <definedName name="BLPH13" localSheetId="31" hidden="1">#REF!</definedName>
    <definedName name="BLPH13" hidden="1">#REF!</definedName>
    <definedName name="BLPH130" localSheetId="14" hidden="1">[64]SpotExchangeRates!#REF!</definedName>
    <definedName name="BLPH130" localSheetId="15" hidden="1">[64]SpotExchangeRates!#REF!</definedName>
    <definedName name="BLPH130" localSheetId="19" hidden="1">[64]SpotExchangeRates!#REF!</definedName>
    <definedName name="BLPH130" localSheetId="20" hidden="1">[64]SpotExchangeRates!#REF!</definedName>
    <definedName name="BLPH130" localSheetId="26" hidden="1">[64]SpotExchangeRates!#REF!</definedName>
    <definedName name="BLPH130" localSheetId="27" hidden="1">[64]SpotExchangeRates!#REF!</definedName>
    <definedName name="BLPH130" localSheetId="28" hidden="1">[64]SpotExchangeRates!#REF!</definedName>
    <definedName name="BLPH130" localSheetId="29" hidden="1">[64]SpotExchangeRates!#REF!</definedName>
    <definedName name="BLPH130" localSheetId="30" hidden="1">[64]SpotExchangeRates!#REF!</definedName>
    <definedName name="BLPH130" localSheetId="31" hidden="1">[64]SpotExchangeRates!#REF!</definedName>
    <definedName name="BLPH130" hidden="1">[64]SpotExchangeRates!#REF!</definedName>
    <definedName name="BLPH131" localSheetId="14" hidden="1">[64]SpotExchangeRates!#REF!</definedName>
    <definedName name="BLPH131" localSheetId="15" hidden="1">[64]SpotExchangeRates!#REF!</definedName>
    <definedName name="BLPH131" localSheetId="19" hidden="1">[64]SpotExchangeRates!#REF!</definedName>
    <definedName name="BLPH131" localSheetId="20" hidden="1">[64]SpotExchangeRates!#REF!</definedName>
    <definedName name="BLPH131" localSheetId="26" hidden="1">[64]SpotExchangeRates!#REF!</definedName>
    <definedName name="BLPH131" localSheetId="27" hidden="1">[64]SpotExchangeRates!#REF!</definedName>
    <definedName name="BLPH131" localSheetId="28" hidden="1">[64]SpotExchangeRates!#REF!</definedName>
    <definedName name="BLPH131" localSheetId="29" hidden="1">[64]SpotExchangeRates!#REF!</definedName>
    <definedName name="BLPH131" localSheetId="30" hidden="1">[64]SpotExchangeRates!#REF!</definedName>
    <definedName name="BLPH131" localSheetId="31" hidden="1">[64]SpotExchangeRates!#REF!</definedName>
    <definedName name="BLPH131" hidden="1">[64]SpotExchangeRates!#REF!</definedName>
    <definedName name="BLPH132" localSheetId="14" hidden="1">[64]SpotExchangeRates!#REF!</definedName>
    <definedName name="BLPH132" localSheetId="15" hidden="1">[64]SpotExchangeRates!#REF!</definedName>
    <definedName name="BLPH132" localSheetId="19" hidden="1">[64]SpotExchangeRates!#REF!</definedName>
    <definedName name="BLPH132" localSheetId="20" hidden="1">[64]SpotExchangeRates!#REF!</definedName>
    <definedName name="BLPH132" localSheetId="26" hidden="1">[64]SpotExchangeRates!#REF!</definedName>
    <definedName name="BLPH132" localSheetId="27" hidden="1">[64]SpotExchangeRates!#REF!</definedName>
    <definedName name="BLPH132" localSheetId="28" hidden="1">[64]SpotExchangeRates!#REF!</definedName>
    <definedName name="BLPH132" localSheetId="29" hidden="1">[64]SpotExchangeRates!#REF!</definedName>
    <definedName name="BLPH132" localSheetId="30" hidden="1">[64]SpotExchangeRates!#REF!</definedName>
    <definedName name="BLPH132" localSheetId="31" hidden="1">[64]SpotExchangeRates!#REF!</definedName>
    <definedName name="BLPH132" hidden="1">[64]SpotExchangeRates!#REF!</definedName>
    <definedName name="BLPH133" localSheetId="14" hidden="1">[64]SpotExchangeRates!#REF!</definedName>
    <definedName name="BLPH133" localSheetId="15" hidden="1">[64]SpotExchangeRates!#REF!</definedName>
    <definedName name="BLPH133" localSheetId="19" hidden="1">[64]SpotExchangeRates!#REF!</definedName>
    <definedName name="BLPH133" localSheetId="20" hidden="1">[64]SpotExchangeRates!#REF!</definedName>
    <definedName name="BLPH133" localSheetId="26" hidden="1">[64]SpotExchangeRates!#REF!</definedName>
    <definedName name="BLPH133" localSheetId="27" hidden="1">[64]SpotExchangeRates!#REF!</definedName>
    <definedName name="BLPH133" localSheetId="28" hidden="1">[64]SpotExchangeRates!#REF!</definedName>
    <definedName name="BLPH133" localSheetId="29" hidden="1">[64]SpotExchangeRates!#REF!</definedName>
    <definedName name="BLPH133" localSheetId="30" hidden="1">[64]SpotExchangeRates!#REF!</definedName>
    <definedName name="BLPH133" localSheetId="31" hidden="1">[64]SpotExchangeRates!#REF!</definedName>
    <definedName name="BLPH133" hidden="1">[64]SpotExchangeRates!#REF!</definedName>
    <definedName name="BLPH134" localSheetId="14" hidden="1">[64]SpotExchangeRates!#REF!</definedName>
    <definedName name="BLPH134" localSheetId="15" hidden="1">[64]SpotExchangeRates!#REF!</definedName>
    <definedName name="BLPH134" localSheetId="19" hidden="1">[64]SpotExchangeRates!#REF!</definedName>
    <definedName name="BLPH134" localSheetId="20" hidden="1">[64]SpotExchangeRates!#REF!</definedName>
    <definedName name="BLPH134" localSheetId="26" hidden="1">[64]SpotExchangeRates!#REF!</definedName>
    <definedName name="BLPH134" localSheetId="27" hidden="1">[64]SpotExchangeRates!#REF!</definedName>
    <definedName name="BLPH134" localSheetId="28" hidden="1">[64]SpotExchangeRates!#REF!</definedName>
    <definedName name="BLPH134" localSheetId="29" hidden="1">[64]SpotExchangeRates!#REF!</definedName>
    <definedName name="BLPH134" localSheetId="30" hidden="1">[64]SpotExchangeRates!#REF!</definedName>
    <definedName name="BLPH134" localSheetId="31" hidden="1">[64]SpotExchangeRates!#REF!</definedName>
    <definedName name="BLPH134" hidden="1">[64]SpotExchangeRates!#REF!</definedName>
    <definedName name="BLPH135" localSheetId="14" hidden="1">[64]SpotExchangeRates!#REF!</definedName>
    <definedName name="BLPH135" localSheetId="15" hidden="1">[64]SpotExchangeRates!#REF!</definedName>
    <definedName name="BLPH135" localSheetId="19" hidden="1">[64]SpotExchangeRates!#REF!</definedName>
    <definedName name="BLPH135" localSheetId="20" hidden="1">[64]SpotExchangeRates!#REF!</definedName>
    <definedName name="BLPH135" localSheetId="26" hidden="1">[64]SpotExchangeRates!#REF!</definedName>
    <definedName name="BLPH135" localSheetId="27" hidden="1">[64]SpotExchangeRates!#REF!</definedName>
    <definedName name="BLPH135" localSheetId="28" hidden="1">[64]SpotExchangeRates!#REF!</definedName>
    <definedName name="BLPH135" localSheetId="29" hidden="1">[64]SpotExchangeRates!#REF!</definedName>
    <definedName name="BLPH135" localSheetId="30" hidden="1">[64]SpotExchangeRates!#REF!</definedName>
    <definedName name="BLPH135" localSheetId="31" hidden="1">[64]SpotExchangeRates!#REF!</definedName>
    <definedName name="BLPH135" hidden="1">[64]SpotExchangeRates!#REF!</definedName>
    <definedName name="BLPH136" localSheetId="14" hidden="1">[64]SpotExchangeRates!#REF!</definedName>
    <definedName name="BLPH136" localSheetId="15" hidden="1">[64]SpotExchangeRates!#REF!</definedName>
    <definedName name="BLPH136" localSheetId="19" hidden="1">[64]SpotExchangeRates!#REF!</definedName>
    <definedName name="BLPH136" localSheetId="20" hidden="1">[64]SpotExchangeRates!#REF!</definedName>
    <definedName name="BLPH136" localSheetId="26" hidden="1">[64]SpotExchangeRates!#REF!</definedName>
    <definedName name="BLPH136" localSheetId="27" hidden="1">[64]SpotExchangeRates!#REF!</definedName>
    <definedName name="BLPH136" localSheetId="28" hidden="1">[64]SpotExchangeRates!#REF!</definedName>
    <definedName name="BLPH136" localSheetId="29" hidden="1">[64]SpotExchangeRates!#REF!</definedName>
    <definedName name="BLPH136" localSheetId="30" hidden="1">[64]SpotExchangeRates!#REF!</definedName>
    <definedName name="BLPH136" localSheetId="31" hidden="1">[64]SpotExchangeRates!#REF!</definedName>
    <definedName name="BLPH136" hidden="1">[64]SpotExchangeRates!#REF!</definedName>
    <definedName name="BLPH137" localSheetId="14" hidden="1">[64]SpotExchangeRates!#REF!</definedName>
    <definedName name="BLPH137" localSheetId="15" hidden="1">[64]SpotExchangeRates!#REF!</definedName>
    <definedName name="BLPH137" localSheetId="19" hidden="1">[64]SpotExchangeRates!#REF!</definedName>
    <definedName name="BLPH137" localSheetId="20" hidden="1">[64]SpotExchangeRates!#REF!</definedName>
    <definedName name="BLPH137" localSheetId="26" hidden="1">[64]SpotExchangeRates!#REF!</definedName>
    <definedName name="BLPH137" localSheetId="27" hidden="1">[64]SpotExchangeRates!#REF!</definedName>
    <definedName name="BLPH137" localSheetId="28" hidden="1">[64]SpotExchangeRates!#REF!</definedName>
    <definedName name="BLPH137" localSheetId="29" hidden="1">[64]SpotExchangeRates!#REF!</definedName>
    <definedName name="BLPH137" localSheetId="30" hidden="1">[64]SpotExchangeRates!#REF!</definedName>
    <definedName name="BLPH137" localSheetId="31" hidden="1">[64]SpotExchangeRates!#REF!</definedName>
    <definedName name="BLPH137" hidden="1">[64]SpotExchangeRates!#REF!</definedName>
    <definedName name="BLPH138" localSheetId="14" hidden="1">[64]SpotExchangeRates!#REF!</definedName>
    <definedName name="BLPH138" localSheetId="15" hidden="1">[64]SpotExchangeRates!#REF!</definedName>
    <definedName name="BLPH138" localSheetId="19" hidden="1">[64]SpotExchangeRates!#REF!</definedName>
    <definedName name="BLPH138" localSheetId="20" hidden="1">[64]SpotExchangeRates!#REF!</definedName>
    <definedName name="BLPH138" localSheetId="26" hidden="1">[64]SpotExchangeRates!#REF!</definedName>
    <definedName name="BLPH138" localSheetId="27" hidden="1">[64]SpotExchangeRates!#REF!</definedName>
    <definedName name="BLPH138" localSheetId="28" hidden="1">[64]SpotExchangeRates!#REF!</definedName>
    <definedName name="BLPH138" localSheetId="29" hidden="1">[64]SpotExchangeRates!#REF!</definedName>
    <definedName name="BLPH138" localSheetId="30" hidden="1">[64]SpotExchangeRates!#REF!</definedName>
    <definedName name="BLPH138" localSheetId="31" hidden="1">[64]SpotExchangeRates!#REF!</definedName>
    <definedName name="BLPH138" hidden="1">[64]SpotExchangeRates!#REF!</definedName>
    <definedName name="BLPH139" localSheetId="14" hidden="1">[64]SpotExchangeRates!#REF!</definedName>
    <definedName name="BLPH139" localSheetId="15" hidden="1">[64]SpotExchangeRates!#REF!</definedName>
    <definedName name="BLPH139" localSheetId="19" hidden="1">[64]SpotExchangeRates!#REF!</definedName>
    <definedName name="BLPH139" localSheetId="20" hidden="1">[64]SpotExchangeRates!#REF!</definedName>
    <definedName name="BLPH139" localSheetId="26" hidden="1">[64]SpotExchangeRates!#REF!</definedName>
    <definedName name="BLPH139" localSheetId="27" hidden="1">[64]SpotExchangeRates!#REF!</definedName>
    <definedName name="BLPH139" localSheetId="28" hidden="1">[64]SpotExchangeRates!#REF!</definedName>
    <definedName name="BLPH139" localSheetId="29" hidden="1">[64]SpotExchangeRates!#REF!</definedName>
    <definedName name="BLPH139" localSheetId="30" hidden="1">[64]SpotExchangeRates!#REF!</definedName>
    <definedName name="BLPH139" localSheetId="31" hidden="1">[64]SpotExchangeRates!#REF!</definedName>
    <definedName name="BLPH139" hidden="1">[64]SpotExchangeRates!#REF!</definedName>
    <definedName name="BLPH14" localSheetId="14" hidden="1">[69]Raw_1!#REF!</definedName>
    <definedName name="BLPH14" localSheetId="15" hidden="1">[69]Raw_1!#REF!</definedName>
    <definedName name="BLPH14" localSheetId="19" hidden="1">[69]Raw_1!#REF!</definedName>
    <definedName name="BLPH14" localSheetId="20" hidden="1">[69]Raw_1!#REF!</definedName>
    <definedName name="BLPH14" localSheetId="26" hidden="1">[69]Raw_1!#REF!</definedName>
    <definedName name="BLPH14" localSheetId="27" hidden="1">[69]Raw_1!#REF!</definedName>
    <definedName name="BLPH14" localSheetId="28" hidden="1">[69]Raw_1!#REF!</definedName>
    <definedName name="BLPH14" localSheetId="29" hidden="1">[69]Raw_1!#REF!</definedName>
    <definedName name="BLPH14" localSheetId="30" hidden="1">[69]Raw_1!#REF!</definedName>
    <definedName name="BLPH14" localSheetId="31" hidden="1">[69]Raw_1!#REF!</definedName>
    <definedName name="BLPH14" hidden="1">[69]Raw_1!#REF!</definedName>
    <definedName name="BLPH140" localSheetId="14" hidden="1">[64]SpotExchangeRates!#REF!</definedName>
    <definedName name="BLPH140" localSheetId="15" hidden="1">[64]SpotExchangeRates!#REF!</definedName>
    <definedName name="BLPH140" localSheetId="19" hidden="1">[64]SpotExchangeRates!#REF!</definedName>
    <definedName name="BLPH140" localSheetId="20" hidden="1">[64]SpotExchangeRates!#REF!</definedName>
    <definedName name="BLPH140" localSheetId="26" hidden="1">[64]SpotExchangeRates!#REF!</definedName>
    <definedName name="BLPH140" localSheetId="27" hidden="1">[64]SpotExchangeRates!#REF!</definedName>
    <definedName name="BLPH140" localSheetId="28" hidden="1">[64]SpotExchangeRates!#REF!</definedName>
    <definedName name="BLPH140" localSheetId="29" hidden="1">[64]SpotExchangeRates!#REF!</definedName>
    <definedName name="BLPH140" localSheetId="30" hidden="1">[64]SpotExchangeRates!#REF!</definedName>
    <definedName name="BLPH140" localSheetId="31" hidden="1">[64]SpotExchangeRates!#REF!</definedName>
    <definedName name="BLPH140" hidden="1">[64]SpotExchangeRates!#REF!</definedName>
    <definedName name="BLPH141" localSheetId="14" hidden="1">[64]SpotExchangeRates!#REF!</definedName>
    <definedName name="BLPH141" localSheetId="15" hidden="1">[64]SpotExchangeRates!#REF!</definedName>
    <definedName name="BLPH141" localSheetId="19" hidden="1">[64]SpotExchangeRates!#REF!</definedName>
    <definedName name="BLPH141" localSheetId="20" hidden="1">[64]SpotExchangeRates!#REF!</definedName>
    <definedName name="BLPH141" localSheetId="26" hidden="1">[64]SpotExchangeRates!#REF!</definedName>
    <definedName name="BLPH141" localSheetId="27" hidden="1">[64]SpotExchangeRates!#REF!</definedName>
    <definedName name="BLPH141" localSheetId="28" hidden="1">[64]SpotExchangeRates!#REF!</definedName>
    <definedName name="BLPH141" localSheetId="29" hidden="1">[64]SpotExchangeRates!#REF!</definedName>
    <definedName name="BLPH141" localSheetId="30" hidden="1">[64]SpotExchangeRates!#REF!</definedName>
    <definedName name="BLPH141" localSheetId="31" hidden="1">[64]SpotExchangeRates!#REF!</definedName>
    <definedName name="BLPH141" hidden="1">[64]SpotExchangeRates!#REF!</definedName>
    <definedName name="BLPH142" localSheetId="14" hidden="1">[64]SpotExchangeRates!#REF!</definedName>
    <definedName name="BLPH142" localSheetId="15" hidden="1">[64]SpotExchangeRates!#REF!</definedName>
    <definedName name="BLPH142" localSheetId="19" hidden="1">[64]SpotExchangeRates!#REF!</definedName>
    <definedName name="BLPH142" localSheetId="20" hidden="1">[64]SpotExchangeRates!#REF!</definedName>
    <definedName name="BLPH142" localSheetId="26" hidden="1">[64]SpotExchangeRates!#REF!</definedName>
    <definedName name="BLPH142" localSheetId="27" hidden="1">[64]SpotExchangeRates!#REF!</definedName>
    <definedName name="BLPH142" localSheetId="28" hidden="1">[64]SpotExchangeRates!#REF!</definedName>
    <definedName name="BLPH142" localSheetId="29" hidden="1">[64]SpotExchangeRates!#REF!</definedName>
    <definedName name="BLPH142" localSheetId="30" hidden="1">[64]SpotExchangeRates!#REF!</definedName>
    <definedName name="BLPH142" localSheetId="31" hidden="1">[64]SpotExchangeRates!#REF!</definedName>
    <definedName name="BLPH142" hidden="1">[64]SpotExchangeRates!#REF!</definedName>
    <definedName name="BLPH143" localSheetId="14" hidden="1">[64]SpotExchangeRates!#REF!</definedName>
    <definedName name="BLPH143" localSheetId="15" hidden="1">[64]SpotExchangeRates!#REF!</definedName>
    <definedName name="BLPH143" localSheetId="19" hidden="1">[64]SpotExchangeRates!#REF!</definedName>
    <definedName name="BLPH143" localSheetId="20" hidden="1">[64]SpotExchangeRates!#REF!</definedName>
    <definedName name="BLPH143" localSheetId="26" hidden="1">[64]SpotExchangeRates!#REF!</definedName>
    <definedName name="BLPH143" localSheetId="27" hidden="1">[64]SpotExchangeRates!#REF!</definedName>
    <definedName name="BLPH143" localSheetId="28" hidden="1">[64]SpotExchangeRates!#REF!</definedName>
    <definedName name="BLPH143" localSheetId="29" hidden="1">[64]SpotExchangeRates!#REF!</definedName>
    <definedName name="BLPH143" localSheetId="30" hidden="1">[64]SpotExchangeRates!#REF!</definedName>
    <definedName name="BLPH143" localSheetId="31" hidden="1">[64]SpotExchangeRates!#REF!</definedName>
    <definedName name="BLPH143" hidden="1">[64]SpotExchangeRates!#REF!</definedName>
    <definedName name="BLPH144" localSheetId="14" hidden="1">[64]SpotExchangeRates!#REF!</definedName>
    <definedName name="BLPH144" localSheetId="15" hidden="1">[64]SpotExchangeRates!#REF!</definedName>
    <definedName name="BLPH144" localSheetId="19" hidden="1">[64]SpotExchangeRates!#REF!</definedName>
    <definedName name="BLPH144" localSheetId="20" hidden="1">[64]SpotExchangeRates!#REF!</definedName>
    <definedName name="BLPH144" localSheetId="26" hidden="1">[64]SpotExchangeRates!#REF!</definedName>
    <definedName name="BLPH144" localSheetId="27" hidden="1">[64]SpotExchangeRates!#REF!</definedName>
    <definedName name="BLPH144" localSheetId="28" hidden="1">[64]SpotExchangeRates!#REF!</definedName>
    <definedName name="BLPH144" localSheetId="29" hidden="1">[64]SpotExchangeRates!#REF!</definedName>
    <definedName name="BLPH144" localSheetId="30" hidden="1">[64]SpotExchangeRates!#REF!</definedName>
    <definedName name="BLPH144" localSheetId="31" hidden="1">[64]SpotExchangeRates!#REF!</definedName>
    <definedName name="BLPH144" hidden="1">[64]SpotExchangeRates!#REF!</definedName>
    <definedName name="BLPH145" localSheetId="14" hidden="1">[64]SpotExchangeRates!#REF!</definedName>
    <definedName name="BLPH145" localSheetId="15" hidden="1">[64]SpotExchangeRates!#REF!</definedName>
    <definedName name="BLPH145" localSheetId="19" hidden="1">[64]SpotExchangeRates!#REF!</definedName>
    <definedName name="BLPH145" localSheetId="20" hidden="1">[64]SpotExchangeRates!#REF!</definedName>
    <definedName name="BLPH145" localSheetId="26" hidden="1">[64]SpotExchangeRates!#REF!</definedName>
    <definedName name="BLPH145" localSheetId="27" hidden="1">[64]SpotExchangeRates!#REF!</definedName>
    <definedName name="BLPH145" localSheetId="28" hidden="1">[64]SpotExchangeRates!#REF!</definedName>
    <definedName name="BLPH145" localSheetId="29" hidden="1">[64]SpotExchangeRates!#REF!</definedName>
    <definedName name="BLPH145" localSheetId="30" hidden="1">[64]SpotExchangeRates!#REF!</definedName>
    <definedName name="BLPH145" localSheetId="31" hidden="1">[64]SpotExchangeRates!#REF!</definedName>
    <definedName name="BLPH145" hidden="1">[64]SpotExchangeRates!#REF!</definedName>
    <definedName name="BLPH146" localSheetId="14" hidden="1">[64]SpotExchangeRates!#REF!</definedName>
    <definedName name="BLPH146" localSheetId="15" hidden="1">[64]SpotExchangeRates!#REF!</definedName>
    <definedName name="BLPH146" localSheetId="19" hidden="1">[64]SpotExchangeRates!#REF!</definedName>
    <definedName name="BLPH146" localSheetId="20" hidden="1">[64]SpotExchangeRates!#REF!</definedName>
    <definedName name="BLPH146" localSheetId="26" hidden="1">[64]SpotExchangeRates!#REF!</definedName>
    <definedName name="BLPH146" localSheetId="27" hidden="1">[64]SpotExchangeRates!#REF!</definedName>
    <definedName name="BLPH146" localSheetId="28" hidden="1">[64]SpotExchangeRates!#REF!</definedName>
    <definedName name="BLPH146" localSheetId="29" hidden="1">[64]SpotExchangeRates!#REF!</definedName>
    <definedName name="BLPH146" localSheetId="30" hidden="1">[64]SpotExchangeRates!#REF!</definedName>
    <definedName name="BLPH146" localSheetId="31" hidden="1">[64]SpotExchangeRates!#REF!</definedName>
    <definedName name="BLPH146" hidden="1">[64]SpotExchangeRates!#REF!</definedName>
    <definedName name="BLPH147" localSheetId="14" hidden="1">[64]SpotExchangeRates!#REF!</definedName>
    <definedName name="BLPH147" localSheetId="15" hidden="1">[64]SpotExchangeRates!#REF!</definedName>
    <definedName name="BLPH147" localSheetId="19" hidden="1">[64]SpotExchangeRates!#REF!</definedName>
    <definedName name="BLPH147" localSheetId="20" hidden="1">[64]SpotExchangeRates!#REF!</definedName>
    <definedName name="BLPH147" localSheetId="26" hidden="1">[64]SpotExchangeRates!#REF!</definedName>
    <definedName name="BLPH147" localSheetId="27" hidden="1">[64]SpotExchangeRates!#REF!</definedName>
    <definedName name="BLPH147" localSheetId="28" hidden="1">[64]SpotExchangeRates!#REF!</definedName>
    <definedName name="BLPH147" localSheetId="29" hidden="1">[64]SpotExchangeRates!#REF!</definedName>
    <definedName name="BLPH147" localSheetId="30" hidden="1">[64]SpotExchangeRates!#REF!</definedName>
    <definedName name="BLPH147" localSheetId="31" hidden="1">[64]SpotExchangeRates!#REF!</definedName>
    <definedName name="BLPH147" hidden="1">[64]SpotExchangeRates!#REF!</definedName>
    <definedName name="BLPH148" localSheetId="14" hidden="1">[64]SpotExchangeRates!#REF!</definedName>
    <definedName name="BLPH148" localSheetId="15" hidden="1">[64]SpotExchangeRates!#REF!</definedName>
    <definedName name="BLPH148" localSheetId="19" hidden="1">[64]SpotExchangeRates!#REF!</definedName>
    <definedName name="BLPH148" localSheetId="20" hidden="1">[64]SpotExchangeRates!#REF!</definedName>
    <definedName name="BLPH148" localSheetId="26" hidden="1">[64]SpotExchangeRates!#REF!</definedName>
    <definedName name="BLPH148" localSheetId="27" hidden="1">[64]SpotExchangeRates!#REF!</definedName>
    <definedName name="BLPH148" localSheetId="28" hidden="1">[64]SpotExchangeRates!#REF!</definedName>
    <definedName name="BLPH148" localSheetId="29" hidden="1">[64]SpotExchangeRates!#REF!</definedName>
    <definedName name="BLPH148" localSheetId="30" hidden="1">[64]SpotExchangeRates!#REF!</definedName>
    <definedName name="BLPH148" localSheetId="31" hidden="1">[64]SpotExchangeRates!#REF!</definedName>
    <definedName name="BLPH148" hidden="1">[64]SpotExchangeRates!#REF!</definedName>
    <definedName name="BLPH149" localSheetId="14" hidden="1">[64]SpotExchangeRates!#REF!</definedName>
    <definedName name="BLPH149" localSheetId="15" hidden="1">[64]SpotExchangeRates!#REF!</definedName>
    <definedName name="BLPH149" localSheetId="19" hidden="1">[64]SpotExchangeRates!#REF!</definedName>
    <definedName name="BLPH149" localSheetId="20" hidden="1">[64]SpotExchangeRates!#REF!</definedName>
    <definedName name="BLPH149" localSheetId="26" hidden="1">[64]SpotExchangeRates!#REF!</definedName>
    <definedName name="BLPH149" localSheetId="27" hidden="1">[64]SpotExchangeRates!#REF!</definedName>
    <definedName name="BLPH149" localSheetId="28" hidden="1">[64]SpotExchangeRates!#REF!</definedName>
    <definedName name="BLPH149" localSheetId="29" hidden="1">[64]SpotExchangeRates!#REF!</definedName>
    <definedName name="BLPH149" localSheetId="30" hidden="1">[64]SpotExchangeRates!#REF!</definedName>
    <definedName name="BLPH149" localSheetId="31" hidden="1">[64]SpotExchangeRates!#REF!</definedName>
    <definedName name="BLPH149" hidden="1">[64]SpotExchangeRates!#REF!</definedName>
    <definedName name="BLPH15" localSheetId="14" hidden="1">[64]SpotExchangeRates!#REF!</definedName>
    <definedName name="BLPH15" localSheetId="15" hidden="1">[64]SpotExchangeRates!#REF!</definedName>
    <definedName name="BLPH15" localSheetId="19" hidden="1">[64]SpotExchangeRates!#REF!</definedName>
    <definedName name="BLPH15" localSheetId="20" hidden="1">[64]SpotExchangeRates!#REF!</definedName>
    <definedName name="BLPH15" localSheetId="26" hidden="1">[64]SpotExchangeRates!#REF!</definedName>
    <definedName name="BLPH15" localSheetId="27" hidden="1">[64]SpotExchangeRates!#REF!</definedName>
    <definedName name="BLPH15" localSheetId="28" hidden="1">[64]SpotExchangeRates!#REF!</definedName>
    <definedName name="BLPH15" localSheetId="29" hidden="1">[64]SpotExchangeRates!#REF!</definedName>
    <definedName name="BLPH15" localSheetId="30" hidden="1">[64]SpotExchangeRates!#REF!</definedName>
    <definedName name="BLPH15" localSheetId="31" hidden="1">[64]SpotExchangeRates!#REF!</definedName>
    <definedName name="BLPH15" hidden="1">[64]SpotExchangeRates!#REF!</definedName>
    <definedName name="BLPH150" localSheetId="14" hidden="1">[64]SpotExchangeRates!#REF!</definedName>
    <definedName name="BLPH150" localSheetId="15" hidden="1">[64]SpotExchangeRates!#REF!</definedName>
    <definedName name="BLPH150" localSheetId="19" hidden="1">[64]SpotExchangeRates!#REF!</definedName>
    <definedName name="BLPH150" localSheetId="20" hidden="1">[64]SpotExchangeRates!#REF!</definedName>
    <definedName name="BLPH150" localSheetId="26" hidden="1">[64]SpotExchangeRates!#REF!</definedName>
    <definedName name="BLPH150" localSheetId="27" hidden="1">[64]SpotExchangeRates!#REF!</definedName>
    <definedName name="BLPH150" localSheetId="28" hidden="1">[64]SpotExchangeRates!#REF!</definedName>
    <definedName name="BLPH150" localSheetId="29" hidden="1">[64]SpotExchangeRates!#REF!</definedName>
    <definedName name="BLPH150" localSheetId="30" hidden="1">[64]SpotExchangeRates!#REF!</definedName>
    <definedName name="BLPH150" localSheetId="31" hidden="1">[64]SpotExchangeRates!#REF!</definedName>
    <definedName name="BLPH150" hidden="1">[64]SpotExchangeRates!#REF!</definedName>
    <definedName name="BLPH151" localSheetId="14" hidden="1">[64]SpotExchangeRates!#REF!</definedName>
    <definedName name="BLPH151" localSheetId="15" hidden="1">[64]SpotExchangeRates!#REF!</definedName>
    <definedName name="BLPH151" localSheetId="19" hidden="1">[64]SpotExchangeRates!#REF!</definedName>
    <definedName name="BLPH151" localSheetId="20" hidden="1">[64]SpotExchangeRates!#REF!</definedName>
    <definedName name="BLPH151" localSheetId="26" hidden="1">[64]SpotExchangeRates!#REF!</definedName>
    <definedName name="BLPH151" localSheetId="27" hidden="1">[64]SpotExchangeRates!#REF!</definedName>
    <definedName name="BLPH151" localSheetId="28" hidden="1">[64]SpotExchangeRates!#REF!</definedName>
    <definedName name="BLPH151" localSheetId="29" hidden="1">[64]SpotExchangeRates!#REF!</definedName>
    <definedName name="BLPH151" localSheetId="30" hidden="1">[64]SpotExchangeRates!#REF!</definedName>
    <definedName name="BLPH151" localSheetId="31" hidden="1">[64]SpotExchangeRates!#REF!</definedName>
    <definedName name="BLPH151" hidden="1">[64]SpotExchangeRates!#REF!</definedName>
    <definedName name="BLPH152" localSheetId="14" hidden="1">[64]SpotExchangeRates!#REF!</definedName>
    <definedName name="BLPH152" localSheetId="15" hidden="1">[64]SpotExchangeRates!#REF!</definedName>
    <definedName name="BLPH152" localSheetId="19" hidden="1">[64]SpotExchangeRates!#REF!</definedName>
    <definedName name="BLPH152" localSheetId="20" hidden="1">[64]SpotExchangeRates!#REF!</definedName>
    <definedName name="BLPH152" localSheetId="26" hidden="1">[64]SpotExchangeRates!#REF!</definedName>
    <definedName name="BLPH152" localSheetId="27" hidden="1">[64]SpotExchangeRates!#REF!</definedName>
    <definedName name="BLPH152" localSheetId="28" hidden="1">[64]SpotExchangeRates!#REF!</definedName>
    <definedName name="BLPH152" localSheetId="29" hidden="1">[64]SpotExchangeRates!#REF!</definedName>
    <definedName name="BLPH152" localSheetId="30" hidden="1">[64]SpotExchangeRates!#REF!</definedName>
    <definedName name="BLPH152" localSheetId="31" hidden="1">[64]SpotExchangeRates!#REF!</definedName>
    <definedName name="BLPH152" hidden="1">[64]SpotExchangeRates!#REF!</definedName>
    <definedName name="BLPH153" localSheetId="14" hidden="1">[64]SpotExchangeRates!#REF!</definedName>
    <definedName name="BLPH153" localSheetId="15" hidden="1">[64]SpotExchangeRates!#REF!</definedName>
    <definedName name="BLPH153" localSheetId="19" hidden="1">[64]SpotExchangeRates!#REF!</definedName>
    <definedName name="BLPH153" localSheetId="20" hidden="1">[64]SpotExchangeRates!#REF!</definedName>
    <definedName name="BLPH153" localSheetId="26" hidden="1">[64]SpotExchangeRates!#REF!</definedName>
    <definedName name="BLPH153" localSheetId="27" hidden="1">[64]SpotExchangeRates!#REF!</definedName>
    <definedName name="BLPH153" localSheetId="28" hidden="1">[64]SpotExchangeRates!#REF!</definedName>
    <definedName name="BLPH153" localSheetId="29" hidden="1">[64]SpotExchangeRates!#REF!</definedName>
    <definedName name="BLPH153" localSheetId="30" hidden="1">[64]SpotExchangeRates!#REF!</definedName>
    <definedName name="BLPH153" localSheetId="31" hidden="1">[64]SpotExchangeRates!#REF!</definedName>
    <definedName name="BLPH153" hidden="1">[64]SpotExchangeRates!#REF!</definedName>
    <definedName name="BLPH154" localSheetId="14" hidden="1">[64]SpotExchangeRates!#REF!</definedName>
    <definedName name="BLPH154" localSheetId="15" hidden="1">[64]SpotExchangeRates!#REF!</definedName>
    <definedName name="BLPH154" localSheetId="19" hidden="1">[64]SpotExchangeRates!#REF!</definedName>
    <definedName name="BLPH154" localSheetId="20" hidden="1">[64]SpotExchangeRates!#REF!</definedName>
    <definedName name="BLPH154" localSheetId="26" hidden="1">[64]SpotExchangeRates!#REF!</definedName>
    <definedName name="BLPH154" localSheetId="27" hidden="1">[64]SpotExchangeRates!#REF!</definedName>
    <definedName name="BLPH154" localSheetId="28" hidden="1">[64]SpotExchangeRates!#REF!</definedName>
    <definedName name="BLPH154" localSheetId="29" hidden="1">[64]SpotExchangeRates!#REF!</definedName>
    <definedName name="BLPH154" localSheetId="30" hidden="1">[64]SpotExchangeRates!#REF!</definedName>
    <definedName name="BLPH154" localSheetId="31" hidden="1">[64]SpotExchangeRates!#REF!</definedName>
    <definedName name="BLPH154" hidden="1">[64]SpotExchangeRates!#REF!</definedName>
    <definedName name="BLPH155" localSheetId="14" hidden="1">[64]SpotExchangeRates!#REF!</definedName>
    <definedName name="BLPH155" localSheetId="15" hidden="1">[64]SpotExchangeRates!#REF!</definedName>
    <definedName name="BLPH155" localSheetId="19" hidden="1">[64]SpotExchangeRates!#REF!</definedName>
    <definedName name="BLPH155" localSheetId="20" hidden="1">[64]SpotExchangeRates!#REF!</definedName>
    <definedName name="BLPH155" localSheetId="26" hidden="1">[64]SpotExchangeRates!#REF!</definedName>
    <definedName name="BLPH155" localSheetId="27" hidden="1">[64]SpotExchangeRates!#REF!</definedName>
    <definedName name="BLPH155" localSheetId="28" hidden="1">[64]SpotExchangeRates!#REF!</definedName>
    <definedName name="BLPH155" localSheetId="29" hidden="1">[64]SpotExchangeRates!#REF!</definedName>
    <definedName name="BLPH155" localSheetId="30" hidden="1">[64]SpotExchangeRates!#REF!</definedName>
    <definedName name="BLPH155" localSheetId="31" hidden="1">[64]SpotExchangeRates!#REF!</definedName>
    <definedName name="BLPH155" hidden="1">[64]SpotExchangeRates!#REF!</definedName>
    <definedName name="BLPH156" localSheetId="14" hidden="1">[64]SpotExchangeRates!#REF!</definedName>
    <definedName name="BLPH156" localSheetId="15" hidden="1">[64]SpotExchangeRates!#REF!</definedName>
    <definedName name="BLPH156" localSheetId="19" hidden="1">[64]SpotExchangeRates!#REF!</definedName>
    <definedName name="BLPH156" localSheetId="20" hidden="1">[64]SpotExchangeRates!#REF!</definedName>
    <definedName name="BLPH156" localSheetId="26" hidden="1">[64]SpotExchangeRates!#REF!</definedName>
    <definedName name="BLPH156" localSheetId="27" hidden="1">[64]SpotExchangeRates!#REF!</definedName>
    <definedName name="BLPH156" localSheetId="28" hidden="1">[64]SpotExchangeRates!#REF!</definedName>
    <definedName name="BLPH156" localSheetId="29" hidden="1">[64]SpotExchangeRates!#REF!</definedName>
    <definedName name="BLPH156" localSheetId="30" hidden="1">[64]SpotExchangeRates!#REF!</definedName>
    <definedName name="BLPH156" localSheetId="31" hidden="1">[64]SpotExchangeRates!#REF!</definedName>
    <definedName name="BLPH156" hidden="1">[64]SpotExchangeRates!#REF!</definedName>
    <definedName name="BLPH157" localSheetId="14" hidden="1">[64]SpotExchangeRates!#REF!</definedName>
    <definedName name="BLPH157" localSheetId="15" hidden="1">[64]SpotExchangeRates!#REF!</definedName>
    <definedName name="BLPH157" localSheetId="19" hidden="1">[64]SpotExchangeRates!#REF!</definedName>
    <definedName name="BLPH157" localSheetId="20" hidden="1">[64]SpotExchangeRates!#REF!</definedName>
    <definedName name="BLPH157" localSheetId="26" hidden="1">[64]SpotExchangeRates!#REF!</definedName>
    <definedName name="BLPH157" localSheetId="27" hidden="1">[64]SpotExchangeRates!#REF!</definedName>
    <definedName name="BLPH157" localSheetId="28" hidden="1">[64]SpotExchangeRates!#REF!</definedName>
    <definedName name="BLPH157" localSheetId="29" hidden="1">[64]SpotExchangeRates!#REF!</definedName>
    <definedName name="BLPH157" localSheetId="30" hidden="1">[64]SpotExchangeRates!#REF!</definedName>
    <definedName name="BLPH157" localSheetId="31" hidden="1">[64]SpotExchangeRates!#REF!</definedName>
    <definedName name="BLPH157" hidden="1">[64]SpotExchangeRates!#REF!</definedName>
    <definedName name="BLPH158" localSheetId="14" hidden="1">[64]SpotExchangeRates!#REF!</definedName>
    <definedName name="BLPH158" localSheetId="15" hidden="1">[64]SpotExchangeRates!#REF!</definedName>
    <definedName name="BLPH158" localSheetId="19" hidden="1">[64]SpotExchangeRates!#REF!</definedName>
    <definedName name="BLPH158" localSheetId="20" hidden="1">[64]SpotExchangeRates!#REF!</definedName>
    <definedName name="BLPH158" localSheetId="26" hidden="1">[64]SpotExchangeRates!#REF!</definedName>
    <definedName name="BLPH158" localSheetId="27" hidden="1">[64]SpotExchangeRates!#REF!</definedName>
    <definedName name="BLPH158" localSheetId="28" hidden="1">[64]SpotExchangeRates!#REF!</definedName>
    <definedName name="BLPH158" localSheetId="29" hidden="1">[64]SpotExchangeRates!#REF!</definedName>
    <definedName name="BLPH158" localSheetId="30" hidden="1">[64]SpotExchangeRates!#REF!</definedName>
    <definedName name="BLPH158" localSheetId="31" hidden="1">[64]SpotExchangeRates!#REF!</definedName>
    <definedName name="BLPH158" hidden="1">[64]SpotExchangeRates!#REF!</definedName>
    <definedName name="BLPH159" localSheetId="14" hidden="1">[64]SpotExchangeRates!#REF!</definedName>
    <definedName name="BLPH159" localSheetId="15" hidden="1">[64]SpotExchangeRates!#REF!</definedName>
    <definedName name="BLPH159" localSheetId="19" hidden="1">[64]SpotExchangeRates!#REF!</definedName>
    <definedName name="BLPH159" localSheetId="20" hidden="1">[64]SpotExchangeRates!#REF!</definedName>
    <definedName name="BLPH159" localSheetId="26" hidden="1">[64]SpotExchangeRates!#REF!</definedName>
    <definedName name="BLPH159" localSheetId="27" hidden="1">[64]SpotExchangeRates!#REF!</definedName>
    <definedName name="BLPH159" localSheetId="28" hidden="1">[64]SpotExchangeRates!#REF!</definedName>
    <definedName name="BLPH159" localSheetId="29" hidden="1">[64]SpotExchangeRates!#REF!</definedName>
    <definedName name="BLPH159" localSheetId="30" hidden="1">[64]SpotExchangeRates!#REF!</definedName>
    <definedName name="BLPH159" localSheetId="31" hidden="1">[64]SpotExchangeRates!#REF!</definedName>
    <definedName name="BLPH159" hidden="1">[64]SpotExchangeRates!#REF!</definedName>
    <definedName name="BLPH16" localSheetId="14" hidden="1">[64]SpotExchangeRates!#REF!</definedName>
    <definedName name="BLPH16" localSheetId="15" hidden="1">[64]SpotExchangeRates!#REF!</definedName>
    <definedName name="BLPH16" localSheetId="19" hidden="1">[64]SpotExchangeRates!#REF!</definedName>
    <definedName name="BLPH16" localSheetId="20" hidden="1">[64]SpotExchangeRates!#REF!</definedName>
    <definedName name="BLPH16" localSheetId="26" hidden="1">[64]SpotExchangeRates!#REF!</definedName>
    <definedName name="BLPH16" localSheetId="27" hidden="1">[64]SpotExchangeRates!#REF!</definedName>
    <definedName name="BLPH16" localSheetId="28" hidden="1">[64]SpotExchangeRates!#REF!</definedName>
    <definedName name="BLPH16" localSheetId="29" hidden="1">[64]SpotExchangeRates!#REF!</definedName>
    <definedName name="BLPH16" localSheetId="30" hidden="1">[64]SpotExchangeRates!#REF!</definedName>
    <definedName name="BLPH16" localSheetId="31" hidden="1">[64]SpotExchangeRates!#REF!</definedName>
    <definedName name="BLPH16" hidden="1">[64]SpotExchangeRates!#REF!</definedName>
    <definedName name="BLPH160" localSheetId="14" hidden="1">[64]SpotExchangeRates!#REF!</definedName>
    <definedName name="BLPH160" localSheetId="15" hidden="1">[64]SpotExchangeRates!#REF!</definedName>
    <definedName name="BLPH160" localSheetId="19" hidden="1">[64]SpotExchangeRates!#REF!</definedName>
    <definedName name="BLPH160" localSheetId="20" hidden="1">[64]SpotExchangeRates!#REF!</definedName>
    <definedName name="BLPH160" localSheetId="26" hidden="1">[64]SpotExchangeRates!#REF!</definedName>
    <definedName name="BLPH160" localSheetId="27" hidden="1">[64]SpotExchangeRates!#REF!</definedName>
    <definedName name="BLPH160" localSheetId="28" hidden="1">[64]SpotExchangeRates!#REF!</definedName>
    <definedName name="BLPH160" localSheetId="29" hidden="1">[64]SpotExchangeRates!#REF!</definedName>
    <definedName name="BLPH160" localSheetId="30" hidden="1">[64]SpotExchangeRates!#REF!</definedName>
    <definedName name="BLPH160" localSheetId="31" hidden="1">[64]SpotExchangeRates!#REF!</definedName>
    <definedName name="BLPH160" hidden="1">[64]SpotExchangeRates!#REF!</definedName>
    <definedName name="BLPH161" localSheetId="14" hidden="1">[64]SpotExchangeRates!#REF!</definedName>
    <definedName name="BLPH161" localSheetId="15" hidden="1">[64]SpotExchangeRates!#REF!</definedName>
    <definedName name="BLPH161" localSheetId="19" hidden="1">[64]SpotExchangeRates!#REF!</definedName>
    <definedName name="BLPH161" localSheetId="20" hidden="1">[64]SpotExchangeRates!#REF!</definedName>
    <definedName name="BLPH161" localSheetId="26" hidden="1">[64]SpotExchangeRates!#REF!</definedName>
    <definedName name="BLPH161" localSheetId="27" hidden="1">[64]SpotExchangeRates!#REF!</definedName>
    <definedName name="BLPH161" localSheetId="28" hidden="1">[64]SpotExchangeRates!#REF!</definedName>
    <definedName name="BLPH161" localSheetId="29" hidden="1">[64]SpotExchangeRates!#REF!</definedName>
    <definedName name="BLPH161" localSheetId="30" hidden="1">[64]SpotExchangeRates!#REF!</definedName>
    <definedName name="BLPH161" localSheetId="31" hidden="1">[64]SpotExchangeRates!#REF!</definedName>
    <definedName name="BLPH161" hidden="1">[64]SpotExchangeRates!#REF!</definedName>
    <definedName name="BLPH162" localSheetId="14" hidden="1">[64]SpotExchangeRates!#REF!</definedName>
    <definedName name="BLPH162" localSheetId="15" hidden="1">[64]SpotExchangeRates!#REF!</definedName>
    <definedName name="BLPH162" localSheetId="19" hidden="1">[64]SpotExchangeRates!#REF!</definedName>
    <definedName name="BLPH162" localSheetId="20" hidden="1">[64]SpotExchangeRates!#REF!</definedName>
    <definedName name="BLPH162" localSheetId="26" hidden="1">[64]SpotExchangeRates!#REF!</definedName>
    <definedName name="BLPH162" localSheetId="27" hidden="1">[64]SpotExchangeRates!#REF!</definedName>
    <definedName name="BLPH162" localSheetId="28" hidden="1">[64]SpotExchangeRates!#REF!</definedName>
    <definedName name="BLPH162" localSheetId="29" hidden="1">[64]SpotExchangeRates!#REF!</definedName>
    <definedName name="BLPH162" localSheetId="30" hidden="1">[64]SpotExchangeRates!#REF!</definedName>
    <definedName name="BLPH162" localSheetId="31" hidden="1">[64]SpotExchangeRates!#REF!</definedName>
    <definedName name="BLPH162" hidden="1">[64]SpotExchangeRates!#REF!</definedName>
    <definedName name="BLPH163" localSheetId="14" hidden="1">[64]SpotExchangeRates!#REF!</definedName>
    <definedName name="BLPH163" localSheetId="15" hidden="1">[64]SpotExchangeRates!#REF!</definedName>
    <definedName name="BLPH163" localSheetId="19" hidden="1">[64]SpotExchangeRates!#REF!</definedName>
    <definedName name="BLPH163" localSheetId="20" hidden="1">[64]SpotExchangeRates!#REF!</definedName>
    <definedName name="BLPH163" localSheetId="26" hidden="1">[64]SpotExchangeRates!#REF!</definedName>
    <definedName name="BLPH163" localSheetId="27" hidden="1">[64]SpotExchangeRates!#REF!</definedName>
    <definedName name="BLPH163" localSheetId="28" hidden="1">[64]SpotExchangeRates!#REF!</definedName>
    <definedName name="BLPH163" localSheetId="29" hidden="1">[64]SpotExchangeRates!#REF!</definedName>
    <definedName name="BLPH163" localSheetId="30" hidden="1">[64]SpotExchangeRates!#REF!</definedName>
    <definedName name="BLPH163" localSheetId="31" hidden="1">[64]SpotExchangeRates!#REF!</definedName>
    <definedName name="BLPH163" hidden="1">[64]SpotExchangeRates!#REF!</definedName>
    <definedName name="BLPH164" localSheetId="14" hidden="1">[64]StockMarketIndices!#REF!</definedName>
    <definedName name="BLPH164" localSheetId="15" hidden="1">[64]StockMarketIndices!#REF!</definedName>
    <definedName name="BLPH164" localSheetId="19" hidden="1">[64]StockMarketIndices!#REF!</definedName>
    <definedName name="BLPH164" localSheetId="20" hidden="1">[64]StockMarketIndices!#REF!</definedName>
    <definedName name="BLPH164" localSheetId="26" hidden="1">[64]StockMarketIndices!#REF!</definedName>
    <definedName name="BLPH164" localSheetId="27" hidden="1">[64]StockMarketIndices!#REF!</definedName>
    <definedName name="BLPH164" localSheetId="28" hidden="1">[64]StockMarketIndices!#REF!</definedName>
    <definedName name="BLPH164" localSheetId="29" hidden="1">[64]StockMarketIndices!#REF!</definedName>
    <definedName name="BLPH164" localSheetId="30" hidden="1">[64]StockMarketIndices!#REF!</definedName>
    <definedName name="BLPH164" localSheetId="31" hidden="1">[64]StockMarketIndices!#REF!</definedName>
    <definedName name="BLPH164" hidden="1">[64]StockMarketIndices!#REF!</definedName>
    <definedName name="BLPH165" localSheetId="14" hidden="1">[64]StockMarketIndices!#REF!</definedName>
    <definedName name="BLPH165" localSheetId="15" hidden="1">[64]StockMarketIndices!#REF!</definedName>
    <definedName name="BLPH165" localSheetId="19" hidden="1">[64]StockMarketIndices!#REF!</definedName>
    <definedName name="BLPH165" localSheetId="20" hidden="1">[64]StockMarketIndices!#REF!</definedName>
    <definedName name="BLPH165" localSheetId="26" hidden="1">[64]StockMarketIndices!#REF!</definedName>
    <definedName name="BLPH165" localSheetId="27" hidden="1">[64]StockMarketIndices!#REF!</definedName>
    <definedName name="BLPH165" localSheetId="28" hidden="1">[64]StockMarketIndices!#REF!</definedName>
    <definedName name="BLPH165" localSheetId="29" hidden="1">[64]StockMarketIndices!#REF!</definedName>
    <definedName name="BLPH165" localSheetId="30" hidden="1">[64]StockMarketIndices!#REF!</definedName>
    <definedName name="BLPH165" localSheetId="31" hidden="1">[64]StockMarketIndices!#REF!</definedName>
    <definedName name="BLPH165" hidden="1">[64]StockMarketIndices!#REF!</definedName>
    <definedName name="BLPH166" hidden="1">[64]StockMarketIndices!$J$7</definedName>
    <definedName name="BLPH167" hidden="1">[64]StockMarketIndices!$I$7</definedName>
    <definedName name="BLPH168" hidden="1">[64]StockMarketIndices!$H$7</definedName>
    <definedName name="BLPH169" localSheetId="14" hidden="1">[64]StockMarketIndices!#REF!</definedName>
    <definedName name="BLPH169" localSheetId="15" hidden="1">[64]StockMarketIndices!#REF!</definedName>
    <definedName name="BLPH169" localSheetId="17" hidden="1">[64]StockMarketIndices!#REF!</definedName>
    <definedName name="BLPH169" localSheetId="18" hidden="1">[64]StockMarketIndices!#REF!</definedName>
    <definedName name="BLPH169" localSheetId="19" hidden="1">[64]StockMarketIndices!#REF!</definedName>
    <definedName name="BLPH169" localSheetId="20" hidden="1">[64]StockMarketIndices!#REF!</definedName>
    <definedName name="BLPH169" localSheetId="26" hidden="1">[64]StockMarketIndices!#REF!</definedName>
    <definedName name="BLPH169" localSheetId="27" hidden="1">[64]StockMarketIndices!#REF!</definedName>
    <definedName name="BLPH169" localSheetId="28" hidden="1">[64]StockMarketIndices!#REF!</definedName>
    <definedName name="BLPH169" localSheetId="29" hidden="1">[64]StockMarketIndices!#REF!</definedName>
    <definedName name="BLPH169" localSheetId="30" hidden="1">[64]StockMarketIndices!#REF!</definedName>
    <definedName name="BLPH169" localSheetId="31" hidden="1">[64]StockMarketIndices!#REF!</definedName>
    <definedName name="BLPH169" hidden="1">[64]StockMarketIndices!#REF!</definedName>
    <definedName name="BLPH17" localSheetId="14" hidden="1">[64]SpotExchangeRates!#REF!</definedName>
    <definedName name="BLPH17" localSheetId="15" hidden="1">[64]SpotExchangeRates!#REF!</definedName>
    <definedName name="BLPH17" localSheetId="17" hidden="1">[64]SpotExchangeRates!#REF!</definedName>
    <definedName name="BLPH17" localSheetId="18" hidden="1">[64]SpotExchangeRates!#REF!</definedName>
    <definedName name="BLPH17" localSheetId="19" hidden="1">[64]SpotExchangeRates!#REF!</definedName>
    <definedName name="BLPH17" localSheetId="20" hidden="1">[64]SpotExchangeRates!#REF!</definedName>
    <definedName name="BLPH17" localSheetId="26" hidden="1">[64]SpotExchangeRates!#REF!</definedName>
    <definedName name="BLPH17" localSheetId="27" hidden="1">[64]SpotExchangeRates!#REF!</definedName>
    <definedName name="BLPH17" localSheetId="28" hidden="1">[64]SpotExchangeRates!#REF!</definedName>
    <definedName name="BLPH17" localSheetId="29" hidden="1">[64]SpotExchangeRates!#REF!</definedName>
    <definedName name="BLPH17" localSheetId="30" hidden="1">[64]SpotExchangeRates!#REF!</definedName>
    <definedName name="BLPH17" localSheetId="31" hidden="1">[64]SpotExchangeRates!#REF!</definedName>
    <definedName name="BLPH17" hidden="1">[64]SpotExchangeRates!#REF!</definedName>
    <definedName name="BLPH170" localSheetId="14" hidden="1">[64]StockMarketIndices!#REF!</definedName>
    <definedName name="BLPH170" localSheetId="15" hidden="1">[64]StockMarketIndices!#REF!</definedName>
    <definedName name="BLPH170" localSheetId="17" hidden="1">[64]StockMarketIndices!#REF!</definedName>
    <definedName name="BLPH170" localSheetId="18" hidden="1">[64]StockMarketIndices!#REF!</definedName>
    <definedName name="BLPH170" localSheetId="19" hidden="1">[64]StockMarketIndices!#REF!</definedName>
    <definedName name="BLPH170" localSheetId="20" hidden="1">[64]StockMarketIndices!#REF!</definedName>
    <definedName name="BLPH170" localSheetId="26" hidden="1">[64]StockMarketIndices!#REF!</definedName>
    <definedName name="BLPH170" localSheetId="27" hidden="1">[64]StockMarketIndices!#REF!</definedName>
    <definedName name="BLPH170" localSheetId="28" hidden="1">[64]StockMarketIndices!#REF!</definedName>
    <definedName name="BLPH170" localSheetId="29" hidden="1">[64]StockMarketIndices!#REF!</definedName>
    <definedName name="BLPH170" localSheetId="30" hidden="1">[64]StockMarketIndices!#REF!</definedName>
    <definedName name="BLPH170" localSheetId="31" hidden="1">[64]StockMarketIndices!#REF!</definedName>
    <definedName name="BLPH170" hidden="1">[64]StockMarketIndices!#REF!</definedName>
    <definedName name="BLPH171" hidden="1">[64]StockMarketIndices!$G$7</definedName>
    <definedName name="BLPH172" hidden="1">[64]StockMarketIndices!$F$7</definedName>
    <definedName name="BLPH173" localSheetId="14" hidden="1">[64]StockMarketIndices!#REF!</definedName>
    <definedName name="BLPH173" localSheetId="15" hidden="1">[64]StockMarketIndices!#REF!</definedName>
    <definedName name="BLPH173" localSheetId="17" hidden="1">[64]StockMarketIndices!#REF!</definedName>
    <definedName name="BLPH173" localSheetId="18" hidden="1">[64]StockMarketIndices!#REF!</definedName>
    <definedName name="BLPH173" localSheetId="19" hidden="1">[64]StockMarketIndices!#REF!</definedName>
    <definedName name="BLPH173" localSheetId="20" hidden="1">[64]StockMarketIndices!#REF!</definedName>
    <definedName name="BLPH173" localSheetId="26" hidden="1">[64]StockMarketIndices!#REF!</definedName>
    <definedName name="BLPH173" localSheetId="27" hidden="1">[64]StockMarketIndices!#REF!</definedName>
    <definedName name="BLPH173" localSheetId="28" hidden="1">[64]StockMarketIndices!#REF!</definedName>
    <definedName name="BLPH173" localSheetId="29" hidden="1">[64]StockMarketIndices!#REF!</definedName>
    <definedName name="BLPH173" localSheetId="30" hidden="1">[64]StockMarketIndices!#REF!</definedName>
    <definedName name="BLPH173" localSheetId="31" hidden="1">[64]StockMarketIndices!#REF!</definedName>
    <definedName name="BLPH173" hidden="1">[64]StockMarketIndices!#REF!</definedName>
    <definedName name="BLPH174" hidden="1">[64]StockMarketIndices!$E$7</definedName>
    <definedName name="BLPH175" localSheetId="14" hidden="1">[64]StockMarketIndices!#REF!</definedName>
    <definedName name="BLPH175" localSheetId="15" hidden="1">[64]StockMarketIndices!#REF!</definedName>
    <definedName name="BLPH175" localSheetId="17" hidden="1">[64]StockMarketIndices!#REF!</definedName>
    <definedName name="BLPH175" localSheetId="18" hidden="1">[64]StockMarketIndices!#REF!</definedName>
    <definedName name="BLPH175" localSheetId="19" hidden="1">[64]StockMarketIndices!#REF!</definedName>
    <definedName name="BLPH175" localSheetId="20" hidden="1">[64]StockMarketIndices!#REF!</definedName>
    <definedName name="BLPH175" localSheetId="26" hidden="1">[64]StockMarketIndices!#REF!</definedName>
    <definedName name="BLPH175" localSheetId="27" hidden="1">[64]StockMarketIndices!#REF!</definedName>
    <definedName name="BLPH175" localSheetId="28" hidden="1">[64]StockMarketIndices!#REF!</definedName>
    <definedName name="BLPH175" localSheetId="29" hidden="1">[64]StockMarketIndices!#REF!</definedName>
    <definedName name="BLPH175" localSheetId="30" hidden="1">[64]StockMarketIndices!#REF!</definedName>
    <definedName name="BLPH175" localSheetId="31" hidden="1">[64]StockMarketIndices!#REF!</definedName>
    <definedName name="BLPH175" hidden="1">[64]StockMarketIndices!#REF!</definedName>
    <definedName name="BLPH176" hidden="1">[64]StockMarketIndices!$D$7</definedName>
    <definedName name="BLPH177" hidden="1">[64]StockMarketIndices!$B$7</definedName>
    <definedName name="BLPH18" localSheetId="14" hidden="1">[64]SpotExchangeRates!#REF!</definedName>
    <definedName name="BLPH18" localSheetId="15" hidden="1">[64]SpotExchangeRates!#REF!</definedName>
    <definedName name="BLPH18" localSheetId="17" hidden="1">[64]SpotExchangeRates!#REF!</definedName>
    <definedName name="BLPH18" localSheetId="18" hidden="1">[64]SpotExchangeRates!#REF!</definedName>
    <definedName name="BLPH18" localSheetId="19" hidden="1">[64]SpotExchangeRates!#REF!</definedName>
    <definedName name="BLPH18" localSheetId="20" hidden="1">[64]SpotExchangeRates!#REF!</definedName>
    <definedName name="BLPH18" localSheetId="26" hidden="1">[64]SpotExchangeRates!#REF!</definedName>
    <definedName name="BLPH18" localSheetId="27" hidden="1">[64]SpotExchangeRates!#REF!</definedName>
    <definedName name="BLPH18" localSheetId="28" hidden="1">[64]SpotExchangeRates!#REF!</definedName>
    <definedName name="BLPH18" localSheetId="29" hidden="1">[64]SpotExchangeRates!#REF!</definedName>
    <definedName name="BLPH18" localSheetId="30" hidden="1">[64]SpotExchangeRates!#REF!</definedName>
    <definedName name="BLPH18" localSheetId="31" hidden="1">[64]SpotExchangeRates!#REF!</definedName>
    <definedName name="BLPH18" hidden="1">[64]SpotExchangeRates!#REF!</definedName>
    <definedName name="BLPH19" localSheetId="14" hidden="1">[64]SpotExchangeRates!#REF!</definedName>
    <definedName name="BLPH19" localSheetId="15" hidden="1">[64]SpotExchangeRates!#REF!</definedName>
    <definedName name="BLPH19" localSheetId="17" hidden="1">[64]SpotExchangeRates!#REF!</definedName>
    <definedName name="BLPH19" localSheetId="18" hidden="1">[64]SpotExchangeRates!#REF!</definedName>
    <definedName name="BLPH19" localSheetId="19" hidden="1">[64]SpotExchangeRates!#REF!</definedName>
    <definedName name="BLPH19" localSheetId="20" hidden="1">[64]SpotExchangeRates!#REF!</definedName>
    <definedName name="BLPH19" localSheetId="26" hidden="1">[64]SpotExchangeRates!#REF!</definedName>
    <definedName name="BLPH19" localSheetId="27" hidden="1">[64]SpotExchangeRates!#REF!</definedName>
    <definedName name="BLPH19" localSheetId="28" hidden="1">[64]SpotExchangeRates!#REF!</definedName>
    <definedName name="BLPH19" localSheetId="29" hidden="1">[64]SpotExchangeRates!#REF!</definedName>
    <definedName name="BLPH19" localSheetId="30" hidden="1">[64]SpotExchangeRates!#REF!</definedName>
    <definedName name="BLPH19" localSheetId="31" hidden="1">[64]SpotExchangeRates!#REF!</definedName>
    <definedName name="BLPH19" hidden="1">[64]SpotExchangeRates!#REF!</definedName>
    <definedName name="BLPH2" hidden="1">'[63]Ex rate bloom'!$D$4</definedName>
    <definedName name="BLPH20" localSheetId="14" hidden="1">[64]SpotExchangeRates!#REF!</definedName>
    <definedName name="BLPH20" localSheetId="15" hidden="1">[64]SpotExchangeRates!#REF!</definedName>
    <definedName name="BLPH20" localSheetId="17" hidden="1">[64]SpotExchangeRates!#REF!</definedName>
    <definedName name="BLPH20" localSheetId="18" hidden="1">[64]SpotExchangeRates!#REF!</definedName>
    <definedName name="BLPH20" localSheetId="19" hidden="1">[64]SpotExchangeRates!#REF!</definedName>
    <definedName name="BLPH20" localSheetId="20" hidden="1">[64]SpotExchangeRates!#REF!</definedName>
    <definedName name="BLPH20" localSheetId="26" hidden="1">[64]SpotExchangeRates!#REF!</definedName>
    <definedName name="BLPH20" localSheetId="27" hidden="1">[64]SpotExchangeRates!#REF!</definedName>
    <definedName name="BLPH20" localSheetId="28" hidden="1">[64]SpotExchangeRates!#REF!</definedName>
    <definedName name="BLPH20" localSheetId="29" hidden="1">[64]SpotExchangeRates!#REF!</definedName>
    <definedName name="BLPH20" localSheetId="30" hidden="1">[64]SpotExchangeRates!#REF!</definedName>
    <definedName name="BLPH20" localSheetId="31" hidden="1">[64]SpotExchangeRates!#REF!</definedName>
    <definedName name="BLPH20" hidden="1">[64]SpotExchangeRates!#REF!</definedName>
    <definedName name="BLPH20023" localSheetId="14" hidden="1">#REF!</definedName>
    <definedName name="BLPH20023" localSheetId="15" hidden="1">#REF!</definedName>
    <definedName name="BLPH20023" localSheetId="17" hidden="1">#REF!</definedName>
    <definedName name="BLPH20023" localSheetId="18" hidden="1">#REF!</definedName>
    <definedName name="BLPH20023" localSheetId="19" hidden="1">#REF!</definedName>
    <definedName name="BLPH20023" localSheetId="20" hidden="1">#REF!</definedName>
    <definedName name="BLPH20023" localSheetId="26" hidden="1">#REF!</definedName>
    <definedName name="BLPH20023" localSheetId="27" hidden="1">#REF!</definedName>
    <definedName name="BLPH20023" localSheetId="28" hidden="1">#REF!</definedName>
    <definedName name="BLPH20023" localSheetId="29" hidden="1">#REF!</definedName>
    <definedName name="BLPH20023" localSheetId="30" hidden="1">#REF!</definedName>
    <definedName name="BLPH20023" localSheetId="31" hidden="1">#REF!</definedName>
    <definedName name="BLPH20023" hidden="1">#REF!</definedName>
    <definedName name="BLPH21" localSheetId="14" hidden="1">[64]SpotExchangeRates!#REF!</definedName>
    <definedName name="BLPH21" localSheetId="15" hidden="1">[64]SpotExchangeRates!#REF!</definedName>
    <definedName name="BLPH21" localSheetId="16" hidden="1">[64]SpotExchangeRates!#REF!</definedName>
    <definedName name="BLPH21" localSheetId="17" hidden="1">[64]SpotExchangeRates!#REF!</definedName>
    <definedName name="BLPH21" localSheetId="18" hidden="1">[64]SpotExchangeRates!#REF!</definedName>
    <definedName name="BLPH21" localSheetId="19" hidden="1">[64]SpotExchangeRates!#REF!</definedName>
    <definedName name="BLPH21" localSheetId="20" hidden="1">[64]SpotExchangeRates!#REF!</definedName>
    <definedName name="BLPH21" localSheetId="26" hidden="1">[64]SpotExchangeRates!#REF!</definedName>
    <definedName name="BLPH21" localSheetId="27" hidden="1">[64]SpotExchangeRates!#REF!</definedName>
    <definedName name="BLPH21" localSheetId="28" hidden="1">[64]SpotExchangeRates!#REF!</definedName>
    <definedName name="BLPH21" localSheetId="29" hidden="1">[64]SpotExchangeRates!#REF!</definedName>
    <definedName name="BLPH21" localSheetId="30" hidden="1">[64]SpotExchangeRates!#REF!</definedName>
    <definedName name="BLPH21" localSheetId="31" hidden="1">[64]SpotExchangeRates!#REF!</definedName>
    <definedName name="BLPH21" hidden="1">[64]SpotExchangeRates!#REF!</definedName>
    <definedName name="BLPH22" localSheetId="14" hidden="1">[64]SpotExchangeRates!#REF!</definedName>
    <definedName name="BLPH22" localSheetId="15" hidden="1">[64]SpotExchangeRates!#REF!</definedName>
    <definedName name="BLPH22" localSheetId="17" hidden="1">[64]SpotExchangeRates!#REF!</definedName>
    <definedName name="BLPH22" localSheetId="18" hidden="1">[64]SpotExchangeRates!#REF!</definedName>
    <definedName name="BLPH22" localSheetId="19" hidden="1">[64]SpotExchangeRates!#REF!</definedName>
    <definedName name="BLPH22" localSheetId="20" hidden="1">[64]SpotExchangeRates!#REF!</definedName>
    <definedName name="BLPH22" localSheetId="26" hidden="1">[64]SpotExchangeRates!#REF!</definedName>
    <definedName name="BLPH22" localSheetId="27" hidden="1">[64]SpotExchangeRates!#REF!</definedName>
    <definedName name="BLPH22" localSheetId="28" hidden="1">[64]SpotExchangeRates!#REF!</definedName>
    <definedName name="BLPH22" localSheetId="29" hidden="1">[64]SpotExchangeRates!#REF!</definedName>
    <definedName name="BLPH22" localSheetId="30" hidden="1">[64]SpotExchangeRates!#REF!</definedName>
    <definedName name="BLPH22" localSheetId="31" hidden="1">[64]SpotExchangeRates!#REF!</definedName>
    <definedName name="BLPH22" hidden="1">[64]SpotExchangeRates!#REF!</definedName>
    <definedName name="BLPH23" localSheetId="14" hidden="1">[64]SpotExchangeRates!#REF!</definedName>
    <definedName name="BLPH23" localSheetId="15" hidden="1">[64]SpotExchangeRates!#REF!</definedName>
    <definedName name="BLPH23" localSheetId="17" hidden="1">[64]SpotExchangeRates!#REF!</definedName>
    <definedName name="BLPH23" localSheetId="18" hidden="1">[64]SpotExchangeRates!#REF!</definedName>
    <definedName name="BLPH23" localSheetId="19" hidden="1">[64]SpotExchangeRates!#REF!</definedName>
    <definedName name="BLPH23" localSheetId="20" hidden="1">[64]SpotExchangeRates!#REF!</definedName>
    <definedName name="BLPH23" localSheetId="26" hidden="1">[64]SpotExchangeRates!#REF!</definedName>
    <definedName name="BLPH23" localSheetId="27" hidden="1">[64]SpotExchangeRates!#REF!</definedName>
    <definedName name="BLPH23" localSheetId="28" hidden="1">[64]SpotExchangeRates!#REF!</definedName>
    <definedName name="BLPH23" localSheetId="29" hidden="1">[64]SpotExchangeRates!#REF!</definedName>
    <definedName name="BLPH23" localSheetId="30" hidden="1">[64]SpotExchangeRates!#REF!</definedName>
    <definedName name="BLPH23" localSheetId="31" hidden="1">[64]SpotExchangeRates!#REF!</definedName>
    <definedName name="BLPH23" hidden="1">[64]SpotExchangeRates!#REF!</definedName>
    <definedName name="BLPH24" localSheetId="14" hidden="1">[64]SpotExchangeRates!#REF!</definedName>
    <definedName name="BLPH24" localSheetId="15" hidden="1">[64]SpotExchangeRates!#REF!</definedName>
    <definedName name="BLPH24" localSheetId="17" hidden="1">[64]SpotExchangeRates!#REF!</definedName>
    <definedName name="BLPH24" localSheetId="18" hidden="1">[64]SpotExchangeRates!#REF!</definedName>
    <definedName name="BLPH24" localSheetId="19" hidden="1">[64]SpotExchangeRates!#REF!</definedName>
    <definedName name="BLPH24" localSheetId="20" hidden="1">[64]SpotExchangeRates!#REF!</definedName>
    <definedName name="BLPH24" localSheetId="26" hidden="1">[64]SpotExchangeRates!#REF!</definedName>
    <definedName name="BLPH24" localSheetId="27" hidden="1">[64]SpotExchangeRates!#REF!</definedName>
    <definedName name="BLPH24" localSheetId="28" hidden="1">[64]SpotExchangeRates!#REF!</definedName>
    <definedName name="BLPH24" localSheetId="29" hidden="1">[64]SpotExchangeRates!#REF!</definedName>
    <definedName name="BLPH24" localSheetId="30" hidden="1">[64]SpotExchangeRates!#REF!</definedName>
    <definedName name="BLPH24" localSheetId="31" hidden="1">[64]SpotExchangeRates!#REF!</definedName>
    <definedName name="BLPH24" hidden="1">[64]SpotExchangeRates!#REF!</definedName>
    <definedName name="BLPH25" localSheetId="14" hidden="1">[64]SpotExchangeRates!#REF!</definedName>
    <definedName name="BLPH25" localSheetId="15" hidden="1">[64]SpotExchangeRates!#REF!</definedName>
    <definedName name="BLPH25" localSheetId="17" hidden="1">[64]SpotExchangeRates!#REF!</definedName>
    <definedName name="BLPH25" localSheetId="18" hidden="1">[64]SpotExchangeRates!#REF!</definedName>
    <definedName name="BLPH25" localSheetId="19" hidden="1">[64]SpotExchangeRates!#REF!</definedName>
    <definedName name="BLPH25" localSheetId="20" hidden="1">[64]SpotExchangeRates!#REF!</definedName>
    <definedName name="BLPH25" localSheetId="26" hidden="1">[64]SpotExchangeRates!#REF!</definedName>
    <definedName name="BLPH25" localSheetId="27" hidden="1">[64]SpotExchangeRates!#REF!</definedName>
    <definedName name="BLPH25" localSheetId="28" hidden="1">[64]SpotExchangeRates!#REF!</definedName>
    <definedName name="BLPH25" localSheetId="29" hidden="1">[64]SpotExchangeRates!#REF!</definedName>
    <definedName name="BLPH25" localSheetId="30" hidden="1">[64]SpotExchangeRates!#REF!</definedName>
    <definedName name="BLPH25" localSheetId="31" hidden="1">[64]SpotExchangeRates!#REF!</definedName>
    <definedName name="BLPH25" hidden="1">[64]SpotExchangeRates!#REF!</definedName>
    <definedName name="BLPH26" localSheetId="14" hidden="1">[64]SpotExchangeRates!#REF!</definedName>
    <definedName name="BLPH26" localSheetId="15" hidden="1">[64]SpotExchangeRates!#REF!</definedName>
    <definedName name="BLPH26" localSheetId="19" hidden="1">[64]SpotExchangeRates!#REF!</definedName>
    <definedName name="BLPH26" localSheetId="20" hidden="1">[64]SpotExchangeRates!#REF!</definedName>
    <definedName name="BLPH26" localSheetId="26" hidden="1">[64]SpotExchangeRates!#REF!</definedName>
    <definedName name="BLPH26" localSheetId="27" hidden="1">[64]SpotExchangeRates!#REF!</definedName>
    <definedName name="BLPH26" localSheetId="28" hidden="1">[64]SpotExchangeRates!#REF!</definedName>
    <definedName name="BLPH26" localSheetId="29" hidden="1">[64]SpotExchangeRates!#REF!</definedName>
    <definedName name="BLPH26" localSheetId="30" hidden="1">[64]SpotExchangeRates!#REF!</definedName>
    <definedName name="BLPH26" localSheetId="31" hidden="1">[64]SpotExchangeRates!#REF!</definedName>
    <definedName name="BLPH26" hidden="1">[64]SpotExchangeRates!#REF!</definedName>
    <definedName name="BLPH27" localSheetId="14" hidden="1">[64]SpotExchangeRates!#REF!</definedName>
    <definedName name="BLPH27" localSheetId="15" hidden="1">[64]SpotExchangeRates!#REF!</definedName>
    <definedName name="BLPH27" localSheetId="19" hidden="1">[64]SpotExchangeRates!#REF!</definedName>
    <definedName name="BLPH27" localSheetId="20" hidden="1">[64]SpotExchangeRates!#REF!</definedName>
    <definedName name="BLPH27" localSheetId="26" hidden="1">[64]SpotExchangeRates!#REF!</definedName>
    <definedName name="BLPH27" localSheetId="27" hidden="1">[64]SpotExchangeRates!#REF!</definedName>
    <definedName name="BLPH27" localSheetId="28" hidden="1">[64]SpotExchangeRates!#REF!</definedName>
    <definedName name="BLPH27" localSheetId="29" hidden="1">[64]SpotExchangeRates!#REF!</definedName>
    <definedName name="BLPH27" localSheetId="30" hidden="1">[64]SpotExchangeRates!#REF!</definedName>
    <definedName name="BLPH27" localSheetId="31" hidden="1">[64]SpotExchangeRates!#REF!</definedName>
    <definedName name="BLPH27" hidden="1">[64]SpotExchangeRates!#REF!</definedName>
    <definedName name="BLPH28" localSheetId="14" hidden="1">[64]SpotExchangeRates!#REF!</definedName>
    <definedName name="BLPH28" localSheetId="15" hidden="1">[64]SpotExchangeRates!#REF!</definedName>
    <definedName name="BLPH28" localSheetId="19" hidden="1">[64]SpotExchangeRates!#REF!</definedName>
    <definedName name="BLPH28" localSheetId="20" hidden="1">[64]SpotExchangeRates!#REF!</definedName>
    <definedName name="BLPH28" localSheetId="26" hidden="1">[64]SpotExchangeRates!#REF!</definedName>
    <definedName name="BLPH28" localSheetId="27" hidden="1">[64]SpotExchangeRates!#REF!</definedName>
    <definedName name="BLPH28" localSheetId="28" hidden="1">[64]SpotExchangeRates!#REF!</definedName>
    <definedName name="BLPH28" localSheetId="29" hidden="1">[64]SpotExchangeRates!#REF!</definedName>
    <definedName name="BLPH28" localSheetId="30" hidden="1">[64]SpotExchangeRates!#REF!</definedName>
    <definedName name="BLPH28" localSheetId="31" hidden="1">[64]SpotExchangeRates!#REF!</definedName>
    <definedName name="BLPH28" hidden="1">[64]SpotExchangeRates!#REF!</definedName>
    <definedName name="BLPH29" localSheetId="14" hidden="1">[64]SpotExchangeRates!#REF!</definedName>
    <definedName name="BLPH29" localSheetId="15" hidden="1">[64]SpotExchangeRates!#REF!</definedName>
    <definedName name="BLPH29" localSheetId="19" hidden="1">[64]SpotExchangeRates!#REF!</definedName>
    <definedName name="BLPH29" localSheetId="20" hidden="1">[64]SpotExchangeRates!#REF!</definedName>
    <definedName name="BLPH29" localSheetId="26" hidden="1">[64]SpotExchangeRates!#REF!</definedName>
    <definedName name="BLPH29" localSheetId="27" hidden="1">[64]SpotExchangeRates!#REF!</definedName>
    <definedName name="BLPH29" localSheetId="28" hidden="1">[64]SpotExchangeRates!#REF!</definedName>
    <definedName name="BLPH29" localSheetId="29" hidden="1">[64]SpotExchangeRates!#REF!</definedName>
    <definedName name="BLPH29" localSheetId="30" hidden="1">[64]SpotExchangeRates!#REF!</definedName>
    <definedName name="BLPH29" localSheetId="31" hidden="1">[64]SpotExchangeRates!#REF!</definedName>
    <definedName name="BLPH29" hidden="1">[64]SpotExchangeRates!#REF!</definedName>
    <definedName name="BLPH3" hidden="1">'[63]Ex rate bloom'!$G$4</definedName>
    <definedName name="BLPH30" localSheetId="14" hidden="1">[64]SpotExchangeRates!#REF!</definedName>
    <definedName name="BLPH30" localSheetId="15" hidden="1">[64]SpotExchangeRates!#REF!</definedName>
    <definedName name="BLPH30" localSheetId="17" hidden="1">[64]SpotExchangeRates!#REF!</definedName>
    <definedName name="BLPH30" localSheetId="18" hidden="1">[64]SpotExchangeRates!#REF!</definedName>
    <definedName name="BLPH30" localSheetId="19" hidden="1">[64]SpotExchangeRates!#REF!</definedName>
    <definedName name="BLPH30" localSheetId="20" hidden="1">[64]SpotExchangeRates!#REF!</definedName>
    <definedName name="BLPH30" localSheetId="26" hidden="1">[64]SpotExchangeRates!#REF!</definedName>
    <definedName name="BLPH30" localSheetId="27" hidden="1">[64]SpotExchangeRates!#REF!</definedName>
    <definedName name="BLPH30" localSheetId="28" hidden="1">[64]SpotExchangeRates!#REF!</definedName>
    <definedName name="BLPH30" localSheetId="29" hidden="1">[64]SpotExchangeRates!#REF!</definedName>
    <definedName name="BLPH30" localSheetId="30" hidden="1">[64]SpotExchangeRates!#REF!</definedName>
    <definedName name="BLPH30" localSheetId="31" hidden="1">[64]SpotExchangeRates!#REF!</definedName>
    <definedName name="BLPH30" hidden="1">[64]SpotExchangeRates!#REF!</definedName>
    <definedName name="BLPH31" localSheetId="14" hidden="1">[64]SpotExchangeRates!#REF!</definedName>
    <definedName name="BLPH31" localSheetId="15" hidden="1">[64]SpotExchangeRates!#REF!</definedName>
    <definedName name="BLPH31" localSheetId="17" hidden="1">[64]SpotExchangeRates!#REF!</definedName>
    <definedName name="BLPH31" localSheetId="18" hidden="1">[64]SpotExchangeRates!#REF!</definedName>
    <definedName name="BLPH31" localSheetId="19" hidden="1">[64]SpotExchangeRates!#REF!</definedName>
    <definedName name="BLPH31" localSheetId="20" hidden="1">[64]SpotExchangeRates!#REF!</definedName>
    <definedName name="BLPH31" localSheetId="26" hidden="1">[64]SpotExchangeRates!#REF!</definedName>
    <definedName name="BLPH31" localSheetId="27" hidden="1">[64]SpotExchangeRates!#REF!</definedName>
    <definedName name="BLPH31" localSheetId="28" hidden="1">[64]SpotExchangeRates!#REF!</definedName>
    <definedName name="BLPH31" localSheetId="29" hidden="1">[64]SpotExchangeRates!#REF!</definedName>
    <definedName name="BLPH31" localSheetId="30" hidden="1">[64]SpotExchangeRates!#REF!</definedName>
    <definedName name="BLPH31" localSheetId="31" hidden="1">[64]SpotExchangeRates!#REF!</definedName>
    <definedName name="BLPH31" hidden="1">[64]SpotExchangeRates!#REF!</definedName>
    <definedName name="BLPH32" localSheetId="14" hidden="1">[64]SpotExchangeRates!#REF!</definedName>
    <definedName name="BLPH32" localSheetId="15" hidden="1">[64]SpotExchangeRates!#REF!</definedName>
    <definedName name="BLPH32" localSheetId="17" hidden="1">[64]SpotExchangeRates!#REF!</definedName>
    <definedName name="BLPH32" localSheetId="18" hidden="1">[64]SpotExchangeRates!#REF!</definedName>
    <definedName name="BLPH32" localSheetId="19" hidden="1">[64]SpotExchangeRates!#REF!</definedName>
    <definedName name="BLPH32" localSheetId="20" hidden="1">[64]SpotExchangeRates!#REF!</definedName>
    <definedName name="BLPH32" localSheetId="26" hidden="1">[64]SpotExchangeRates!#REF!</definedName>
    <definedName name="BLPH32" localSheetId="27" hidden="1">[64]SpotExchangeRates!#REF!</definedName>
    <definedName name="BLPH32" localSheetId="28" hidden="1">[64]SpotExchangeRates!#REF!</definedName>
    <definedName name="BLPH32" localSheetId="29" hidden="1">[64]SpotExchangeRates!#REF!</definedName>
    <definedName name="BLPH32" localSheetId="30" hidden="1">[64]SpotExchangeRates!#REF!</definedName>
    <definedName name="BLPH32" localSheetId="31" hidden="1">[64]SpotExchangeRates!#REF!</definedName>
    <definedName name="BLPH32" hidden="1">[64]SpotExchangeRates!#REF!</definedName>
    <definedName name="BLPH33" localSheetId="14" hidden="1">[64]SpotExchangeRates!#REF!</definedName>
    <definedName name="BLPH33" localSheetId="15" hidden="1">[64]SpotExchangeRates!#REF!</definedName>
    <definedName name="BLPH33" localSheetId="17" hidden="1">[64]SpotExchangeRates!#REF!</definedName>
    <definedName name="BLPH33" localSheetId="18" hidden="1">[64]SpotExchangeRates!#REF!</definedName>
    <definedName name="BLPH33" localSheetId="19" hidden="1">[64]SpotExchangeRates!#REF!</definedName>
    <definedName name="BLPH33" localSheetId="20" hidden="1">[64]SpotExchangeRates!#REF!</definedName>
    <definedName name="BLPH33" localSheetId="26" hidden="1">[64]SpotExchangeRates!#REF!</definedName>
    <definedName name="BLPH33" localSheetId="27" hidden="1">[64]SpotExchangeRates!#REF!</definedName>
    <definedName name="BLPH33" localSheetId="28" hidden="1">[64]SpotExchangeRates!#REF!</definedName>
    <definedName name="BLPH33" localSheetId="29" hidden="1">[64]SpotExchangeRates!#REF!</definedName>
    <definedName name="BLPH33" localSheetId="30" hidden="1">[64]SpotExchangeRates!#REF!</definedName>
    <definedName name="BLPH33" localSheetId="31" hidden="1">[64]SpotExchangeRates!#REF!</definedName>
    <definedName name="BLPH33" hidden="1">[64]SpotExchangeRates!#REF!</definedName>
    <definedName name="BLPH34" localSheetId="14" hidden="1">[64]SpotExchangeRates!#REF!</definedName>
    <definedName name="BLPH34" localSheetId="15" hidden="1">[64]SpotExchangeRates!#REF!</definedName>
    <definedName name="BLPH34" localSheetId="19" hidden="1">[64]SpotExchangeRates!#REF!</definedName>
    <definedName name="BLPH34" localSheetId="20" hidden="1">[64]SpotExchangeRates!#REF!</definedName>
    <definedName name="BLPH34" localSheetId="26" hidden="1">[64]SpotExchangeRates!#REF!</definedName>
    <definedName name="BLPH34" localSheetId="27" hidden="1">[64]SpotExchangeRates!#REF!</definedName>
    <definedName name="BLPH34" localSheetId="28" hidden="1">[64]SpotExchangeRates!#REF!</definedName>
    <definedName name="BLPH34" localSheetId="29" hidden="1">[64]SpotExchangeRates!#REF!</definedName>
    <definedName name="BLPH34" localSheetId="30" hidden="1">[64]SpotExchangeRates!#REF!</definedName>
    <definedName name="BLPH34" localSheetId="31" hidden="1">[64]SpotExchangeRates!#REF!</definedName>
    <definedName name="BLPH34" hidden="1">[64]SpotExchangeRates!#REF!</definedName>
    <definedName name="BLPH35" localSheetId="14" hidden="1">[64]SpotExchangeRates!#REF!</definedName>
    <definedName name="BLPH35" localSheetId="15" hidden="1">[64]SpotExchangeRates!#REF!</definedName>
    <definedName name="BLPH35" localSheetId="19" hidden="1">[64]SpotExchangeRates!#REF!</definedName>
    <definedName name="BLPH35" localSheetId="20" hidden="1">[64]SpotExchangeRates!#REF!</definedName>
    <definedName name="BLPH35" localSheetId="26" hidden="1">[64]SpotExchangeRates!#REF!</definedName>
    <definedName name="BLPH35" localSheetId="27" hidden="1">[64]SpotExchangeRates!#REF!</definedName>
    <definedName name="BLPH35" localSheetId="28" hidden="1">[64]SpotExchangeRates!#REF!</definedName>
    <definedName name="BLPH35" localSheetId="29" hidden="1">[64]SpotExchangeRates!#REF!</definedName>
    <definedName name="BLPH35" localSheetId="30" hidden="1">[64]SpotExchangeRates!#REF!</definedName>
    <definedName name="BLPH35" localSheetId="31" hidden="1">[64]SpotExchangeRates!#REF!</definedName>
    <definedName name="BLPH35" hidden="1">[64]SpotExchangeRates!#REF!</definedName>
    <definedName name="BLPH36" localSheetId="14" hidden="1">[64]SpotExchangeRates!#REF!</definedName>
    <definedName name="BLPH36" localSheetId="15" hidden="1">[64]SpotExchangeRates!#REF!</definedName>
    <definedName name="BLPH36" localSheetId="19" hidden="1">[64]SpotExchangeRates!#REF!</definedName>
    <definedName name="BLPH36" localSheetId="20" hidden="1">[64]SpotExchangeRates!#REF!</definedName>
    <definedName name="BLPH36" localSheetId="26" hidden="1">[64]SpotExchangeRates!#REF!</definedName>
    <definedName name="BLPH36" localSheetId="27" hidden="1">[64]SpotExchangeRates!#REF!</definedName>
    <definedName name="BLPH36" localSheetId="28" hidden="1">[64]SpotExchangeRates!#REF!</definedName>
    <definedName name="BLPH36" localSheetId="29" hidden="1">[64]SpotExchangeRates!#REF!</definedName>
    <definedName name="BLPH36" localSheetId="30" hidden="1">[64]SpotExchangeRates!#REF!</definedName>
    <definedName name="BLPH36" localSheetId="31" hidden="1">[64]SpotExchangeRates!#REF!</definedName>
    <definedName name="BLPH36" hidden="1">[64]SpotExchangeRates!#REF!</definedName>
    <definedName name="BLPH37" localSheetId="14" hidden="1">[64]SpotExchangeRates!#REF!</definedName>
    <definedName name="BLPH37" localSheetId="15" hidden="1">[64]SpotExchangeRates!#REF!</definedName>
    <definedName name="BLPH37" localSheetId="19" hidden="1">[64]SpotExchangeRates!#REF!</definedName>
    <definedName name="BLPH37" localSheetId="20" hidden="1">[64]SpotExchangeRates!#REF!</definedName>
    <definedName name="BLPH37" localSheetId="26" hidden="1">[64]SpotExchangeRates!#REF!</definedName>
    <definedName name="BLPH37" localSheetId="27" hidden="1">[64]SpotExchangeRates!#REF!</definedName>
    <definedName name="BLPH37" localSheetId="28" hidden="1">[64]SpotExchangeRates!#REF!</definedName>
    <definedName name="BLPH37" localSheetId="29" hidden="1">[64]SpotExchangeRates!#REF!</definedName>
    <definedName name="BLPH37" localSheetId="30" hidden="1">[64]SpotExchangeRates!#REF!</definedName>
    <definedName name="BLPH37" localSheetId="31" hidden="1">[64]SpotExchangeRates!#REF!</definedName>
    <definedName name="BLPH37" hidden="1">[64]SpotExchangeRates!#REF!</definedName>
    <definedName name="BLPH38" localSheetId="14" hidden="1">[64]SpotExchangeRates!#REF!</definedName>
    <definedName name="BLPH38" localSheetId="15" hidden="1">[64]SpotExchangeRates!#REF!</definedName>
    <definedName name="BLPH38" localSheetId="19" hidden="1">[64]SpotExchangeRates!#REF!</definedName>
    <definedName name="BLPH38" localSheetId="20" hidden="1">[64]SpotExchangeRates!#REF!</definedName>
    <definedName name="BLPH38" localSheetId="26" hidden="1">[64]SpotExchangeRates!#REF!</definedName>
    <definedName name="BLPH38" localSheetId="27" hidden="1">[64]SpotExchangeRates!#REF!</definedName>
    <definedName name="BLPH38" localSheetId="28" hidden="1">[64]SpotExchangeRates!#REF!</definedName>
    <definedName name="BLPH38" localSheetId="29" hidden="1">[64]SpotExchangeRates!#REF!</definedName>
    <definedName name="BLPH38" localSheetId="30" hidden="1">[64]SpotExchangeRates!#REF!</definedName>
    <definedName name="BLPH38" localSheetId="31" hidden="1">[64]SpotExchangeRates!#REF!</definedName>
    <definedName name="BLPH38" hidden="1">[64]SpotExchangeRates!#REF!</definedName>
    <definedName name="BLPH39" localSheetId="14" hidden="1">[64]SpotExchangeRates!#REF!</definedName>
    <definedName name="BLPH39" localSheetId="15" hidden="1">[64]SpotExchangeRates!#REF!</definedName>
    <definedName name="BLPH39" localSheetId="19" hidden="1">[64]SpotExchangeRates!#REF!</definedName>
    <definedName name="BLPH39" localSheetId="20" hidden="1">[64]SpotExchangeRates!#REF!</definedName>
    <definedName name="BLPH39" localSheetId="26" hidden="1">[64]SpotExchangeRates!#REF!</definedName>
    <definedName name="BLPH39" localSheetId="27" hidden="1">[64]SpotExchangeRates!#REF!</definedName>
    <definedName name="BLPH39" localSheetId="28" hidden="1">[64]SpotExchangeRates!#REF!</definedName>
    <definedName name="BLPH39" localSheetId="29" hidden="1">[64]SpotExchangeRates!#REF!</definedName>
    <definedName name="BLPH39" localSheetId="30" hidden="1">[64]SpotExchangeRates!#REF!</definedName>
    <definedName name="BLPH39" localSheetId="31" hidden="1">[64]SpotExchangeRates!#REF!</definedName>
    <definedName name="BLPH39" hidden="1">[64]SpotExchangeRates!#REF!</definedName>
    <definedName name="BLPH4" hidden="1">'[63]Ex rate bloom'!$J$4</definedName>
    <definedName name="BLPH40" localSheetId="14" hidden="1">[64]SpotExchangeRates!#REF!</definedName>
    <definedName name="BLPH40" localSheetId="15" hidden="1">[64]SpotExchangeRates!#REF!</definedName>
    <definedName name="BLPH40" localSheetId="17" hidden="1">[64]SpotExchangeRates!#REF!</definedName>
    <definedName name="BLPH40" localSheetId="18" hidden="1">[64]SpotExchangeRates!#REF!</definedName>
    <definedName name="BLPH40" localSheetId="19" hidden="1">[64]SpotExchangeRates!#REF!</definedName>
    <definedName name="BLPH40" localSheetId="20" hidden="1">[64]SpotExchangeRates!#REF!</definedName>
    <definedName name="BLPH40" localSheetId="26" hidden="1">[64]SpotExchangeRates!#REF!</definedName>
    <definedName name="BLPH40" localSheetId="27" hidden="1">[64]SpotExchangeRates!#REF!</definedName>
    <definedName name="BLPH40" localSheetId="28" hidden="1">[64]SpotExchangeRates!#REF!</definedName>
    <definedName name="BLPH40" localSheetId="29" hidden="1">[64]SpotExchangeRates!#REF!</definedName>
    <definedName name="BLPH40" localSheetId="30" hidden="1">[64]SpotExchangeRates!#REF!</definedName>
    <definedName name="BLPH40" localSheetId="31" hidden="1">[64]SpotExchangeRates!#REF!</definedName>
    <definedName name="BLPH40" hidden="1">[64]SpotExchangeRates!#REF!</definedName>
    <definedName name="BLPH40000004" hidden="1">[70]SPOTS!$A$7</definedName>
    <definedName name="BLPH40000007" hidden="1">[70]SPOTS!$B$7</definedName>
    <definedName name="BLPH40000008" hidden="1">[70]SPOTS!$B$8</definedName>
    <definedName name="BLPH40000009" hidden="1">[70]SPOTS!$B$9</definedName>
    <definedName name="BLPH4000002" localSheetId="14" hidden="1">[71]embi_day!#REF!</definedName>
    <definedName name="BLPH4000002" localSheetId="15" hidden="1">[71]embi_day!#REF!</definedName>
    <definedName name="BLPH4000002" localSheetId="17" hidden="1">[71]embi_day!#REF!</definedName>
    <definedName name="BLPH4000002" localSheetId="18" hidden="1">[71]embi_day!#REF!</definedName>
    <definedName name="BLPH4000002" localSheetId="19" hidden="1">[71]embi_day!#REF!</definedName>
    <definedName name="BLPH4000002" localSheetId="20" hidden="1">[71]embi_day!#REF!</definedName>
    <definedName name="BLPH4000002" localSheetId="26" hidden="1">[71]embi_day!#REF!</definedName>
    <definedName name="BLPH4000002" localSheetId="27" hidden="1">[71]embi_day!#REF!</definedName>
    <definedName name="BLPH4000002" localSheetId="28" hidden="1">[71]embi_day!#REF!</definedName>
    <definedName name="BLPH4000002" localSheetId="29" hidden="1">[71]embi_day!#REF!</definedName>
    <definedName name="BLPH4000002" localSheetId="30" hidden="1">[71]embi_day!#REF!</definedName>
    <definedName name="BLPH4000002" localSheetId="31" hidden="1">[71]embi_day!#REF!</definedName>
    <definedName name="BLPH4000002" hidden="1">[71]embi_day!#REF!</definedName>
    <definedName name="BLPH40000026" hidden="1">[70]FUTURES!$I$18</definedName>
    <definedName name="BLPH40000027" hidden="1">[70]FUTURES!$I$21</definedName>
    <definedName name="BLPH40000028" hidden="1">[70]FUTURES!$I$22</definedName>
    <definedName name="BLPH4000003" localSheetId="14" hidden="1">[71]embi_day!#REF!</definedName>
    <definedName name="BLPH4000003" localSheetId="15" hidden="1">[71]embi_day!#REF!</definedName>
    <definedName name="BLPH4000003" localSheetId="17" hidden="1">[71]embi_day!#REF!</definedName>
    <definedName name="BLPH4000003" localSheetId="18" hidden="1">[71]embi_day!#REF!</definedName>
    <definedName name="BLPH4000003" localSheetId="19" hidden="1">[71]embi_day!#REF!</definedName>
    <definedName name="BLPH4000003" localSheetId="20" hidden="1">[71]embi_day!#REF!</definedName>
    <definedName name="BLPH4000003" localSheetId="26" hidden="1">[71]embi_day!#REF!</definedName>
    <definedName name="BLPH4000003" localSheetId="27" hidden="1">[71]embi_day!#REF!</definedName>
    <definedName name="BLPH4000003" localSheetId="28" hidden="1">[71]embi_day!#REF!</definedName>
    <definedName name="BLPH4000003" localSheetId="29" hidden="1">[71]embi_day!#REF!</definedName>
    <definedName name="BLPH4000003" localSheetId="30" hidden="1">[71]embi_day!#REF!</definedName>
    <definedName name="BLPH4000003" localSheetId="31" hidden="1">[71]embi_day!#REF!</definedName>
    <definedName name="BLPH4000003" hidden="1">[71]embi_day!#REF!</definedName>
    <definedName name="BLPH40000036" hidden="1">[70]FUTURES!$H$6</definedName>
    <definedName name="BLPH4000004" localSheetId="14" hidden="1">[71]embi_day!#REF!</definedName>
    <definedName name="BLPH4000004" localSheetId="15" hidden="1">[71]embi_day!#REF!</definedName>
    <definedName name="BLPH4000004" localSheetId="17" hidden="1">[71]embi_day!#REF!</definedName>
    <definedName name="BLPH4000004" localSheetId="18" hidden="1">[71]embi_day!#REF!</definedName>
    <definedName name="BLPH4000004" localSheetId="19" hidden="1">[71]embi_day!#REF!</definedName>
    <definedName name="BLPH4000004" localSheetId="20" hidden="1">[71]embi_day!#REF!</definedName>
    <definedName name="BLPH4000004" localSheetId="26" hidden="1">[71]embi_day!#REF!</definedName>
    <definedName name="BLPH4000004" localSheetId="27" hidden="1">[71]embi_day!#REF!</definedName>
    <definedName name="BLPH4000004" localSheetId="28" hidden="1">[71]embi_day!#REF!</definedName>
    <definedName name="BLPH4000004" localSheetId="29" hidden="1">[71]embi_day!#REF!</definedName>
    <definedName name="BLPH4000004" localSheetId="30" hidden="1">[71]embi_day!#REF!</definedName>
    <definedName name="BLPH4000004" localSheetId="31" hidden="1">[71]embi_day!#REF!</definedName>
    <definedName name="BLPH4000004" hidden="1">[71]embi_day!#REF!</definedName>
    <definedName name="BLPH4000005" localSheetId="14" hidden="1">[71]embi_day!#REF!</definedName>
    <definedName name="BLPH4000005" localSheetId="15" hidden="1">[71]embi_day!#REF!</definedName>
    <definedName name="BLPH4000005" localSheetId="17" hidden="1">[71]embi_day!#REF!</definedName>
    <definedName name="BLPH4000005" localSheetId="18" hidden="1">[71]embi_day!#REF!</definedName>
    <definedName name="BLPH4000005" localSheetId="19" hidden="1">[71]embi_day!#REF!</definedName>
    <definedName name="BLPH4000005" localSheetId="20" hidden="1">[71]embi_day!#REF!</definedName>
    <definedName name="BLPH4000005" localSheetId="26" hidden="1">[71]embi_day!#REF!</definedName>
    <definedName name="BLPH4000005" localSheetId="27" hidden="1">[71]embi_day!#REF!</definedName>
    <definedName name="BLPH4000005" localSheetId="28" hidden="1">[71]embi_day!#REF!</definedName>
    <definedName name="BLPH4000005" localSheetId="29" hidden="1">[71]embi_day!#REF!</definedName>
    <definedName name="BLPH4000005" localSheetId="30" hidden="1">[71]embi_day!#REF!</definedName>
    <definedName name="BLPH4000005" localSheetId="31" hidden="1">[71]embi_day!#REF!</definedName>
    <definedName name="BLPH4000005" hidden="1">[71]embi_day!#REF!</definedName>
    <definedName name="BLPH40000050" hidden="1">[70]FUTURES!$I$6</definedName>
    <definedName name="BLPH40000058" hidden="1">[70]FUTURES!$H$23</definedName>
    <definedName name="BLPH40000059" hidden="1">[70]SPOTS!$D$7</definedName>
    <definedName name="BLPH4000006" localSheetId="14" hidden="1">[71]embi_day!#REF!</definedName>
    <definedName name="BLPH4000006" localSheetId="15" hidden="1">[71]embi_day!#REF!</definedName>
    <definedName name="BLPH4000006" localSheetId="17" hidden="1">[71]embi_day!#REF!</definedName>
    <definedName name="BLPH4000006" localSheetId="18" hidden="1">[71]embi_day!#REF!</definedName>
    <definedName name="BLPH4000006" localSheetId="19" hidden="1">[71]embi_day!#REF!</definedName>
    <definedName name="BLPH4000006" localSheetId="20" hidden="1">[71]embi_day!#REF!</definedName>
    <definedName name="BLPH4000006" localSheetId="26" hidden="1">[71]embi_day!#REF!</definedName>
    <definedName name="BLPH4000006" localSheetId="27" hidden="1">[71]embi_day!#REF!</definedName>
    <definedName name="BLPH4000006" localSheetId="28" hidden="1">[71]embi_day!#REF!</definedName>
    <definedName name="BLPH4000006" localSheetId="29" hidden="1">[71]embi_day!#REF!</definedName>
    <definedName name="BLPH4000006" localSheetId="30" hidden="1">[71]embi_day!#REF!</definedName>
    <definedName name="BLPH4000006" localSheetId="31" hidden="1">[71]embi_day!#REF!</definedName>
    <definedName name="BLPH4000006" hidden="1">[71]embi_day!#REF!</definedName>
    <definedName name="BLPH40000060" hidden="1">[70]SPOTS!$F$7</definedName>
    <definedName name="BLPH40000061" hidden="1">[70]SPOTS!$H$7</definedName>
    <definedName name="BLPH40000062" hidden="1">[70]FUTURES!$H$17</definedName>
    <definedName name="BLPH40000063" hidden="1">[70]FUTURES!$H$16</definedName>
    <definedName name="BLPH40000064" hidden="1">[70]FUTURES!$H$15</definedName>
    <definedName name="BLPH40000065" hidden="1">[70]FUTURES!$H$14</definedName>
    <definedName name="BLPH40000066" hidden="1">[70]FUTURES!$H$13</definedName>
    <definedName name="BLPH40000067" hidden="1">[70]FUTURES!$H$12</definedName>
    <definedName name="BLPH40000068" hidden="1">[70]FUTURES!$H$11</definedName>
    <definedName name="BLPH40000069" hidden="1">[70]FUTURES!$H$10</definedName>
    <definedName name="BLPH4000007" localSheetId="14" hidden="1">[71]embi_day!#REF!</definedName>
    <definedName name="BLPH4000007" localSheetId="15" hidden="1">[71]embi_day!#REF!</definedName>
    <definedName name="BLPH4000007" localSheetId="17" hidden="1">[71]embi_day!#REF!</definedName>
    <definedName name="BLPH4000007" localSheetId="18" hidden="1">[71]embi_day!#REF!</definedName>
    <definedName name="BLPH4000007" localSheetId="19" hidden="1">[71]embi_day!#REF!</definedName>
    <definedName name="BLPH4000007" localSheetId="20" hidden="1">[71]embi_day!#REF!</definedName>
    <definedName name="BLPH4000007" localSheetId="26" hidden="1">[71]embi_day!#REF!</definedName>
    <definedName name="BLPH4000007" localSheetId="27" hidden="1">[71]embi_day!#REF!</definedName>
    <definedName name="BLPH4000007" localSheetId="28" hidden="1">[71]embi_day!#REF!</definedName>
    <definedName name="BLPH4000007" localSheetId="29" hidden="1">[71]embi_day!#REF!</definedName>
    <definedName name="BLPH4000007" localSheetId="30" hidden="1">[71]embi_day!#REF!</definedName>
    <definedName name="BLPH4000007" localSheetId="31" hidden="1">[71]embi_day!#REF!</definedName>
    <definedName name="BLPH4000007" hidden="1">[71]embi_day!#REF!</definedName>
    <definedName name="BLPH40000070" hidden="1">[70]FUTURES!$H$9</definedName>
    <definedName name="BLPH40000071" hidden="1">[70]FUTURES!$H$7</definedName>
    <definedName name="BLPH40000073" hidden="1">[70]FUTURES!$I$9</definedName>
    <definedName name="BLPH40000074" hidden="1">[70]FUTURES!$I$12</definedName>
    <definedName name="BLPH40000075" hidden="1">[70]FUTURES!$H$24</definedName>
    <definedName name="BLPH4000008" localSheetId="14" hidden="1">[71]embi_day!#REF!</definedName>
    <definedName name="BLPH4000008" localSheetId="15" hidden="1">[71]embi_day!#REF!</definedName>
    <definedName name="BLPH4000008" localSheetId="17" hidden="1">[71]embi_day!#REF!</definedName>
    <definedName name="BLPH4000008" localSheetId="18" hidden="1">[71]embi_day!#REF!</definedName>
    <definedName name="BLPH4000008" localSheetId="19" hidden="1">[71]embi_day!#REF!</definedName>
    <definedName name="BLPH4000008" localSheetId="20" hidden="1">[71]embi_day!#REF!</definedName>
    <definedName name="BLPH4000008" localSheetId="26" hidden="1">[71]embi_day!#REF!</definedName>
    <definedName name="BLPH4000008" localSheetId="27" hidden="1">[71]embi_day!#REF!</definedName>
    <definedName name="BLPH4000008" localSheetId="28" hidden="1">[71]embi_day!#REF!</definedName>
    <definedName name="BLPH4000008" localSheetId="29" hidden="1">[71]embi_day!#REF!</definedName>
    <definedName name="BLPH4000008" localSheetId="30" hidden="1">[71]embi_day!#REF!</definedName>
    <definedName name="BLPH4000008" localSheetId="31" hidden="1">[71]embi_day!#REF!</definedName>
    <definedName name="BLPH4000008" hidden="1">[71]embi_day!#REF!</definedName>
    <definedName name="BLPH4000009" localSheetId="14" hidden="1">[71]embi_day!#REF!</definedName>
    <definedName name="BLPH4000009" localSheetId="15" hidden="1">[71]embi_day!#REF!</definedName>
    <definedName name="BLPH4000009" localSheetId="17" hidden="1">[71]embi_day!#REF!</definedName>
    <definedName name="BLPH4000009" localSheetId="18" hidden="1">[71]embi_day!#REF!</definedName>
    <definedName name="BLPH4000009" localSheetId="19" hidden="1">[71]embi_day!#REF!</definedName>
    <definedName name="BLPH4000009" localSheetId="20" hidden="1">[71]embi_day!#REF!</definedName>
    <definedName name="BLPH4000009" localSheetId="26" hidden="1">[71]embi_day!#REF!</definedName>
    <definedName name="BLPH4000009" localSheetId="27" hidden="1">[71]embi_day!#REF!</definedName>
    <definedName name="BLPH4000009" localSheetId="28" hidden="1">[71]embi_day!#REF!</definedName>
    <definedName name="BLPH4000009" localSheetId="29" hidden="1">[71]embi_day!#REF!</definedName>
    <definedName name="BLPH4000009" localSheetId="30" hidden="1">[71]embi_day!#REF!</definedName>
    <definedName name="BLPH4000009" localSheetId="31" hidden="1">[71]embi_day!#REF!</definedName>
    <definedName name="BLPH4000009" hidden="1">[71]embi_day!#REF!</definedName>
    <definedName name="BLPH4000011" localSheetId="14" hidden="1">[71]embi_day!#REF!</definedName>
    <definedName name="BLPH4000011" localSheetId="15" hidden="1">[71]embi_day!#REF!</definedName>
    <definedName name="BLPH4000011" localSheetId="17" hidden="1">[71]embi_day!#REF!</definedName>
    <definedName name="BLPH4000011" localSheetId="18" hidden="1">[71]embi_day!#REF!</definedName>
    <definedName name="BLPH4000011" localSheetId="19" hidden="1">[71]embi_day!#REF!</definedName>
    <definedName name="BLPH4000011" localSheetId="20" hidden="1">[71]embi_day!#REF!</definedName>
    <definedName name="BLPH4000011" localSheetId="26" hidden="1">[71]embi_day!#REF!</definedName>
    <definedName name="BLPH4000011" localSheetId="27" hidden="1">[71]embi_day!#REF!</definedName>
    <definedName name="BLPH4000011" localSheetId="28" hidden="1">[71]embi_day!#REF!</definedName>
    <definedName name="BLPH4000011" localSheetId="29" hidden="1">[71]embi_day!#REF!</definedName>
    <definedName name="BLPH4000011" localSheetId="30" hidden="1">[71]embi_day!#REF!</definedName>
    <definedName name="BLPH4000011" localSheetId="31" hidden="1">[71]embi_day!#REF!</definedName>
    <definedName name="BLPH4000011" hidden="1">[71]embi_day!#REF!</definedName>
    <definedName name="BLPH4000012" localSheetId="14" hidden="1">[71]embi_day!#REF!</definedName>
    <definedName name="BLPH4000012" localSheetId="15" hidden="1">[71]embi_day!#REF!</definedName>
    <definedName name="BLPH4000012" localSheetId="17" hidden="1">[71]embi_day!#REF!</definedName>
    <definedName name="BLPH4000012" localSheetId="18" hidden="1">[71]embi_day!#REF!</definedName>
    <definedName name="BLPH4000012" localSheetId="19" hidden="1">[71]embi_day!#REF!</definedName>
    <definedName name="BLPH4000012" localSheetId="20" hidden="1">[71]embi_day!#REF!</definedName>
    <definedName name="BLPH4000012" localSheetId="26" hidden="1">[71]embi_day!#REF!</definedName>
    <definedName name="BLPH4000012" localSheetId="27" hidden="1">[71]embi_day!#REF!</definedName>
    <definedName name="BLPH4000012" localSheetId="28" hidden="1">[71]embi_day!#REF!</definedName>
    <definedName name="BLPH4000012" localSheetId="29" hidden="1">[71]embi_day!#REF!</definedName>
    <definedName name="BLPH4000012" localSheetId="30" hidden="1">[71]embi_day!#REF!</definedName>
    <definedName name="BLPH4000012" localSheetId="31" hidden="1">[71]embi_day!#REF!</definedName>
    <definedName name="BLPH4000012" hidden="1">[71]embi_day!#REF!</definedName>
    <definedName name="BLPH4000014" localSheetId="14" hidden="1">[71]embi_day!#REF!</definedName>
    <definedName name="BLPH4000014" localSheetId="15" hidden="1">[71]embi_day!#REF!</definedName>
    <definedName name="BLPH4000014" localSheetId="19" hidden="1">[71]embi_day!#REF!</definedName>
    <definedName name="BLPH4000014" localSheetId="20" hidden="1">[71]embi_day!#REF!</definedName>
    <definedName name="BLPH4000014" localSheetId="26" hidden="1">[71]embi_day!#REF!</definedName>
    <definedName name="BLPH4000014" localSheetId="27" hidden="1">[71]embi_day!#REF!</definedName>
    <definedName name="BLPH4000014" localSheetId="28" hidden="1">[71]embi_day!#REF!</definedName>
    <definedName name="BLPH4000014" localSheetId="29" hidden="1">[71]embi_day!#REF!</definedName>
    <definedName name="BLPH4000014" localSheetId="30" hidden="1">[71]embi_day!#REF!</definedName>
    <definedName name="BLPH4000014" localSheetId="31" hidden="1">[71]embi_day!#REF!</definedName>
    <definedName name="BLPH4000014" hidden="1">[71]embi_day!#REF!</definedName>
    <definedName name="BLPH4000015" localSheetId="14" hidden="1">[71]embi_day!#REF!</definedName>
    <definedName name="BLPH4000015" localSheetId="15" hidden="1">[71]embi_day!#REF!</definedName>
    <definedName name="BLPH4000015" localSheetId="19" hidden="1">[71]embi_day!#REF!</definedName>
    <definedName name="BLPH4000015" localSheetId="20" hidden="1">[71]embi_day!#REF!</definedName>
    <definedName name="BLPH4000015" localSheetId="26" hidden="1">[71]embi_day!#REF!</definedName>
    <definedName name="BLPH4000015" localSheetId="27" hidden="1">[71]embi_day!#REF!</definedName>
    <definedName name="BLPH4000015" localSheetId="28" hidden="1">[71]embi_day!#REF!</definedName>
    <definedName name="BLPH4000015" localSheetId="29" hidden="1">[71]embi_day!#REF!</definedName>
    <definedName name="BLPH4000015" localSheetId="30" hidden="1">[71]embi_day!#REF!</definedName>
    <definedName name="BLPH4000015" localSheetId="31" hidden="1">[71]embi_day!#REF!</definedName>
    <definedName name="BLPH4000015" hidden="1">[71]embi_day!#REF!</definedName>
    <definedName name="BLPH41" localSheetId="14" hidden="1">[64]SpotExchangeRates!#REF!</definedName>
    <definedName name="BLPH41" localSheetId="15" hidden="1">[64]SpotExchangeRates!#REF!</definedName>
    <definedName name="BLPH41" localSheetId="19" hidden="1">[64]SpotExchangeRates!#REF!</definedName>
    <definedName name="BLPH41" localSheetId="20" hidden="1">[64]SpotExchangeRates!#REF!</definedName>
    <definedName name="BLPH41" localSheetId="26" hidden="1">[64]SpotExchangeRates!#REF!</definedName>
    <definedName name="BLPH41" localSheetId="27" hidden="1">[64]SpotExchangeRates!#REF!</definedName>
    <definedName name="BLPH41" localSheetId="28" hidden="1">[64]SpotExchangeRates!#REF!</definedName>
    <definedName name="BLPH41" localSheetId="29" hidden="1">[64]SpotExchangeRates!#REF!</definedName>
    <definedName name="BLPH41" localSheetId="30" hidden="1">[64]SpotExchangeRates!#REF!</definedName>
    <definedName name="BLPH41" localSheetId="31" hidden="1">[64]SpotExchangeRates!#REF!</definedName>
    <definedName name="BLPH41" hidden="1">[64]SpotExchangeRates!#REF!</definedName>
    <definedName name="BLPH42" localSheetId="14" hidden="1">[64]SpotExchangeRates!#REF!</definedName>
    <definedName name="BLPH42" localSheetId="15" hidden="1">[64]SpotExchangeRates!#REF!</definedName>
    <definedName name="BLPH42" localSheetId="19" hidden="1">[64]SpotExchangeRates!#REF!</definedName>
    <definedName name="BLPH42" localSheetId="20" hidden="1">[64]SpotExchangeRates!#REF!</definedName>
    <definedName name="BLPH42" localSheetId="26" hidden="1">[64]SpotExchangeRates!#REF!</definedName>
    <definedName name="BLPH42" localSheetId="27" hidden="1">[64]SpotExchangeRates!#REF!</definedName>
    <definedName name="BLPH42" localSheetId="28" hidden="1">[64]SpotExchangeRates!#REF!</definedName>
    <definedName name="BLPH42" localSheetId="29" hidden="1">[64]SpotExchangeRates!#REF!</definedName>
    <definedName name="BLPH42" localSheetId="30" hidden="1">[64]SpotExchangeRates!#REF!</definedName>
    <definedName name="BLPH42" localSheetId="31" hidden="1">[64]SpotExchangeRates!#REF!</definedName>
    <definedName name="BLPH42" hidden="1">[64]SpotExchangeRates!#REF!</definedName>
    <definedName name="BLPH43" localSheetId="14" hidden="1">[64]SpotExchangeRates!#REF!</definedName>
    <definedName name="BLPH43" localSheetId="15" hidden="1">[64]SpotExchangeRates!#REF!</definedName>
    <definedName name="BLPH43" localSheetId="19" hidden="1">[64]SpotExchangeRates!#REF!</definedName>
    <definedName name="BLPH43" localSheetId="20" hidden="1">[64]SpotExchangeRates!#REF!</definedName>
    <definedName name="BLPH43" localSheetId="26" hidden="1">[64]SpotExchangeRates!#REF!</definedName>
    <definedName name="BLPH43" localSheetId="27" hidden="1">[64]SpotExchangeRates!#REF!</definedName>
    <definedName name="BLPH43" localSheetId="28" hidden="1">[64]SpotExchangeRates!#REF!</definedName>
    <definedName name="BLPH43" localSheetId="29" hidden="1">[64]SpotExchangeRates!#REF!</definedName>
    <definedName name="BLPH43" localSheetId="30" hidden="1">[64]SpotExchangeRates!#REF!</definedName>
    <definedName name="BLPH43" localSheetId="31" hidden="1">[64]SpotExchangeRates!#REF!</definedName>
    <definedName name="BLPH43" hidden="1">[64]SpotExchangeRates!#REF!</definedName>
    <definedName name="BLPH44" localSheetId="14" hidden="1">[64]SpotExchangeRates!#REF!</definedName>
    <definedName name="BLPH44" localSheetId="15" hidden="1">[64]SpotExchangeRates!#REF!</definedName>
    <definedName name="BLPH44" localSheetId="19" hidden="1">[64]SpotExchangeRates!#REF!</definedName>
    <definedName name="BLPH44" localSheetId="20" hidden="1">[64]SpotExchangeRates!#REF!</definedName>
    <definedName name="BLPH44" localSheetId="26" hidden="1">[64]SpotExchangeRates!#REF!</definedName>
    <definedName name="BLPH44" localSheetId="27" hidden="1">[64]SpotExchangeRates!#REF!</definedName>
    <definedName name="BLPH44" localSheetId="28" hidden="1">[64]SpotExchangeRates!#REF!</definedName>
    <definedName name="BLPH44" localSheetId="29" hidden="1">[64]SpotExchangeRates!#REF!</definedName>
    <definedName name="BLPH44" localSheetId="30" hidden="1">[64]SpotExchangeRates!#REF!</definedName>
    <definedName name="BLPH44" localSheetId="31" hidden="1">[64]SpotExchangeRates!#REF!</definedName>
    <definedName name="BLPH44" hidden="1">[64]SpotExchangeRates!#REF!</definedName>
    <definedName name="BLPH45" localSheetId="14" hidden="1">[64]SpotExchangeRates!#REF!</definedName>
    <definedName name="BLPH45" localSheetId="15" hidden="1">[64]SpotExchangeRates!#REF!</definedName>
    <definedName name="BLPH45" localSheetId="19" hidden="1">[64]SpotExchangeRates!#REF!</definedName>
    <definedName name="BLPH45" localSheetId="20" hidden="1">[64]SpotExchangeRates!#REF!</definedName>
    <definedName name="BLPH45" localSheetId="26" hidden="1">[64]SpotExchangeRates!#REF!</definedName>
    <definedName name="BLPH45" localSheetId="27" hidden="1">[64]SpotExchangeRates!#REF!</definedName>
    <definedName name="BLPH45" localSheetId="28" hidden="1">[64]SpotExchangeRates!#REF!</definedName>
    <definedName name="BLPH45" localSheetId="29" hidden="1">[64]SpotExchangeRates!#REF!</definedName>
    <definedName name="BLPH45" localSheetId="30" hidden="1">[64]SpotExchangeRates!#REF!</definedName>
    <definedName name="BLPH45" localSheetId="31" hidden="1">[64]SpotExchangeRates!#REF!</definedName>
    <definedName name="BLPH45" hidden="1">[64]SpotExchangeRates!#REF!</definedName>
    <definedName name="BLPH46" localSheetId="14" hidden="1">[64]SpotExchangeRates!#REF!</definedName>
    <definedName name="BLPH46" localSheetId="15" hidden="1">[64]SpotExchangeRates!#REF!</definedName>
    <definedName name="BLPH46" localSheetId="19" hidden="1">[64]SpotExchangeRates!#REF!</definedName>
    <definedName name="BLPH46" localSheetId="20" hidden="1">[64]SpotExchangeRates!#REF!</definedName>
    <definedName name="BLPH46" localSheetId="26" hidden="1">[64]SpotExchangeRates!#REF!</definedName>
    <definedName name="BLPH46" localSheetId="27" hidden="1">[64]SpotExchangeRates!#REF!</definedName>
    <definedName name="BLPH46" localSheetId="28" hidden="1">[64]SpotExchangeRates!#REF!</definedName>
    <definedName name="BLPH46" localSheetId="29" hidden="1">[64]SpotExchangeRates!#REF!</definedName>
    <definedName name="BLPH46" localSheetId="30" hidden="1">[64]SpotExchangeRates!#REF!</definedName>
    <definedName name="BLPH46" localSheetId="31" hidden="1">[64]SpotExchangeRates!#REF!</definedName>
    <definedName name="BLPH46" hidden="1">[64]SpotExchangeRates!#REF!</definedName>
    <definedName name="BLPH47" localSheetId="14" hidden="1">#REF!</definedName>
    <definedName name="BLPH47" localSheetId="15" hidden="1">#REF!</definedName>
    <definedName name="BLPH47" localSheetId="17" hidden="1">#REF!</definedName>
    <definedName name="BLPH47" localSheetId="18" hidden="1">#REF!</definedName>
    <definedName name="BLPH47" localSheetId="19" hidden="1">#REF!</definedName>
    <definedName name="BLPH47" localSheetId="20" hidden="1">#REF!</definedName>
    <definedName name="BLPH47" localSheetId="26" hidden="1">#REF!</definedName>
    <definedName name="BLPH47" localSheetId="27" hidden="1">#REF!</definedName>
    <definedName name="BLPH47" localSheetId="28" hidden="1">#REF!</definedName>
    <definedName name="BLPH47" localSheetId="29" hidden="1">#REF!</definedName>
    <definedName name="BLPH47" localSheetId="30" hidden="1">#REF!</definedName>
    <definedName name="BLPH47" localSheetId="31" hidden="1">#REF!</definedName>
    <definedName name="BLPH47" hidden="1">#REF!</definedName>
    <definedName name="BLPH48" localSheetId="26" hidden="1">[72]Poland!$N$4</definedName>
    <definedName name="BLPH48" localSheetId="27" hidden="1">[73]Poland!$N$4</definedName>
    <definedName name="BLPH48" localSheetId="28" hidden="1">[73]Poland!$N$4</definedName>
    <definedName name="BLPH48" localSheetId="29" hidden="1">[72]Poland!$N$4</definedName>
    <definedName name="BLPH48" localSheetId="31" hidden="1">[74]Poland!$N$4</definedName>
    <definedName name="BLPH48" hidden="1">[75]Poland!$N$4</definedName>
    <definedName name="BLPH49" localSheetId="26" hidden="1">[72]Poland!$H$4</definedName>
    <definedName name="BLPH49" localSheetId="27" hidden="1">[73]Poland!$H$4</definedName>
    <definedName name="BLPH49" localSheetId="28" hidden="1">[73]Poland!$H$4</definedName>
    <definedName name="BLPH49" localSheetId="29" hidden="1">[72]Poland!$H$4</definedName>
    <definedName name="BLPH49" localSheetId="31" hidden="1">[74]Poland!$H$4</definedName>
    <definedName name="BLPH49" hidden="1">[75]Poland!$H$4</definedName>
    <definedName name="BLPH5" hidden="1">'[63]Ex rate bloom'!$M$4</definedName>
    <definedName name="BLPH50" localSheetId="26" hidden="1">[72]Poland!$N$4</definedName>
    <definedName name="BLPH50" localSheetId="27" hidden="1">[73]Poland!$N$4</definedName>
    <definedName name="BLPH50" localSheetId="28" hidden="1">[73]Poland!$N$4</definedName>
    <definedName name="BLPH50" localSheetId="29" hidden="1">[72]Poland!$N$4</definedName>
    <definedName name="BLPH50" localSheetId="31" hidden="1">[74]Poland!$N$4</definedName>
    <definedName name="BLPH50" hidden="1">[75]Poland!$N$4</definedName>
    <definedName name="BLPH51" localSheetId="26" hidden="1">[72]Poland!$N$4</definedName>
    <definedName name="BLPH51" localSheetId="27" hidden="1">[73]Poland!$N$4</definedName>
    <definedName name="BLPH51" localSheetId="28" hidden="1">[73]Poland!$N$4</definedName>
    <definedName name="BLPH51" localSheetId="29" hidden="1">[72]Poland!$N$4</definedName>
    <definedName name="BLPH51" localSheetId="31" hidden="1">[74]Poland!$N$4</definedName>
    <definedName name="BLPH51" hidden="1">[75]Poland!$N$4</definedName>
    <definedName name="BLPH52" localSheetId="26" hidden="1">[72]Poland!$H$4</definedName>
    <definedName name="BLPH52" localSheetId="27" hidden="1">[73]Poland!$H$4</definedName>
    <definedName name="BLPH52" localSheetId="28" hidden="1">[73]Poland!$H$4</definedName>
    <definedName name="BLPH52" localSheetId="29" hidden="1">[72]Poland!$H$4</definedName>
    <definedName name="BLPH52" localSheetId="31" hidden="1">[74]Poland!$H$4</definedName>
    <definedName name="BLPH52" hidden="1">[75]Poland!$H$4</definedName>
    <definedName name="BLPH53" localSheetId="26" hidden="1">[72]Poland!$N$4</definedName>
    <definedName name="BLPH53" localSheetId="27" hidden="1">[73]Poland!$N$4</definedName>
    <definedName name="BLPH53" localSheetId="28" hidden="1">[73]Poland!$N$4</definedName>
    <definedName name="BLPH53" localSheetId="29" hidden="1">[72]Poland!$N$4</definedName>
    <definedName name="BLPH53" localSheetId="31" hidden="1">[74]Poland!$N$4</definedName>
    <definedName name="BLPH53" hidden="1">[75]Poland!$N$4</definedName>
    <definedName name="BLPH54" localSheetId="26" hidden="1">[72]Poland!$N$4</definedName>
    <definedName name="BLPH54" localSheetId="27" hidden="1">[73]Poland!$N$4</definedName>
    <definedName name="BLPH54" localSheetId="28" hidden="1">[73]Poland!$N$4</definedName>
    <definedName name="BLPH54" localSheetId="29" hidden="1">[72]Poland!$N$4</definedName>
    <definedName name="BLPH54" localSheetId="31" hidden="1">[74]Poland!$N$4</definedName>
    <definedName name="BLPH54" hidden="1">[75]Poland!$N$4</definedName>
    <definedName name="BLPH55" localSheetId="26" hidden="1">[72]Poland!$H$4</definedName>
    <definedName name="BLPH55" localSheetId="27" hidden="1">[73]Poland!$H$4</definedName>
    <definedName name="BLPH55" localSheetId="28" hidden="1">[73]Poland!$H$4</definedName>
    <definedName name="BLPH55" localSheetId="29" hidden="1">[72]Poland!$H$4</definedName>
    <definedName name="BLPH55" localSheetId="31" hidden="1">[74]Poland!$H$4</definedName>
    <definedName name="BLPH55" hidden="1">[75]Poland!$H$4</definedName>
    <definedName name="BLPH56" localSheetId="14" hidden="1">[64]SpotExchangeRates!#REF!</definedName>
    <definedName name="BLPH56" localSheetId="15" hidden="1">[64]SpotExchangeRates!#REF!</definedName>
    <definedName name="BLPH56" localSheetId="17" hidden="1">[64]SpotExchangeRates!#REF!</definedName>
    <definedName name="BLPH56" localSheetId="18" hidden="1">[64]SpotExchangeRates!#REF!</definedName>
    <definedName name="BLPH56" localSheetId="19" hidden="1">[64]SpotExchangeRates!#REF!</definedName>
    <definedName name="BLPH56" localSheetId="20" hidden="1">[64]SpotExchangeRates!#REF!</definedName>
    <definedName name="BLPH56" localSheetId="26" hidden="1">[64]SpotExchangeRates!#REF!</definedName>
    <definedName name="BLPH56" localSheetId="27" hidden="1">[64]SpotExchangeRates!#REF!</definedName>
    <definedName name="BLPH56" localSheetId="28" hidden="1">[64]SpotExchangeRates!#REF!</definedName>
    <definedName name="BLPH56" localSheetId="29" hidden="1">[64]SpotExchangeRates!#REF!</definedName>
    <definedName name="BLPH56" localSheetId="30" hidden="1">[64]SpotExchangeRates!#REF!</definedName>
    <definedName name="BLPH56" localSheetId="31" hidden="1">[64]SpotExchangeRates!#REF!</definedName>
    <definedName name="BLPH56" hidden="1">[64]SpotExchangeRates!#REF!</definedName>
    <definedName name="BLPH57" localSheetId="14" hidden="1">[64]SpotExchangeRates!#REF!</definedName>
    <definedName name="BLPH57" localSheetId="15" hidden="1">[64]SpotExchangeRates!#REF!</definedName>
    <definedName name="BLPH57" localSheetId="17" hidden="1">[64]SpotExchangeRates!#REF!</definedName>
    <definedName name="BLPH57" localSheetId="18" hidden="1">[64]SpotExchangeRates!#REF!</definedName>
    <definedName name="BLPH57" localSheetId="19" hidden="1">[64]SpotExchangeRates!#REF!</definedName>
    <definedName name="BLPH57" localSheetId="20" hidden="1">[64]SpotExchangeRates!#REF!</definedName>
    <definedName name="BLPH57" localSheetId="26" hidden="1">[64]SpotExchangeRates!#REF!</definedName>
    <definedName name="BLPH57" localSheetId="27" hidden="1">[64]SpotExchangeRates!#REF!</definedName>
    <definedName name="BLPH57" localSheetId="28" hidden="1">[64]SpotExchangeRates!#REF!</definedName>
    <definedName name="BLPH57" localSheetId="29" hidden="1">[64]SpotExchangeRates!#REF!</definedName>
    <definedName name="BLPH57" localSheetId="30" hidden="1">[64]SpotExchangeRates!#REF!</definedName>
    <definedName name="BLPH57" localSheetId="31" hidden="1">[64]SpotExchangeRates!#REF!</definedName>
    <definedName name="BLPH57" hidden="1">[64]SpotExchangeRates!#REF!</definedName>
    <definedName name="BLPH58" localSheetId="14" hidden="1">[64]SpotExchangeRates!#REF!</definedName>
    <definedName name="BLPH58" localSheetId="15" hidden="1">[64]SpotExchangeRates!#REF!</definedName>
    <definedName name="BLPH58" localSheetId="17" hidden="1">[64]SpotExchangeRates!#REF!</definedName>
    <definedName name="BLPH58" localSheetId="18" hidden="1">[64]SpotExchangeRates!#REF!</definedName>
    <definedName name="BLPH58" localSheetId="19" hidden="1">[64]SpotExchangeRates!#REF!</definedName>
    <definedName name="BLPH58" localSheetId="20" hidden="1">[64]SpotExchangeRates!#REF!</definedName>
    <definedName name="BLPH58" localSheetId="26" hidden="1">[64]SpotExchangeRates!#REF!</definedName>
    <definedName name="BLPH58" localSheetId="27" hidden="1">[64]SpotExchangeRates!#REF!</definedName>
    <definedName name="BLPH58" localSheetId="28" hidden="1">[64]SpotExchangeRates!#REF!</definedName>
    <definedName name="BLPH58" localSheetId="29" hidden="1">[64]SpotExchangeRates!#REF!</definedName>
    <definedName name="BLPH58" localSheetId="30" hidden="1">[64]SpotExchangeRates!#REF!</definedName>
    <definedName name="BLPH58" localSheetId="31" hidden="1">[64]SpotExchangeRates!#REF!</definedName>
    <definedName name="BLPH58" hidden="1">[64]SpotExchangeRates!#REF!</definedName>
    <definedName name="BLPH59" localSheetId="26" hidden="1">[72]Poland!$N$4</definedName>
    <definedName name="BLPH59" localSheetId="27" hidden="1">[73]Poland!$N$4</definedName>
    <definedName name="BLPH59" localSheetId="28" hidden="1">[73]Poland!$N$4</definedName>
    <definedName name="BLPH59" localSheetId="29" hidden="1">[72]Poland!$N$4</definedName>
    <definedName name="BLPH59" localSheetId="31" hidden="1">[74]Poland!$N$4</definedName>
    <definedName name="BLPH59" hidden="1">[75]Poland!$N$4</definedName>
    <definedName name="BLPH6" hidden="1">'[63]Ex rate bloom'!$P$4</definedName>
    <definedName name="BLPH60" localSheetId="26" hidden="1">[72]Poland!$H$4</definedName>
    <definedName name="BLPH60" localSheetId="27" hidden="1">[73]Poland!$H$4</definedName>
    <definedName name="BLPH60" localSheetId="28" hidden="1">[73]Poland!$H$4</definedName>
    <definedName name="BLPH60" localSheetId="29" hidden="1">[72]Poland!$H$4</definedName>
    <definedName name="BLPH60" localSheetId="31" hidden="1">[74]Poland!$H$4</definedName>
    <definedName name="BLPH60" hidden="1">[75]Poland!$H$4</definedName>
    <definedName name="BLPH61" localSheetId="26" hidden="1">[72]Poland!$N$4</definedName>
    <definedName name="BLPH61" localSheetId="27" hidden="1">[73]Poland!$N$4</definedName>
    <definedName name="BLPH61" localSheetId="28" hidden="1">[73]Poland!$N$4</definedName>
    <definedName name="BLPH61" localSheetId="29" hidden="1">[72]Poland!$N$4</definedName>
    <definedName name="BLPH61" localSheetId="31" hidden="1">[74]Poland!$N$4</definedName>
    <definedName name="BLPH61" hidden="1">[75]Poland!$N$4</definedName>
    <definedName name="BLPH62" localSheetId="26" hidden="1">[72]Poland!$H$4</definedName>
    <definedName name="BLPH62" localSheetId="27" hidden="1">[73]Poland!$H$4</definedName>
    <definedName name="BLPH62" localSheetId="28" hidden="1">[73]Poland!$H$4</definedName>
    <definedName name="BLPH62" localSheetId="29" hidden="1">[72]Poland!$H$4</definedName>
    <definedName name="BLPH62" localSheetId="31" hidden="1">[74]Poland!$H$4</definedName>
    <definedName name="BLPH62" hidden="1">[75]Poland!$H$4</definedName>
    <definedName name="BLPH63" localSheetId="26" hidden="1">[72]Poland!$N$4</definedName>
    <definedName name="BLPH63" localSheetId="27" hidden="1">[73]Poland!$N$4</definedName>
    <definedName name="BLPH63" localSheetId="28" hidden="1">[73]Poland!$N$4</definedName>
    <definedName name="BLPH63" localSheetId="29" hidden="1">[72]Poland!$N$4</definedName>
    <definedName name="BLPH63" localSheetId="31" hidden="1">[74]Poland!$N$4</definedName>
    <definedName name="BLPH63" hidden="1">[75]Poland!$N$4</definedName>
    <definedName name="BLPH64" localSheetId="26" hidden="1">[72]Poland!$H$4</definedName>
    <definedName name="BLPH64" localSheetId="27" hidden="1">[73]Poland!$H$4</definedName>
    <definedName name="BLPH64" localSheetId="28" hidden="1">[73]Poland!$H$4</definedName>
    <definedName name="BLPH64" localSheetId="29" hidden="1">[72]Poland!$H$4</definedName>
    <definedName name="BLPH64" localSheetId="31" hidden="1">[74]Poland!$H$4</definedName>
    <definedName name="BLPH64" hidden="1">[75]Poland!$H$4</definedName>
    <definedName name="BLPH65" localSheetId="26" hidden="1">[72]Poland!$H$4</definedName>
    <definedName name="BLPH65" localSheetId="27" hidden="1">[73]Poland!$H$4</definedName>
    <definedName name="BLPH65" localSheetId="28" hidden="1">[73]Poland!$H$4</definedName>
    <definedName name="BLPH65" localSheetId="29" hidden="1">[72]Poland!$H$4</definedName>
    <definedName name="BLPH65" localSheetId="31" hidden="1">[74]Poland!$H$4</definedName>
    <definedName name="BLPH65" hidden="1">[75]Poland!$H$4</definedName>
    <definedName name="BLPH66" localSheetId="26" hidden="1">[72]Poland!$N$4</definedName>
    <definedName name="BLPH66" localSheetId="27" hidden="1">[73]Poland!$N$4</definedName>
    <definedName name="BLPH66" localSheetId="28" hidden="1">[73]Poland!$N$4</definedName>
    <definedName name="BLPH66" localSheetId="29" hidden="1">[72]Poland!$N$4</definedName>
    <definedName name="BLPH66" localSheetId="31" hidden="1">[74]Poland!$N$4</definedName>
    <definedName name="BLPH66" hidden="1">[75]Poland!$N$4</definedName>
    <definedName name="BLPH67" localSheetId="26" hidden="1">[72]Poland!$H$4</definedName>
    <definedName name="BLPH67" localSheetId="27" hidden="1">[73]Poland!$H$4</definedName>
    <definedName name="BLPH67" localSheetId="28" hidden="1">[73]Poland!$H$4</definedName>
    <definedName name="BLPH67" localSheetId="29" hidden="1">[72]Poland!$H$4</definedName>
    <definedName name="BLPH67" localSheetId="31" hidden="1">[74]Poland!$H$4</definedName>
    <definedName name="BLPH67" hidden="1">[75]Poland!$H$4</definedName>
    <definedName name="BLPH68" localSheetId="26" hidden="1">[72]Poland!$N$4</definedName>
    <definedName name="BLPH68" localSheetId="27" hidden="1">[73]Poland!$N$4</definedName>
    <definedName name="BLPH68" localSheetId="28" hidden="1">[73]Poland!$N$4</definedName>
    <definedName name="BLPH68" localSheetId="29" hidden="1">[72]Poland!$N$4</definedName>
    <definedName name="BLPH68" localSheetId="31" hidden="1">[74]Poland!$N$4</definedName>
    <definedName name="BLPH68" hidden="1">[75]Poland!$N$4</definedName>
    <definedName name="BLPH69" localSheetId="26" hidden="1">[72]Poland!$N$4</definedName>
    <definedName name="BLPH69" localSheetId="27" hidden="1">[73]Poland!$N$4</definedName>
    <definedName name="BLPH69" localSheetId="28" hidden="1">[73]Poland!$N$4</definedName>
    <definedName name="BLPH69" localSheetId="29" hidden="1">[72]Poland!$N$4</definedName>
    <definedName name="BLPH69" localSheetId="31" hidden="1">[74]Poland!$N$4</definedName>
    <definedName name="BLPH69" hidden="1">[75]Poland!$N$4</definedName>
    <definedName name="BLPH7" hidden="1">'[63]Ex rate bloom'!$S$4</definedName>
    <definedName name="BLPH70" localSheetId="26" hidden="1">[72]Poland!$H$4</definedName>
    <definedName name="BLPH70" localSheetId="27" hidden="1">[73]Poland!$H$4</definedName>
    <definedName name="BLPH70" localSheetId="28" hidden="1">[73]Poland!$H$4</definedName>
    <definedName name="BLPH70" localSheetId="29" hidden="1">[72]Poland!$H$4</definedName>
    <definedName name="BLPH70" localSheetId="31" hidden="1">[74]Poland!$H$4</definedName>
    <definedName name="BLPH70" hidden="1">[75]Poland!$H$4</definedName>
    <definedName name="BLPH71" localSheetId="26" hidden="1">[72]Poland!$N$4</definedName>
    <definedName name="BLPH71" localSheetId="27" hidden="1">[73]Poland!$N$4</definedName>
    <definedName name="BLPH71" localSheetId="28" hidden="1">[73]Poland!$N$4</definedName>
    <definedName name="BLPH71" localSheetId="29" hidden="1">[72]Poland!$N$4</definedName>
    <definedName name="BLPH71" localSheetId="31" hidden="1">[74]Poland!$N$4</definedName>
    <definedName name="BLPH71" hidden="1">[75]Poland!$N$4</definedName>
    <definedName name="BLPH72" localSheetId="26" hidden="1">[72]Poland!$H$4</definedName>
    <definedName name="BLPH72" localSheetId="27" hidden="1">[73]Poland!$H$4</definedName>
    <definedName name="BLPH72" localSheetId="28" hidden="1">[73]Poland!$H$4</definedName>
    <definedName name="BLPH72" localSheetId="29" hidden="1">[72]Poland!$H$4</definedName>
    <definedName name="BLPH72" localSheetId="31" hidden="1">[74]Poland!$H$4</definedName>
    <definedName name="BLPH72" hidden="1">[75]Poland!$H$4</definedName>
    <definedName name="BLPH73" localSheetId="26" hidden="1">[72]Poland!$N$4</definedName>
    <definedName name="BLPH73" localSheetId="27" hidden="1">[73]Poland!$N$4</definedName>
    <definedName name="BLPH73" localSheetId="28" hidden="1">[73]Poland!$N$4</definedName>
    <definedName name="BLPH73" localSheetId="29" hidden="1">[72]Poland!$N$4</definedName>
    <definedName name="BLPH73" localSheetId="31" hidden="1">[74]Poland!$N$4</definedName>
    <definedName name="BLPH73" hidden="1">[75]Poland!$N$4</definedName>
    <definedName name="BLPH74" localSheetId="26" hidden="1">[72]Poland!$H$4</definedName>
    <definedName name="BLPH74" localSheetId="27" hidden="1">[73]Poland!$H$4</definedName>
    <definedName name="BLPH74" localSheetId="28" hidden="1">[73]Poland!$H$4</definedName>
    <definedName name="BLPH74" localSheetId="29" hidden="1">[72]Poland!$H$4</definedName>
    <definedName name="BLPH74" localSheetId="31" hidden="1">[74]Poland!$H$4</definedName>
    <definedName name="BLPH74" hidden="1">[75]Poland!$H$4</definedName>
    <definedName name="BLPH75" localSheetId="26" hidden="1">[72]Poland!$Q$4</definedName>
    <definedName name="BLPH75" localSheetId="27" hidden="1">[73]Poland!$Q$4</definedName>
    <definedName name="BLPH75" localSheetId="28" hidden="1">[73]Poland!$Q$4</definedName>
    <definedName name="BLPH75" localSheetId="29" hidden="1">[72]Poland!$Q$4</definedName>
    <definedName name="BLPH75" localSheetId="31" hidden="1">[74]Poland!$Q$4</definedName>
    <definedName name="BLPH75" hidden="1">[75]Poland!$Q$4</definedName>
    <definedName name="BLPH76" localSheetId="26" hidden="1">[72]Poland!$T$4</definedName>
    <definedName name="BLPH76" localSheetId="27" hidden="1">[73]Poland!$T$4</definedName>
    <definedName name="BLPH76" localSheetId="28" hidden="1">[73]Poland!$T$4</definedName>
    <definedName name="BLPH76" localSheetId="29" hidden="1">[72]Poland!$T$4</definedName>
    <definedName name="BLPH76" localSheetId="31" hidden="1">[74]Poland!$T$4</definedName>
    <definedName name="BLPH76" hidden="1">[75]Poland!$T$4</definedName>
    <definedName name="BLPH77" localSheetId="26" hidden="1">[72]Poland!$K$4</definedName>
    <definedName name="BLPH77" localSheetId="27" hidden="1">[73]Poland!$K$4</definedName>
    <definedName name="BLPH77" localSheetId="28" hidden="1">[73]Poland!$K$4</definedName>
    <definedName name="BLPH77" localSheetId="29" hidden="1">[72]Poland!$K$4</definedName>
    <definedName name="BLPH77" localSheetId="31" hidden="1">[74]Poland!$K$4</definedName>
    <definedName name="BLPH77" hidden="1">[75]Poland!$K$4</definedName>
    <definedName name="BLPH78" localSheetId="14" hidden="1">[71]GenericIR!#REF!</definedName>
    <definedName name="BLPH78" localSheetId="15" hidden="1">[71]GenericIR!#REF!</definedName>
    <definedName name="BLPH78" localSheetId="17" hidden="1">[71]GenericIR!#REF!</definedName>
    <definedName name="BLPH78" localSheetId="18" hidden="1">[71]GenericIR!#REF!</definedName>
    <definedName name="BLPH78" localSheetId="19" hidden="1">[71]GenericIR!#REF!</definedName>
    <definedName name="BLPH78" localSheetId="20" hidden="1">[71]GenericIR!#REF!</definedName>
    <definedName name="BLPH78" localSheetId="26" hidden="1">[71]GenericIR!#REF!</definedName>
    <definedName name="BLPH78" localSheetId="27" hidden="1">[71]GenericIR!#REF!</definedName>
    <definedName name="BLPH78" localSheetId="28" hidden="1">[71]GenericIR!#REF!</definedName>
    <definedName name="BLPH78" localSheetId="29" hidden="1">[71]GenericIR!#REF!</definedName>
    <definedName name="BLPH78" localSheetId="30" hidden="1">[71]GenericIR!#REF!</definedName>
    <definedName name="BLPH78" localSheetId="31" hidden="1">[71]GenericIR!#REF!</definedName>
    <definedName name="BLPH78" hidden="1">[71]GenericIR!#REF!</definedName>
    <definedName name="BLPH79" localSheetId="26" hidden="1">[72]Poland!$H$4</definedName>
    <definedName name="BLPH79" localSheetId="27" hidden="1">[73]Poland!$H$4</definedName>
    <definedName name="BLPH79" localSheetId="28" hidden="1">[73]Poland!$H$4</definedName>
    <definedName name="BLPH79" localSheetId="29" hidden="1">[72]Poland!$H$4</definedName>
    <definedName name="BLPH79" localSheetId="31" hidden="1">[74]Poland!$H$4</definedName>
    <definedName name="BLPH79" hidden="1">[75]Poland!$H$4</definedName>
    <definedName name="BLPH8" hidden="1">'[63]Ex rate bloom'!$V$4</definedName>
    <definedName name="BLPH80" localSheetId="26" hidden="1">[72]Poland!$N$4</definedName>
    <definedName name="BLPH80" localSheetId="27" hidden="1">[73]Poland!$N$4</definedName>
    <definedName name="BLPH80" localSheetId="28" hidden="1">[73]Poland!$N$4</definedName>
    <definedName name="BLPH80" localSheetId="29" hidden="1">[72]Poland!$N$4</definedName>
    <definedName name="BLPH80" localSheetId="31" hidden="1">[74]Poland!$N$4</definedName>
    <definedName name="BLPH80" hidden="1">[75]Poland!$N$4</definedName>
    <definedName name="BLPH81" localSheetId="26" hidden="1">[72]Poland!$T$4</definedName>
    <definedName name="BLPH81" localSheetId="27" hidden="1">[73]Poland!$T$4</definedName>
    <definedName name="BLPH81" localSheetId="28" hidden="1">[73]Poland!$T$4</definedName>
    <definedName name="BLPH81" localSheetId="29" hidden="1">[72]Poland!$T$4</definedName>
    <definedName name="BLPH81" localSheetId="31" hidden="1">[74]Poland!$T$4</definedName>
    <definedName name="BLPH81" hidden="1">[75]Poland!$T$4</definedName>
    <definedName name="BLPH82" localSheetId="26" hidden="1">[72]Poland!$Q$4</definedName>
    <definedName name="BLPH82" localSheetId="27" hidden="1">[73]Poland!$Q$4</definedName>
    <definedName name="BLPH82" localSheetId="28" hidden="1">[73]Poland!$Q$4</definedName>
    <definedName name="BLPH82" localSheetId="29" hidden="1">[72]Poland!$Q$4</definedName>
    <definedName name="BLPH82" localSheetId="31" hidden="1">[74]Poland!$Q$4</definedName>
    <definedName name="BLPH82" hidden="1">[75]Poland!$Q$4</definedName>
    <definedName name="BLPH83" localSheetId="26" hidden="1">[72]Poland!$K$4</definedName>
    <definedName name="BLPH83" localSheetId="27" hidden="1">[73]Poland!$K$4</definedName>
    <definedName name="BLPH83" localSheetId="28" hidden="1">[73]Poland!$K$4</definedName>
    <definedName name="BLPH83" localSheetId="29" hidden="1">[72]Poland!$K$4</definedName>
    <definedName name="BLPH83" localSheetId="31" hidden="1">[74]Poland!$K$4</definedName>
    <definedName name="BLPH83" hidden="1">[75]Poland!$K$4</definedName>
    <definedName name="BLPH84" localSheetId="26" hidden="1">[72]Poland!$H$4</definedName>
    <definedName name="BLPH84" localSheetId="27" hidden="1">[73]Poland!$H$4</definedName>
    <definedName name="BLPH84" localSheetId="28" hidden="1">[73]Poland!$H$4</definedName>
    <definedName name="BLPH84" localSheetId="29" hidden="1">[72]Poland!$H$4</definedName>
    <definedName name="BLPH84" localSheetId="31" hidden="1">[74]Poland!$H$4</definedName>
    <definedName name="BLPH84" hidden="1">[75]Poland!$H$4</definedName>
    <definedName name="BLPH85" localSheetId="26" hidden="1">[72]Poland!$T$4</definedName>
    <definedName name="BLPH85" localSheetId="27" hidden="1">[73]Poland!$T$4</definedName>
    <definedName name="BLPH85" localSheetId="28" hidden="1">[73]Poland!$T$4</definedName>
    <definedName name="BLPH85" localSheetId="29" hidden="1">[72]Poland!$T$4</definedName>
    <definedName name="BLPH85" localSheetId="31" hidden="1">[74]Poland!$T$4</definedName>
    <definedName name="BLPH85" hidden="1">[75]Poland!$T$4</definedName>
    <definedName name="BLPH86" localSheetId="14" hidden="1">[64]SpotExchangeRates!#REF!</definedName>
    <definedName name="BLPH86" localSheetId="15" hidden="1">[64]SpotExchangeRates!#REF!</definedName>
    <definedName name="BLPH86" localSheetId="17" hidden="1">[64]SpotExchangeRates!#REF!</definedName>
    <definedName name="BLPH86" localSheetId="18" hidden="1">[64]SpotExchangeRates!#REF!</definedName>
    <definedName name="BLPH86" localSheetId="19" hidden="1">[64]SpotExchangeRates!#REF!</definedName>
    <definedName name="BLPH86" localSheetId="20" hidden="1">[64]SpotExchangeRates!#REF!</definedName>
    <definedName name="BLPH86" localSheetId="26" hidden="1">[64]SpotExchangeRates!#REF!</definedName>
    <definedName name="BLPH86" localSheetId="27" hidden="1">[64]SpotExchangeRates!#REF!</definedName>
    <definedName name="BLPH86" localSheetId="28" hidden="1">[64]SpotExchangeRates!#REF!</definedName>
    <definedName name="BLPH86" localSheetId="29" hidden="1">[64]SpotExchangeRates!#REF!</definedName>
    <definedName name="BLPH86" localSheetId="30" hidden="1">[64]SpotExchangeRates!#REF!</definedName>
    <definedName name="BLPH86" localSheetId="31" hidden="1">[64]SpotExchangeRates!#REF!</definedName>
    <definedName name="BLPH86" hidden="1">[64]SpotExchangeRates!#REF!</definedName>
    <definedName name="BLPH87" localSheetId="14" hidden="1">[64]SpotExchangeRates!#REF!</definedName>
    <definedName name="BLPH87" localSheetId="15" hidden="1">[64]SpotExchangeRates!#REF!</definedName>
    <definedName name="BLPH87" localSheetId="17" hidden="1">[64]SpotExchangeRates!#REF!</definedName>
    <definedName name="BLPH87" localSheetId="18" hidden="1">[64]SpotExchangeRates!#REF!</definedName>
    <definedName name="BLPH87" localSheetId="19" hidden="1">[64]SpotExchangeRates!#REF!</definedName>
    <definedName name="BLPH87" localSheetId="20" hidden="1">[64]SpotExchangeRates!#REF!</definedName>
    <definedName name="BLPH87" localSheetId="26" hidden="1">[64]SpotExchangeRates!#REF!</definedName>
    <definedName name="BLPH87" localSheetId="27" hidden="1">[64]SpotExchangeRates!#REF!</definedName>
    <definedName name="BLPH87" localSheetId="28" hidden="1">[64]SpotExchangeRates!#REF!</definedName>
    <definedName name="BLPH87" localSheetId="29" hidden="1">[64]SpotExchangeRates!#REF!</definedName>
    <definedName name="BLPH87" localSheetId="30" hidden="1">[64]SpotExchangeRates!#REF!</definedName>
    <definedName name="BLPH87" localSheetId="31" hidden="1">[64]SpotExchangeRates!#REF!</definedName>
    <definedName name="BLPH87" hidden="1">[64]SpotExchangeRates!#REF!</definedName>
    <definedName name="BLPH88" hidden="1">[64]SpotExchangeRates!$D$10</definedName>
    <definedName name="BLPH89" localSheetId="14" hidden="1">[64]SpotExchangeRates!#REF!</definedName>
    <definedName name="BLPH89" localSheetId="15" hidden="1">[64]SpotExchangeRates!#REF!</definedName>
    <definedName name="BLPH89" localSheetId="17" hidden="1">[64]SpotExchangeRates!#REF!</definedName>
    <definedName name="BLPH89" localSheetId="18" hidden="1">[64]SpotExchangeRates!#REF!</definedName>
    <definedName name="BLPH89" localSheetId="19" hidden="1">[64]SpotExchangeRates!#REF!</definedName>
    <definedName name="BLPH89" localSheetId="20" hidden="1">[64]SpotExchangeRates!#REF!</definedName>
    <definedName name="BLPH89" localSheetId="26" hidden="1">[64]SpotExchangeRates!#REF!</definedName>
    <definedName name="BLPH89" localSheetId="27" hidden="1">[64]SpotExchangeRates!#REF!</definedName>
    <definedName name="BLPH89" localSheetId="28" hidden="1">[64]SpotExchangeRates!#REF!</definedName>
    <definedName name="BLPH89" localSheetId="29" hidden="1">[64]SpotExchangeRates!#REF!</definedName>
    <definedName name="BLPH89" localSheetId="30" hidden="1">[64]SpotExchangeRates!#REF!</definedName>
    <definedName name="BLPH89" localSheetId="31" hidden="1">[64]SpotExchangeRates!#REF!</definedName>
    <definedName name="BLPH89" hidden="1">[64]SpotExchangeRates!#REF!</definedName>
    <definedName name="BLPH9" localSheetId="14" hidden="1">'[76]Excel History Wizard'!#REF!</definedName>
    <definedName name="BLPH9" localSheetId="15" hidden="1">'[76]Excel History Wizard'!#REF!</definedName>
    <definedName name="BLPH9" localSheetId="17" hidden="1">'[76]Excel History Wizard'!#REF!</definedName>
    <definedName name="BLPH9" localSheetId="18" hidden="1">'[76]Excel History Wizard'!#REF!</definedName>
    <definedName name="BLPH9" localSheetId="19" hidden="1">'[76]Excel History Wizard'!#REF!</definedName>
    <definedName name="BLPH9" localSheetId="20" hidden="1">'[76]Excel History Wizard'!#REF!</definedName>
    <definedName name="BLPH9" localSheetId="26" hidden="1">'[76]Excel History Wizard'!#REF!</definedName>
    <definedName name="BLPH9" localSheetId="27" hidden="1">'[76]Excel History Wizard'!#REF!</definedName>
    <definedName name="BLPH9" localSheetId="28" hidden="1">'[76]Excel History Wizard'!#REF!</definedName>
    <definedName name="BLPH9" localSheetId="29" hidden="1">'[76]Excel History Wizard'!#REF!</definedName>
    <definedName name="BLPH9" localSheetId="30" hidden="1">'[76]Excel History Wizard'!#REF!</definedName>
    <definedName name="BLPH9" localSheetId="31" hidden="1">'[76]Excel History Wizard'!#REF!</definedName>
    <definedName name="BLPH9" hidden="1">'[76]Excel History Wizard'!#REF!</definedName>
    <definedName name="BLPH90" hidden="1">[64]SpotExchangeRates!$E$10</definedName>
    <definedName name="BLPH91" hidden="1">[64]SpotExchangeRates!$F$10</definedName>
    <definedName name="BLPH92" localSheetId="14" hidden="1">[64]SpotExchangeRates!#REF!</definedName>
    <definedName name="BLPH92" localSheetId="15" hidden="1">[64]SpotExchangeRates!#REF!</definedName>
    <definedName name="BLPH92" localSheetId="17" hidden="1">[64]SpotExchangeRates!#REF!</definedName>
    <definedName name="BLPH92" localSheetId="18" hidden="1">[64]SpotExchangeRates!#REF!</definedName>
    <definedName name="BLPH92" localSheetId="19" hidden="1">[64]SpotExchangeRates!#REF!</definedName>
    <definedName name="BLPH92" localSheetId="20" hidden="1">[64]SpotExchangeRates!#REF!</definedName>
    <definedName name="BLPH92" localSheetId="26" hidden="1">[64]SpotExchangeRates!#REF!</definedName>
    <definedName name="BLPH92" localSheetId="27" hidden="1">[64]SpotExchangeRates!#REF!</definedName>
    <definedName name="BLPH92" localSheetId="28" hidden="1">[64]SpotExchangeRates!#REF!</definedName>
    <definedName name="BLPH92" localSheetId="29" hidden="1">[64]SpotExchangeRates!#REF!</definedName>
    <definedName name="BLPH92" localSheetId="30" hidden="1">[64]SpotExchangeRates!#REF!</definedName>
    <definedName name="BLPH92" localSheetId="31" hidden="1">[64]SpotExchangeRates!#REF!</definedName>
    <definedName name="BLPH92" hidden="1">[64]SpotExchangeRates!#REF!</definedName>
    <definedName name="BLPH93" localSheetId="14" hidden="1">[64]SpotExchangeRates!#REF!</definedName>
    <definedName name="BLPH93" localSheetId="15" hidden="1">[64]SpotExchangeRates!#REF!</definedName>
    <definedName name="BLPH93" localSheetId="17" hidden="1">[64]SpotExchangeRates!#REF!</definedName>
    <definedName name="BLPH93" localSheetId="18" hidden="1">[64]SpotExchangeRates!#REF!</definedName>
    <definedName name="BLPH93" localSheetId="19" hidden="1">[64]SpotExchangeRates!#REF!</definedName>
    <definedName name="BLPH93" localSheetId="20" hidden="1">[64]SpotExchangeRates!#REF!</definedName>
    <definedName name="BLPH93" localSheetId="26" hidden="1">[64]SpotExchangeRates!#REF!</definedName>
    <definedName name="BLPH93" localSheetId="27" hidden="1">[64]SpotExchangeRates!#REF!</definedName>
    <definedName name="BLPH93" localSheetId="28" hidden="1">[64]SpotExchangeRates!#REF!</definedName>
    <definedName name="BLPH93" localSheetId="29" hidden="1">[64]SpotExchangeRates!#REF!</definedName>
    <definedName name="BLPH93" localSheetId="30" hidden="1">[64]SpotExchangeRates!#REF!</definedName>
    <definedName name="BLPH93" localSheetId="31" hidden="1">[64]SpotExchangeRates!#REF!</definedName>
    <definedName name="BLPH93" hidden="1">[64]SpotExchangeRates!#REF!</definedName>
    <definedName name="BLPH94" hidden="1">[64]SpotExchangeRates!$G$10</definedName>
    <definedName name="BLPH95" hidden="1">[64]SpotExchangeRates!$H$10</definedName>
    <definedName name="BLPH96" hidden="1">[64]SpotExchangeRates!$I$10</definedName>
    <definedName name="BLPH97" localSheetId="14" hidden="1">[64]SpotExchangeRates!#REF!</definedName>
    <definedName name="BLPH97" localSheetId="15" hidden="1">[64]SpotExchangeRates!#REF!</definedName>
    <definedName name="BLPH97" localSheetId="17" hidden="1">[64]SpotExchangeRates!#REF!</definedName>
    <definedName name="BLPH97" localSheetId="18" hidden="1">[64]SpotExchangeRates!#REF!</definedName>
    <definedName name="BLPH97" localSheetId="19" hidden="1">[64]SpotExchangeRates!#REF!</definedName>
    <definedName name="BLPH97" localSheetId="20" hidden="1">[64]SpotExchangeRates!#REF!</definedName>
    <definedName name="BLPH97" localSheetId="26" hidden="1">[64]SpotExchangeRates!#REF!</definedName>
    <definedName name="BLPH97" localSheetId="27" hidden="1">[64]SpotExchangeRates!#REF!</definedName>
    <definedName name="BLPH97" localSheetId="28" hidden="1">[64]SpotExchangeRates!#REF!</definedName>
    <definedName name="BLPH97" localSheetId="29" hidden="1">[64]SpotExchangeRates!#REF!</definedName>
    <definedName name="BLPH97" localSheetId="30" hidden="1">[64]SpotExchangeRates!#REF!</definedName>
    <definedName name="BLPH97" localSheetId="31" hidden="1">[64]SpotExchangeRates!#REF!</definedName>
    <definedName name="BLPH97" hidden="1">[64]SpotExchangeRates!#REF!</definedName>
    <definedName name="BLPH98" localSheetId="14" hidden="1">[64]SpotExchangeRates!#REF!</definedName>
    <definedName name="BLPH98" localSheetId="15" hidden="1">[64]SpotExchangeRates!#REF!</definedName>
    <definedName name="BLPH98" localSheetId="17" hidden="1">[64]SpotExchangeRates!#REF!</definedName>
    <definedName name="BLPH98" localSheetId="18" hidden="1">[64]SpotExchangeRates!#REF!</definedName>
    <definedName name="BLPH98" localSheetId="19" hidden="1">[64]SpotExchangeRates!#REF!</definedName>
    <definedName name="BLPH98" localSheetId="20" hidden="1">[64]SpotExchangeRates!#REF!</definedName>
    <definedName name="BLPH98" localSheetId="26" hidden="1">[64]SpotExchangeRates!#REF!</definedName>
    <definedName name="BLPH98" localSheetId="27" hidden="1">[64]SpotExchangeRates!#REF!</definedName>
    <definedName name="BLPH98" localSheetId="28" hidden="1">[64]SpotExchangeRates!#REF!</definedName>
    <definedName name="BLPH98" localSheetId="29" hidden="1">[64]SpotExchangeRates!#REF!</definedName>
    <definedName name="BLPH98" localSheetId="30" hidden="1">[64]SpotExchangeRates!#REF!</definedName>
    <definedName name="BLPH98" localSheetId="31" hidden="1">[64]SpotExchangeRates!#REF!</definedName>
    <definedName name="BLPH98" hidden="1">[64]SpotExchangeRates!#REF!</definedName>
    <definedName name="BLPH99" localSheetId="14" hidden="1">[64]SpotExchangeRates!#REF!</definedName>
    <definedName name="BLPH99" localSheetId="15" hidden="1">[64]SpotExchangeRates!#REF!</definedName>
    <definedName name="BLPH99" localSheetId="17" hidden="1">[64]SpotExchangeRates!#REF!</definedName>
    <definedName name="BLPH99" localSheetId="18" hidden="1">[64]SpotExchangeRates!#REF!</definedName>
    <definedName name="BLPH99" localSheetId="19" hidden="1">[64]SpotExchangeRates!#REF!</definedName>
    <definedName name="BLPH99" localSheetId="20" hidden="1">[64]SpotExchangeRates!#REF!</definedName>
    <definedName name="BLPH99" localSheetId="26" hidden="1">[64]SpotExchangeRates!#REF!</definedName>
    <definedName name="BLPH99" localSheetId="27" hidden="1">[64]SpotExchangeRates!#REF!</definedName>
    <definedName name="BLPH99" localSheetId="28" hidden="1">[64]SpotExchangeRates!#REF!</definedName>
    <definedName name="BLPH99" localSheetId="29" hidden="1">[64]SpotExchangeRates!#REF!</definedName>
    <definedName name="BLPH99" localSheetId="30" hidden="1">[64]SpotExchangeRates!#REF!</definedName>
    <definedName name="BLPH99" localSheetId="31" hidden="1">[64]SpotExchangeRates!#REF!</definedName>
    <definedName name="BLPH99" hidden="1">[64]SpotExchangeRates!#REF!</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14" hidden="1">{"Tab1",#N/A,FALSE,"P";"Tab2",#N/A,FALSE,"P"}</definedName>
    <definedName name="brf" localSheetId="15" hidden="1">{"Tab1",#N/A,FALSE,"P";"Tab2",#N/A,FALSE,"P"}</definedName>
    <definedName name="brf" localSheetId="16"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20"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localSheetId="29" hidden="1">{"Tab1",#N/A,FALSE,"P";"Tab2",#N/A,FALSE,"P"}</definedName>
    <definedName name="brf" localSheetId="30" hidden="1">{"Tab1",#N/A,FALSE,"P";"Tab2",#N/A,FALSE,"P"}</definedName>
    <definedName name="brf" localSheetId="31" hidden="1">{"Tab1",#N/A,FALSE,"P";"Tab2",#N/A,FALSE,"P"}</definedName>
    <definedName name="brf" hidden="1">{"Tab1",#N/A,FALSE,"P";"Tab2",#N/A,FALSE,"P"}</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6"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26"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localSheetId="29" hidden="1">{#N/A,#N/A,FALSE,"MZ GRV";#N/A,#N/A,FALSE,"MZ ArV";#N/A,#N/A,FALSE,"MZ AnV";#N/A,#N/A,FALSE,"MZ KnV"}</definedName>
    <definedName name="BundesländerAlt" localSheetId="30" hidden="1">{#N/A,#N/A,FALSE,"MZ GRV";#N/A,#N/A,FALSE,"MZ ArV";#N/A,#N/A,FALSE,"MZ AnV";#N/A,#N/A,FALSE,"MZ KnV"}</definedName>
    <definedName name="BundesländerAlt" localSheetId="31" hidden="1">{#N/A,#N/A,FALSE,"MZ GRV";#N/A,#N/A,FALSE,"MZ ArV";#N/A,#N/A,FALSE,"MZ AnV";#N/A,#N/A,FALSE,"MZ KnV"}</definedName>
    <definedName name="BundesländerAlt" hidden="1">{#N/A,#N/A,FALSE,"MZ GRV";#N/A,#N/A,FALSE,"MZ ArV";#N/A,#N/A,FALSE,"MZ AnV";#N/A,#N/A,FALSE,"MZ KnV"}</definedName>
    <definedName name="bv" localSheetId="14" hidden="1">{"Main Economic Indicators",#N/A,FALSE,"C"}</definedName>
    <definedName name="bv" localSheetId="15" hidden="1">{"Main Economic Indicators",#N/A,FALSE,"C"}</definedName>
    <definedName name="bv" localSheetId="16"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20"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localSheetId="29" hidden="1">{"Main Economic Indicators",#N/A,FALSE,"C"}</definedName>
    <definedName name="bv" localSheetId="30" hidden="1">{"Main Economic Indicators",#N/A,FALSE,"C"}</definedName>
    <definedName name="bv" localSheetId="31" hidden="1">{"Main Economic Indicators",#N/A,FALSE,"C"}</definedName>
    <definedName name="bv" hidden="1">{"Main Economic Indicators",#N/A,FALSE,"C"}</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14">#REF!</definedName>
    <definedName name="CB_Level" localSheetId="15">#REF!</definedName>
    <definedName name="CB_Level" localSheetId="19">#REF!</definedName>
    <definedName name="CB_Level" localSheetId="20">#REF!</definedName>
    <definedName name="CB_Level" localSheetId="26">#REF!</definedName>
    <definedName name="CB_Level" localSheetId="27">#REF!</definedName>
    <definedName name="CB_Level" localSheetId="28">#REF!</definedName>
    <definedName name="CB_Level" localSheetId="29">#REF!</definedName>
    <definedName name="CB_Level" localSheetId="30">#REF!</definedName>
    <definedName name="CB_Level" localSheetId="31">#REF!</definedName>
    <definedName name="CB_Level">#REF!</definedName>
    <definedName name="CBWorkbookPriority" hidden="1">-944898989</definedName>
    <definedName name="cc" localSheetId="14" hidden="1">{"Riqfin97",#N/A,FALSE,"Tran";"Riqfinpro",#N/A,FALSE,"Tran"}</definedName>
    <definedName name="cc" localSheetId="15"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hidden="1">{"Riqfin97",#N/A,FALSE,"Tran";"Riqfinpro",#N/A,FALSE,"Tran"}</definedName>
    <definedName name="ccc" localSheetId="14" hidden="1">{"Riqfin97",#N/A,FALSE,"Tran";"Riqfinpro",#N/A,FALSE,"Tran"}</definedName>
    <definedName name="ccc" localSheetId="15" hidden="1">{"Riqfin97",#N/A,FALSE,"Tran";"Riqfinpro",#N/A,FALSE,"Tran"}</definedName>
    <definedName name="ccc" localSheetId="16" hidden="1">{"Riqfin97",#N/A,FALSE,"Tran";"Riqfinpro",#N/A,FALSE,"Tran"}</definedName>
    <definedName name="ccc" localSheetId="17" hidden="1">{"Riqfin97",#N/A,FALSE,"Tran";"Riqfinpro",#N/A,FALSE,"Tran"}</definedName>
    <definedName name="ccc" localSheetId="18" hidden="1">{"Riqfin97",#N/A,FALSE,"Tran";"Riqfinpro",#N/A,FALSE,"Tran"}</definedName>
    <definedName name="ccc" localSheetId="19" hidden="1">{"Riqfin97",#N/A,FALSE,"Tran";"Riqfinpro",#N/A,FALSE,"Tran"}</definedName>
    <definedName name="ccc" localSheetId="20" hidden="1">{"Riqfin97",#N/A,FALSE,"Tran";"Riqfinpro",#N/A,FALSE,"Tran"}</definedName>
    <definedName name="ccc" localSheetId="26" hidden="1">{"Riqfin97",#N/A,FALSE,"Tran";"Riqfinpro",#N/A,FALSE,"Tran"}</definedName>
    <definedName name="ccc" localSheetId="27" hidden="1">{"Riqfin97",#N/A,FALSE,"Tran";"Riqfinpro",#N/A,FALSE,"Tran"}</definedName>
    <definedName name="ccc" localSheetId="28" hidden="1">{"Riqfin97",#N/A,FALSE,"Tran";"Riqfinpro",#N/A,FALSE,"Tran"}</definedName>
    <definedName name="ccc" localSheetId="29" hidden="1">{"Riqfin97",#N/A,FALSE,"Tran";"Riqfinpro",#N/A,FALSE,"Tran"}</definedName>
    <definedName name="ccc" localSheetId="30" hidden="1">{"Riqfin97",#N/A,FALSE,"Tran";"Riqfinpro",#N/A,FALSE,"Tran"}</definedName>
    <definedName name="ccc" localSheetId="31" hidden="1">{"Riqfin97",#N/A,FALSE,"Tran";"Riqfinpro",#N/A,FALSE,"Tran"}</definedName>
    <definedName name="ccc" hidden="1">{"Riqfin97",#N/A,FALSE,"Tran";"Riqfinpro",#N/A,FALSE,"Tran"}</definedName>
    <definedName name="ccccc" localSheetId="14" hidden="1">{"Minpmon",#N/A,FALSE,"Monthinput"}</definedName>
    <definedName name="ccccc" localSheetId="15"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20"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hidden="1">{"Minpmon",#N/A,FALSE,"Monthinput"}</definedName>
    <definedName name="cccm" localSheetId="14" hidden="1">{"Riqfin97",#N/A,FALSE,"Tran";"Riqfinpro",#N/A,FALSE,"Tran"}</definedName>
    <definedName name="cccm" localSheetId="15"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hidden="1">{"Riqfin97",#N/A,FALSE,"Tran";"Riqfinpro",#N/A,FALSE,"Tran"}</definedName>
    <definedName name="cde" localSheetId="14" hidden="1">{"Riqfin97",#N/A,FALSE,"Tran";"Riqfinpro",#N/A,FALSE,"Tran"}</definedName>
    <definedName name="cde" localSheetId="15" hidden="1">{"Riqfin97",#N/A,FALSE,"Tran";"Riqfinpro",#N/A,FALSE,"Tran"}</definedName>
    <definedName name="cde" localSheetId="16"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20"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hidden="1">{"Riqfin97",#N/A,FALSE,"Tran";"Riqfinpro",#N/A,FALSE,"Tran"}</definedName>
    <definedName name="cdert" localSheetId="14" hidden="1">{"Minpmon",#N/A,FALSE,"Monthinput"}</definedName>
    <definedName name="cdert" localSheetId="15" hidden="1">{"Minpmon",#N/A,FALSE,"Monthinput"}</definedName>
    <definedName name="cdert" localSheetId="16"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20"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localSheetId="29" hidden="1">{"Minpmon",#N/A,FALSE,"Monthinput"}</definedName>
    <definedName name="cdert" localSheetId="30" hidden="1">{"Minpmon",#N/A,FALSE,"Monthinput"}</definedName>
    <definedName name="cdert" localSheetId="31" hidden="1">{"Minpmon",#N/A,FALSE,"Monthinput"}</definedName>
    <definedName name="cdert" hidden="1">{"Minpmon",#N/A,FALSE,"Monthinput"}</definedName>
    <definedName name="char20" hidden="1">'[77]Savings &amp; Invest.'!$M$5</definedName>
    <definedName name="chart19" hidden="1">[57]C!$P$428:$T$428</definedName>
    <definedName name="chart27" hidden="1">0</definedName>
    <definedName name="chart28" hidden="1">0</definedName>
    <definedName name="chart35" hidden="1">'[77]Savings &amp; Invest.'!$M$5:$T$5</definedName>
    <definedName name="chart9" hidden="1">[26]CPIINDEX!$B$263:$B$310</definedName>
    <definedName name="Chartsik" hidden="1">[78]REER!$I$53:$AM$53</definedName>
    <definedName name="CIQWBGuid" hidden="1">"WDI_Healthcare_Confirmations.xlsx"</definedName>
    <definedName name="Code" localSheetId="14" hidden="1">#REF!</definedName>
    <definedName name="Code" localSheetId="15" hidden="1">#REF!</definedName>
    <definedName name="Code" localSheetId="17" hidden="1">#REF!</definedName>
    <definedName name="Code" localSheetId="18" hidden="1">#REF!</definedName>
    <definedName name="Code" localSheetId="19" hidden="1">#REF!</definedName>
    <definedName name="Code" localSheetId="20" hidden="1">#REF!</definedName>
    <definedName name="Code" localSheetId="26" hidden="1">#REF!</definedName>
    <definedName name="Code" localSheetId="27" hidden="1">#REF!</definedName>
    <definedName name="Code" localSheetId="28" hidden="1">#REF!</definedName>
    <definedName name="Code" localSheetId="29" hidden="1">#REF!</definedName>
    <definedName name="Code" localSheetId="30" hidden="1">#REF!</definedName>
    <definedName name="Code" localSheetId="31" hidden="1">#REF!</definedName>
    <definedName name="Code" hidden="1">#REF!</definedName>
    <definedName name="ColLastYearFB" localSheetId="26">[79]ФедД!$AH$17</definedName>
    <definedName name="ColLastYearFB" localSheetId="27">[80]ФедД!$AH$17</definedName>
    <definedName name="ColLastYearFB" localSheetId="28">[80]ФедД!$AH$17</definedName>
    <definedName name="ColLastYearFB" localSheetId="29">[79]ФедД!$AH$17</definedName>
    <definedName name="ColLastYearFB" localSheetId="31">[81]ФедД!$AH$17</definedName>
    <definedName name="ColLastYearFB">[82]ФедД!$AH$17</definedName>
    <definedName name="ColThisYearFB" localSheetId="26">[79]ФедД!$AG$17</definedName>
    <definedName name="ColThisYearFB" localSheetId="27">[80]ФедД!$AG$17</definedName>
    <definedName name="ColThisYearFB" localSheetId="28">[80]ФедД!$AG$17</definedName>
    <definedName name="ColThisYearFB" localSheetId="29">[79]ФедД!$AG$17</definedName>
    <definedName name="ColThisYearFB" localSheetId="31">[81]ФедД!$AG$17</definedName>
    <definedName name="ColThisYearFB">[82]ФедД!$AG$17</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14" hidden="1">[83]MSRV!#REF!</definedName>
    <definedName name="contents2" localSheetId="15" hidden="1">[83]MSRV!#REF!</definedName>
    <definedName name="contents2" localSheetId="19" hidden="1">[83]MSRV!#REF!</definedName>
    <definedName name="contents2" localSheetId="20" hidden="1">[83]MSRV!#REF!</definedName>
    <definedName name="contents2" localSheetId="26" hidden="1">[83]MSRV!#REF!</definedName>
    <definedName name="contents2" localSheetId="27" hidden="1">[83]MSRV!#REF!</definedName>
    <definedName name="contents2" localSheetId="28" hidden="1">[83]MSRV!#REF!</definedName>
    <definedName name="contents2" localSheetId="29" hidden="1">[83]MSRV!#REF!</definedName>
    <definedName name="contents2" localSheetId="30" hidden="1">[83]MSRV!#REF!</definedName>
    <definedName name="contents2" localSheetId="31" hidden="1">[83]MSRV!#REF!</definedName>
    <definedName name="contents2" hidden="1">[83]MSRV!#REF!</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4" hidden="1">'[84]C Summary'!#REF!</definedName>
    <definedName name="cp" localSheetId="15" hidden="1">'[84]C Summary'!#REF!</definedName>
    <definedName name="cp" localSheetId="19" hidden="1">'[84]C Summary'!#REF!</definedName>
    <definedName name="cp" localSheetId="20" hidden="1">'[84]C Summary'!#REF!</definedName>
    <definedName name="cp" localSheetId="26" hidden="1">'[84]C Summary'!#REF!</definedName>
    <definedName name="cp" localSheetId="27" hidden="1">'[84]C Summary'!#REF!</definedName>
    <definedName name="cp" localSheetId="28" hidden="1">'[84]C Summary'!#REF!</definedName>
    <definedName name="cp" localSheetId="29" hidden="1">'[84]C Summary'!#REF!</definedName>
    <definedName name="cp" localSheetId="30" hidden="1">'[84]C Summary'!#REF!</definedName>
    <definedName name="cp" localSheetId="31" hidden="1">'[84]C Summary'!#REF!</definedName>
    <definedName name="cp" hidden="1">'[84]C Summary'!#REF!</definedName>
    <definedName name="CreateTable" hidden="1">#N/A</definedName>
    <definedName name="Cur" localSheetId="14">#REF!</definedName>
    <definedName name="Cur" localSheetId="15">#REF!</definedName>
    <definedName name="Cur" localSheetId="19">#REF!</definedName>
    <definedName name="Cur" localSheetId="20">#REF!</definedName>
    <definedName name="Cur" localSheetId="27">#REF!</definedName>
    <definedName name="Cur" localSheetId="28">#REF!</definedName>
    <definedName name="Cur" localSheetId="30">#REF!</definedName>
    <definedName name="Cur" localSheetId="31">#REF!</definedName>
    <definedName name="Cur">#REF!</definedName>
    <definedName name="CurO" localSheetId="14">#REF!</definedName>
    <definedName name="CurO" localSheetId="15">#REF!</definedName>
    <definedName name="CurO" localSheetId="19">#REF!</definedName>
    <definedName name="CurO" localSheetId="20">#REF!</definedName>
    <definedName name="CurO" localSheetId="27">#REF!</definedName>
    <definedName name="CurO" localSheetId="28">#REF!</definedName>
    <definedName name="CurO" localSheetId="30">#REF!</definedName>
    <definedName name="CurO" localSheetId="31">#REF!</definedName>
    <definedName name="CurO">#REF!</definedName>
    <definedName name="cwb" localSheetId="14">#REF!</definedName>
    <definedName name="cwb" localSheetId="15">#REF!</definedName>
    <definedName name="cwb" localSheetId="19">#REF!</definedName>
    <definedName name="cwb" localSheetId="20">#REF!</definedName>
    <definedName name="cwb" localSheetId="27">#REF!</definedName>
    <definedName name="cwb" localSheetId="28">#REF!</definedName>
    <definedName name="cwb" localSheetId="30">#REF!</definedName>
    <definedName name="cwb" localSheetId="31">#REF!</definedName>
    <definedName name="cwb">#REF!</definedName>
    <definedName name="Cwvu.a." localSheetId="14" hidden="1">[85]BOP!$A$36:$IV$36,[85]BOP!$A$44:$IV$44,[85]BOP!$A$59:$IV$59,[85]BOP!#REF!,[85]BOP!#REF!,[85]BOP!$A$81:$IV$88</definedName>
    <definedName name="Cwvu.a." localSheetId="15" hidden="1">[85]BOP!$A$36:$IV$36,[85]BOP!$A$44:$IV$44,[85]BOP!$A$59:$IV$59,[85]BOP!#REF!,[85]BOP!#REF!,[85]BOP!$A$81:$IV$88</definedName>
    <definedName name="Cwvu.a." localSheetId="16" hidden="1">[85]BOP!$A$36:$IV$36,[85]BOP!$A$44:$IV$44,[85]BOP!$A$59:$IV$59,[85]BOP!#REF!,[85]BOP!#REF!,[85]BOP!$A$81:$IV$88</definedName>
    <definedName name="Cwvu.a." localSheetId="17" hidden="1">[85]BOP!$A$36:$IV$36,[85]BOP!$A$44:$IV$44,[85]BOP!$A$59:$IV$59,[85]BOP!#REF!,[85]BOP!#REF!,[85]BOP!$A$81:$IV$88</definedName>
    <definedName name="Cwvu.a." localSheetId="18" hidden="1">[85]BOP!$A$36:$IV$36,[85]BOP!$A$44:$IV$44,[85]BOP!$A$59:$IV$59,[85]BOP!#REF!,[85]BOP!#REF!,[85]BOP!$A$81:$IV$88</definedName>
    <definedName name="Cwvu.a." localSheetId="20" hidden="1">[85]BOP!$A$36:$IV$36,[85]BOP!$A$44:$IV$44,[85]BOP!$A$59:$IV$59,[85]BOP!#REF!,[85]BOP!#REF!,[85]BOP!$A$81:$IV$88</definedName>
    <definedName name="Cwvu.a." localSheetId="26" hidden="1">[85]BOP!$A$36:$IV$36,[85]BOP!$A$44:$IV$44,[85]BOP!$A$59:$IV$59,[85]BOP!#REF!,[85]BOP!#REF!,[85]BOP!$A$81:$IV$88</definedName>
    <definedName name="Cwvu.a." localSheetId="27" hidden="1">[85]BOP!$A$36:$IV$36,[85]BOP!$A$44:$IV$44,[85]BOP!$A$59:$IV$59,[85]BOP!#REF!,[85]BOP!#REF!,[85]BOP!$A$81:$IV$88</definedName>
    <definedName name="Cwvu.a." localSheetId="29" hidden="1">[85]BOP!$A$36:$IV$36,[85]BOP!$A$44:$IV$44,[85]BOP!$A$59:$IV$59,[85]BOP!#REF!,[85]BOP!#REF!,[85]BOP!$A$81:$IV$88</definedName>
    <definedName name="Cwvu.a." localSheetId="31" hidden="1">[85]BOP!$A$36:$IV$36,[85]BOP!$A$44:$IV$44,[85]BOP!$A$59:$IV$59,[85]BOP!#REF!,[85]BOP!#REF!,[85]BOP!$A$81:$IV$88</definedName>
    <definedName name="Cwvu.a." hidden="1">[85]BOP!$A$36:$IV$36,[85]BOP!$A$44:$IV$44,[85]BOP!$A$59:$IV$59,[85]BOP!#REF!,[85]BOP!#REF!,[85]BOP!$A$81:$IV$88</definedName>
    <definedName name="Cwvu.bop." localSheetId="14" hidden="1">[85]BOP!$A$36:$IV$36,[85]BOP!$A$44:$IV$44,[85]BOP!$A$59:$IV$59,[85]BOP!#REF!,[85]BOP!#REF!,[85]BOP!$A$81:$IV$88</definedName>
    <definedName name="Cwvu.bop." localSheetId="15" hidden="1">[85]BOP!$A$36:$IV$36,[85]BOP!$A$44:$IV$44,[85]BOP!$A$59:$IV$59,[85]BOP!#REF!,[85]BOP!#REF!,[85]BOP!$A$81:$IV$88</definedName>
    <definedName name="Cwvu.bop." localSheetId="16" hidden="1">[85]BOP!$A$36:$IV$36,[85]BOP!$A$44:$IV$44,[85]BOP!$A$59:$IV$59,[85]BOP!#REF!,[85]BOP!#REF!,[85]BOP!$A$81:$IV$88</definedName>
    <definedName name="Cwvu.bop." localSheetId="17" hidden="1">[85]BOP!$A$36:$IV$36,[85]BOP!$A$44:$IV$44,[85]BOP!$A$59:$IV$59,[85]BOP!#REF!,[85]BOP!#REF!,[85]BOP!$A$81:$IV$88</definedName>
    <definedName name="Cwvu.bop." localSheetId="18" hidden="1">[85]BOP!$A$36:$IV$36,[85]BOP!$A$44:$IV$44,[85]BOP!$A$59:$IV$59,[85]BOP!#REF!,[85]BOP!#REF!,[85]BOP!$A$81:$IV$88</definedName>
    <definedName name="Cwvu.bop." localSheetId="20" hidden="1">[85]BOP!$A$36:$IV$36,[85]BOP!$A$44:$IV$44,[85]BOP!$A$59:$IV$59,[85]BOP!#REF!,[85]BOP!#REF!,[85]BOP!$A$81:$IV$88</definedName>
    <definedName name="Cwvu.bop." localSheetId="26" hidden="1">[85]BOP!$A$36:$IV$36,[85]BOP!$A$44:$IV$44,[85]BOP!$A$59:$IV$59,[85]BOP!#REF!,[85]BOP!#REF!,[85]BOP!$A$81:$IV$88</definedName>
    <definedName name="Cwvu.bop." localSheetId="27" hidden="1">[85]BOP!$A$36:$IV$36,[85]BOP!$A$44:$IV$44,[85]BOP!$A$59:$IV$59,[85]BOP!#REF!,[85]BOP!#REF!,[85]BOP!$A$81:$IV$88</definedName>
    <definedName name="Cwvu.bop." localSheetId="29" hidden="1">[85]BOP!$A$36:$IV$36,[85]BOP!$A$44:$IV$44,[85]BOP!$A$59:$IV$59,[85]BOP!#REF!,[85]BOP!#REF!,[85]BOP!$A$81:$IV$88</definedName>
    <definedName name="Cwvu.bop." hidden="1">[85]BOP!$A$36:$IV$36,[85]BOP!$A$44:$IV$44,[85]BOP!$A$59:$IV$59,[85]BOP!#REF!,[85]BOP!#REF!,[85]BOP!$A$81:$IV$88</definedName>
    <definedName name="Cwvu.bop.sr." localSheetId="14" hidden="1">[85]BOP!$A$36:$IV$36,[85]BOP!$A$44:$IV$44,[85]BOP!$A$59:$IV$59,[85]BOP!#REF!,[85]BOP!#REF!,[85]BOP!$A$81:$IV$88</definedName>
    <definedName name="Cwvu.bop.sr." localSheetId="16" hidden="1">[85]BOP!$A$36:$IV$36,[85]BOP!$A$44:$IV$44,[85]BOP!$A$59:$IV$59,[85]BOP!#REF!,[85]BOP!#REF!,[85]BOP!$A$81:$IV$88</definedName>
    <definedName name="Cwvu.bop.sr." localSheetId="17" hidden="1">[85]BOP!$A$36:$IV$36,[85]BOP!$A$44:$IV$44,[85]BOP!$A$59:$IV$59,[85]BOP!#REF!,[85]BOP!#REF!,[85]BOP!$A$81:$IV$88</definedName>
    <definedName name="Cwvu.bop.sr." localSheetId="18" hidden="1">[85]BOP!$A$36:$IV$36,[85]BOP!$A$44:$IV$44,[85]BOP!$A$59:$IV$59,[85]BOP!#REF!,[85]BOP!#REF!,[85]BOP!$A$81:$IV$88</definedName>
    <definedName name="Cwvu.bop.sr." localSheetId="20" hidden="1">[85]BOP!$A$36:$IV$36,[85]BOP!$A$44:$IV$44,[85]BOP!$A$59:$IV$59,[85]BOP!#REF!,[85]BOP!#REF!,[85]BOP!$A$81:$IV$88</definedName>
    <definedName name="Cwvu.bop.sr." localSheetId="26" hidden="1">[85]BOP!$A$36:$IV$36,[85]BOP!$A$44:$IV$44,[85]BOP!$A$59:$IV$59,[85]BOP!#REF!,[85]BOP!#REF!,[85]BOP!$A$81:$IV$88</definedName>
    <definedName name="Cwvu.bop.sr." localSheetId="27" hidden="1">[85]BOP!$A$36:$IV$36,[85]BOP!$A$44:$IV$44,[85]BOP!$A$59:$IV$59,[85]BOP!#REF!,[85]BOP!#REF!,[85]BOP!$A$81:$IV$88</definedName>
    <definedName name="Cwvu.bop.sr." localSheetId="29" hidden="1">[85]BOP!$A$36:$IV$36,[85]BOP!$A$44:$IV$44,[85]BOP!$A$59:$IV$59,[85]BOP!#REF!,[85]BOP!#REF!,[85]BOP!$A$81:$IV$88</definedName>
    <definedName name="Cwvu.bop.sr." hidden="1">[85]BOP!$A$36:$IV$36,[85]BOP!$A$44:$IV$44,[85]BOP!$A$59:$IV$59,[85]BOP!#REF!,[85]BOP!#REF!,[85]BOP!$A$81:$IV$88</definedName>
    <definedName name="Cwvu.bopsdr.sr." localSheetId="14" hidden="1">[85]BOP!$A$36:$IV$36,[85]BOP!$A$44:$IV$44,[85]BOP!$A$59:$IV$59,[85]BOP!#REF!,[85]BOP!#REF!,[85]BOP!$A$81:$IV$88</definedName>
    <definedName name="Cwvu.bopsdr.sr." localSheetId="16" hidden="1">[85]BOP!$A$36:$IV$36,[85]BOP!$A$44:$IV$44,[85]BOP!$A$59:$IV$59,[85]BOP!#REF!,[85]BOP!#REF!,[85]BOP!$A$81:$IV$88</definedName>
    <definedName name="Cwvu.bopsdr.sr." localSheetId="17" hidden="1">[85]BOP!$A$36:$IV$36,[85]BOP!$A$44:$IV$44,[85]BOP!$A$59:$IV$59,[85]BOP!#REF!,[85]BOP!#REF!,[85]BOP!$A$81:$IV$88</definedName>
    <definedName name="Cwvu.bopsdr.sr." localSheetId="18" hidden="1">[85]BOP!$A$36:$IV$36,[85]BOP!$A$44:$IV$44,[85]BOP!$A$59:$IV$59,[85]BOP!#REF!,[85]BOP!#REF!,[85]BOP!$A$81:$IV$88</definedName>
    <definedName name="Cwvu.bopsdr.sr." localSheetId="26" hidden="1">[85]BOP!$A$36:$IV$36,[85]BOP!$A$44:$IV$44,[85]BOP!$A$59:$IV$59,[85]BOP!#REF!,[85]BOP!#REF!,[85]BOP!$A$81:$IV$88</definedName>
    <definedName name="Cwvu.bopsdr.sr." localSheetId="27" hidden="1">[85]BOP!$A$36:$IV$36,[85]BOP!$A$44:$IV$44,[85]BOP!$A$59:$IV$59,[85]BOP!#REF!,[85]BOP!#REF!,[85]BOP!$A$81:$IV$88</definedName>
    <definedName name="Cwvu.bopsdr.sr." localSheetId="29" hidden="1">[85]BOP!$A$36:$IV$36,[85]BOP!$A$44:$IV$44,[85]BOP!$A$59:$IV$59,[85]BOP!#REF!,[85]BOP!#REF!,[85]BOP!$A$81:$IV$88</definedName>
    <definedName name="Cwvu.bopsdr.sr." hidden="1">[85]BOP!$A$36:$IV$36,[85]BOP!$A$44:$IV$44,[85]BOP!$A$59:$IV$59,[85]BOP!#REF!,[85]BOP!#REF!,[85]BOP!$A$81:$IV$88</definedName>
    <definedName name="Cwvu.cotton." localSheetId="14" hidden="1">[85]BOP!$A$36:$IV$36,[85]BOP!$A$44:$IV$44,[85]BOP!$A$59:$IV$59,[85]BOP!#REF!,[85]BOP!#REF!,[85]BOP!$A$79:$IV$79,[85]BOP!$A$81:$IV$88,[85]BOP!#REF!</definedName>
    <definedName name="Cwvu.cotton." localSheetId="15" hidden="1">[85]BOP!$A$36:$IV$36,[85]BOP!$A$44:$IV$44,[85]BOP!$A$59:$IV$59,[85]BOP!#REF!,[85]BOP!#REF!,[85]BOP!$A$79:$IV$79,[85]BOP!$A$81:$IV$88,[85]BOP!#REF!</definedName>
    <definedName name="Cwvu.cotton." localSheetId="16" hidden="1">[85]BOP!$A$36:$IV$36,[85]BOP!$A$44:$IV$44,[85]BOP!$A$59:$IV$59,[85]BOP!#REF!,[85]BOP!#REF!,[85]BOP!$A$79:$IV$79,[85]BOP!$A$81:$IV$88,[85]BOP!#REF!</definedName>
    <definedName name="Cwvu.cotton." localSheetId="17" hidden="1">[85]BOP!$A$36:$IV$36,[85]BOP!$A$44:$IV$44,[85]BOP!$A$59:$IV$59,[85]BOP!#REF!,[85]BOP!#REF!,[85]BOP!$A$79:$IV$79,[85]BOP!$A$81:$IV$88,[85]BOP!#REF!</definedName>
    <definedName name="Cwvu.cotton." localSheetId="18" hidden="1">[85]BOP!$A$36:$IV$36,[85]BOP!$A$44:$IV$44,[85]BOP!$A$59:$IV$59,[85]BOP!#REF!,[85]BOP!#REF!,[85]BOP!$A$79:$IV$79,[85]BOP!$A$81:$IV$88,[85]BOP!#REF!</definedName>
    <definedName name="Cwvu.cotton." localSheetId="20" hidden="1">[85]BOP!$A$36:$IV$36,[85]BOP!$A$44:$IV$44,[85]BOP!$A$59:$IV$59,[85]BOP!#REF!,[85]BOP!#REF!,[85]BOP!$A$79:$IV$79,[85]BOP!$A$81:$IV$88,[85]BOP!#REF!</definedName>
    <definedName name="Cwvu.cotton." localSheetId="26" hidden="1">[85]BOP!$A$36:$IV$36,[85]BOP!$A$44:$IV$44,[85]BOP!$A$59:$IV$59,[85]BOP!#REF!,[85]BOP!#REF!,[85]BOP!$A$79:$IV$79,[85]BOP!$A$81:$IV$88,[85]BOP!#REF!</definedName>
    <definedName name="Cwvu.cotton." localSheetId="27" hidden="1">[85]BOP!$A$36:$IV$36,[85]BOP!$A$44:$IV$44,[85]BOP!$A$59:$IV$59,[85]BOP!#REF!,[85]BOP!#REF!,[85]BOP!$A$79:$IV$79,[85]BOP!$A$81:$IV$88,[85]BOP!#REF!</definedName>
    <definedName name="Cwvu.cotton." localSheetId="29" hidden="1">[85]BOP!$A$36:$IV$36,[85]BOP!$A$44:$IV$44,[85]BOP!$A$59:$IV$59,[85]BOP!#REF!,[85]BOP!#REF!,[85]BOP!$A$79:$IV$79,[85]BOP!$A$81:$IV$88,[85]BOP!#REF!</definedName>
    <definedName name="Cwvu.cotton." localSheetId="31" hidden="1">[85]BOP!$A$36:$IV$36,[85]BOP!$A$44:$IV$44,[85]BOP!$A$59:$IV$59,[85]BOP!#REF!,[85]BOP!#REF!,[85]BOP!$A$79:$IV$79,[85]BOP!$A$81:$IV$88,[85]BOP!#REF!</definedName>
    <definedName name="Cwvu.cotton." hidden="1">[85]BOP!$A$36:$IV$36,[85]BOP!$A$44:$IV$44,[85]BOP!$A$59:$IV$59,[85]BOP!#REF!,[85]BOP!#REF!,[85]BOP!$A$79:$IV$79,[85]BOP!$A$81:$IV$88,[85]BOP!#REF!</definedName>
    <definedName name="Cwvu.cottonall." localSheetId="14" hidden="1">[85]BOP!$A$36:$IV$36,[85]BOP!$A$44:$IV$44,[85]BOP!$A$59:$IV$59,[85]BOP!#REF!,[85]BOP!#REF!,[85]BOP!$A$79:$IV$79,[85]BOP!$A$81:$IV$88</definedName>
    <definedName name="Cwvu.cottonall." localSheetId="16" hidden="1">[85]BOP!$A$36:$IV$36,[85]BOP!$A$44:$IV$44,[85]BOP!$A$59:$IV$59,[85]BOP!#REF!,[85]BOP!#REF!,[85]BOP!$A$79:$IV$79,[85]BOP!$A$81:$IV$88</definedName>
    <definedName name="Cwvu.cottonall." localSheetId="17" hidden="1">[85]BOP!$A$36:$IV$36,[85]BOP!$A$44:$IV$44,[85]BOP!$A$59:$IV$59,[85]BOP!#REF!,[85]BOP!#REF!,[85]BOP!$A$79:$IV$79,[85]BOP!$A$81:$IV$88</definedName>
    <definedName name="Cwvu.cottonall." localSheetId="18" hidden="1">[85]BOP!$A$36:$IV$36,[85]BOP!$A$44:$IV$44,[85]BOP!$A$59:$IV$59,[85]BOP!#REF!,[85]BOP!#REF!,[85]BOP!$A$79:$IV$79,[85]BOP!$A$81:$IV$88</definedName>
    <definedName name="Cwvu.cottonall." localSheetId="26" hidden="1">[85]BOP!$A$36:$IV$36,[85]BOP!$A$44:$IV$44,[85]BOP!$A$59:$IV$59,[85]BOP!#REF!,[85]BOP!#REF!,[85]BOP!$A$79:$IV$79,[85]BOP!$A$81:$IV$88</definedName>
    <definedName name="Cwvu.cottonall." localSheetId="27" hidden="1">[85]BOP!$A$36:$IV$36,[85]BOP!$A$44:$IV$44,[85]BOP!$A$59:$IV$59,[85]BOP!#REF!,[85]BOP!#REF!,[85]BOP!$A$79:$IV$79,[85]BOP!$A$81:$IV$88</definedName>
    <definedName name="Cwvu.cottonall." localSheetId="29" hidden="1">[85]BOP!$A$36:$IV$36,[85]BOP!$A$44:$IV$44,[85]BOP!$A$59:$IV$59,[85]BOP!#REF!,[85]BOP!#REF!,[85]BOP!$A$79:$IV$79,[85]BOP!$A$81:$IV$88</definedName>
    <definedName name="Cwvu.cottonall." hidden="1">[85]BOP!$A$36:$IV$36,[85]BOP!$A$44:$IV$44,[85]BOP!$A$59:$IV$59,[85]BOP!#REF!,[85]BOP!#REF!,[85]BOP!$A$79:$IV$79,[85]BOP!$A$81:$IV$88</definedName>
    <definedName name="Cwvu.exportdetails." localSheetId="14" hidden="1">[85]BOP!$A$36:$IV$36,[85]BOP!$A$44:$IV$44,[85]BOP!$A$59:$IV$59,[85]BOP!#REF!,[85]BOP!#REF!,[85]BOP!$A$79:$IV$79,[85]BOP!#REF!</definedName>
    <definedName name="Cwvu.exportdetails." localSheetId="15" hidden="1">[85]BOP!$A$36:$IV$36,[85]BOP!$A$44:$IV$44,[85]BOP!$A$59:$IV$59,[85]BOP!#REF!,[85]BOP!#REF!,[85]BOP!$A$79:$IV$79,[85]BOP!#REF!</definedName>
    <definedName name="Cwvu.exportdetails." localSheetId="16" hidden="1">[85]BOP!$A$36:$IV$36,[85]BOP!$A$44:$IV$44,[85]BOP!$A$59:$IV$59,[85]BOP!#REF!,[85]BOP!#REF!,[85]BOP!$A$79:$IV$79,[85]BOP!#REF!</definedName>
    <definedName name="Cwvu.exportdetails." localSheetId="17" hidden="1">[85]BOP!$A$36:$IV$36,[85]BOP!$A$44:$IV$44,[85]BOP!$A$59:$IV$59,[85]BOP!#REF!,[85]BOP!#REF!,[85]BOP!$A$79:$IV$79,[85]BOP!#REF!</definedName>
    <definedName name="Cwvu.exportdetails." localSheetId="18" hidden="1">[85]BOP!$A$36:$IV$36,[85]BOP!$A$44:$IV$44,[85]BOP!$A$59:$IV$59,[85]BOP!#REF!,[85]BOP!#REF!,[85]BOP!$A$79:$IV$79,[85]BOP!#REF!</definedName>
    <definedName name="Cwvu.exportdetails." localSheetId="20" hidden="1">[85]BOP!$A$36:$IV$36,[85]BOP!$A$44:$IV$44,[85]BOP!$A$59:$IV$59,[85]BOP!#REF!,[85]BOP!#REF!,[85]BOP!$A$79:$IV$79,[85]BOP!#REF!</definedName>
    <definedName name="Cwvu.exportdetails." localSheetId="26" hidden="1">[85]BOP!$A$36:$IV$36,[85]BOP!$A$44:$IV$44,[85]BOP!$A$59:$IV$59,[85]BOP!#REF!,[85]BOP!#REF!,[85]BOP!$A$79:$IV$79,[85]BOP!#REF!</definedName>
    <definedName name="Cwvu.exportdetails." localSheetId="27" hidden="1">[85]BOP!$A$36:$IV$36,[85]BOP!$A$44:$IV$44,[85]BOP!$A$59:$IV$59,[85]BOP!#REF!,[85]BOP!#REF!,[85]BOP!$A$79:$IV$79,[85]BOP!#REF!</definedName>
    <definedName name="Cwvu.exportdetails." localSheetId="29" hidden="1">[85]BOP!$A$36:$IV$36,[85]BOP!$A$44:$IV$44,[85]BOP!$A$59:$IV$59,[85]BOP!#REF!,[85]BOP!#REF!,[85]BOP!$A$79:$IV$79,[85]BOP!#REF!</definedName>
    <definedName name="Cwvu.exportdetails." localSheetId="31" hidden="1">[85]BOP!$A$36:$IV$36,[85]BOP!$A$44:$IV$44,[85]BOP!$A$59:$IV$59,[85]BOP!#REF!,[85]BOP!#REF!,[85]BOP!$A$79:$IV$79,[85]BOP!#REF!</definedName>
    <definedName name="Cwvu.exportdetails." hidden="1">[85]BOP!$A$36:$IV$36,[85]BOP!$A$44:$IV$44,[85]BOP!$A$59:$IV$59,[85]BOP!#REF!,[85]BOP!#REF!,[85]BOP!$A$79:$IV$79,[85]BOP!#REF!</definedName>
    <definedName name="Cwvu.exports." localSheetId="14" hidden="1">[85]BOP!$A$36:$IV$36,[85]BOP!$A$44:$IV$44,[85]BOP!$A$59:$IV$59,[85]BOP!#REF!,[85]BOP!#REF!,[85]BOP!$A$79:$IV$79,[85]BOP!$A$81:$IV$88,[85]BOP!#REF!</definedName>
    <definedName name="Cwvu.exports." localSheetId="15" hidden="1">[85]BOP!$A$36:$IV$36,[85]BOP!$A$44:$IV$44,[85]BOP!$A$59:$IV$59,[85]BOP!#REF!,[85]BOP!#REF!,[85]BOP!$A$79:$IV$79,[85]BOP!$A$81:$IV$88,[85]BOP!#REF!</definedName>
    <definedName name="Cwvu.exports." localSheetId="16" hidden="1">[85]BOP!$A$36:$IV$36,[85]BOP!$A$44:$IV$44,[85]BOP!$A$59:$IV$59,[85]BOP!#REF!,[85]BOP!#REF!,[85]BOP!$A$79:$IV$79,[85]BOP!$A$81:$IV$88,[85]BOP!#REF!</definedName>
    <definedName name="Cwvu.exports." localSheetId="17" hidden="1">[85]BOP!$A$36:$IV$36,[85]BOP!$A$44:$IV$44,[85]BOP!$A$59:$IV$59,[85]BOP!#REF!,[85]BOP!#REF!,[85]BOP!$A$79:$IV$79,[85]BOP!$A$81:$IV$88,[85]BOP!#REF!</definedName>
    <definedName name="Cwvu.exports." localSheetId="18" hidden="1">[85]BOP!$A$36:$IV$36,[85]BOP!$A$44:$IV$44,[85]BOP!$A$59:$IV$59,[85]BOP!#REF!,[85]BOP!#REF!,[85]BOP!$A$79:$IV$79,[85]BOP!$A$81:$IV$88,[85]BOP!#REF!</definedName>
    <definedName name="Cwvu.exports." localSheetId="20" hidden="1">[85]BOP!$A$36:$IV$36,[85]BOP!$A$44:$IV$44,[85]BOP!$A$59:$IV$59,[85]BOP!#REF!,[85]BOP!#REF!,[85]BOP!$A$79:$IV$79,[85]BOP!$A$81:$IV$88,[85]BOP!#REF!</definedName>
    <definedName name="Cwvu.exports." localSheetId="26" hidden="1">[85]BOP!$A$36:$IV$36,[85]BOP!$A$44:$IV$44,[85]BOP!$A$59:$IV$59,[85]BOP!#REF!,[85]BOP!#REF!,[85]BOP!$A$79:$IV$79,[85]BOP!$A$81:$IV$88,[85]BOP!#REF!</definedName>
    <definedName name="Cwvu.exports." localSheetId="27" hidden="1">[85]BOP!$A$36:$IV$36,[85]BOP!$A$44:$IV$44,[85]BOP!$A$59:$IV$59,[85]BOP!#REF!,[85]BOP!#REF!,[85]BOP!$A$79:$IV$79,[85]BOP!$A$81:$IV$88,[85]BOP!#REF!</definedName>
    <definedName name="Cwvu.exports." localSheetId="29" hidden="1">[85]BOP!$A$36:$IV$36,[85]BOP!$A$44:$IV$44,[85]BOP!$A$59:$IV$59,[85]BOP!#REF!,[85]BOP!#REF!,[85]BOP!$A$79:$IV$79,[85]BOP!$A$81:$IV$88,[85]BOP!#REF!</definedName>
    <definedName name="Cwvu.exports." hidden="1">[85]BOP!$A$36:$IV$36,[85]BOP!$A$44:$IV$44,[85]BOP!$A$59:$IV$59,[85]BOP!#REF!,[85]BOP!#REF!,[85]BOP!$A$79:$IV$79,[85]BOP!$A$81:$IV$88,[85]BOP!#REF!</definedName>
    <definedName name="Cwvu.gold." localSheetId="14" hidden="1">[85]BOP!$A$36:$IV$36,[85]BOP!$A$44:$IV$44,[85]BOP!$A$59:$IV$59,[85]BOP!#REF!,[85]BOP!#REF!,[85]BOP!$A$79:$IV$79,[85]BOP!$A$81:$IV$88,[85]BOP!#REF!</definedName>
    <definedName name="Cwvu.gold." localSheetId="16" hidden="1">[85]BOP!$A$36:$IV$36,[85]BOP!$A$44:$IV$44,[85]BOP!$A$59:$IV$59,[85]BOP!#REF!,[85]BOP!#REF!,[85]BOP!$A$79:$IV$79,[85]BOP!$A$81:$IV$88,[85]BOP!#REF!</definedName>
    <definedName name="Cwvu.gold." localSheetId="17" hidden="1">[85]BOP!$A$36:$IV$36,[85]BOP!$A$44:$IV$44,[85]BOP!$A$59:$IV$59,[85]BOP!#REF!,[85]BOP!#REF!,[85]BOP!$A$79:$IV$79,[85]BOP!$A$81:$IV$88,[85]BOP!#REF!</definedName>
    <definedName name="Cwvu.gold." localSheetId="18" hidden="1">[85]BOP!$A$36:$IV$36,[85]BOP!$A$44:$IV$44,[85]BOP!$A$59:$IV$59,[85]BOP!#REF!,[85]BOP!#REF!,[85]BOP!$A$79:$IV$79,[85]BOP!$A$81:$IV$88,[85]BOP!#REF!</definedName>
    <definedName name="Cwvu.gold." localSheetId="20" hidden="1">[85]BOP!$A$36:$IV$36,[85]BOP!$A$44:$IV$44,[85]BOP!$A$59:$IV$59,[85]BOP!#REF!,[85]BOP!#REF!,[85]BOP!$A$79:$IV$79,[85]BOP!$A$81:$IV$88,[85]BOP!#REF!</definedName>
    <definedName name="Cwvu.gold." localSheetId="26" hidden="1">[85]BOP!$A$36:$IV$36,[85]BOP!$A$44:$IV$44,[85]BOP!$A$59:$IV$59,[85]BOP!#REF!,[85]BOP!#REF!,[85]BOP!$A$79:$IV$79,[85]BOP!$A$81:$IV$88,[85]BOP!#REF!</definedName>
    <definedName name="Cwvu.gold." localSheetId="27" hidden="1">[85]BOP!$A$36:$IV$36,[85]BOP!$A$44:$IV$44,[85]BOP!$A$59:$IV$59,[85]BOP!#REF!,[85]BOP!#REF!,[85]BOP!$A$79:$IV$79,[85]BOP!$A$81:$IV$88,[85]BOP!#REF!</definedName>
    <definedName name="Cwvu.gold." localSheetId="29" hidden="1">[85]BOP!$A$36:$IV$36,[85]BOP!$A$44:$IV$44,[85]BOP!$A$59:$IV$59,[85]BOP!#REF!,[85]BOP!#REF!,[85]BOP!$A$79:$IV$79,[85]BOP!$A$81:$IV$88,[85]BOP!#REF!</definedName>
    <definedName name="Cwvu.gold." hidden="1">[85]BOP!$A$36:$IV$36,[85]BOP!$A$44:$IV$44,[85]BOP!$A$59:$IV$59,[85]BOP!#REF!,[85]BOP!#REF!,[85]BOP!$A$79:$IV$79,[85]BOP!$A$81:$IV$88,[85]BOP!#REF!</definedName>
    <definedName name="Cwvu.goldall." localSheetId="14" hidden="1">[85]BOP!$A$36:$IV$36,[85]BOP!$A$44:$IV$44,[85]BOP!$A$59:$IV$59,[85]BOP!#REF!,[85]BOP!#REF!,[85]BOP!$A$79:$IV$79,[85]BOP!$A$81:$IV$88,[85]BOP!#REF!</definedName>
    <definedName name="Cwvu.goldall." localSheetId="16" hidden="1">[85]BOP!$A$36:$IV$36,[85]BOP!$A$44:$IV$44,[85]BOP!$A$59:$IV$59,[85]BOP!#REF!,[85]BOP!#REF!,[85]BOP!$A$79:$IV$79,[85]BOP!$A$81:$IV$88,[85]BOP!#REF!</definedName>
    <definedName name="Cwvu.goldall." localSheetId="17" hidden="1">[85]BOP!$A$36:$IV$36,[85]BOP!$A$44:$IV$44,[85]BOP!$A$59:$IV$59,[85]BOP!#REF!,[85]BOP!#REF!,[85]BOP!$A$79:$IV$79,[85]BOP!$A$81:$IV$88,[85]BOP!#REF!</definedName>
    <definedName name="Cwvu.goldall." localSheetId="18" hidden="1">[85]BOP!$A$36:$IV$36,[85]BOP!$A$44:$IV$44,[85]BOP!$A$59:$IV$59,[85]BOP!#REF!,[85]BOP!#REF!,[85]BOP!$A$79:$IV$79,[85]BOP!$A$81:$IV$88,[85]BOP!#REF!</definedName>
    <definedName name="Cwvu.goldall." localSheetId="26" hidden="1">[85]BOP!$A$36:$IV$36,[85]BOP!$A$44:$IV$44,[85]BOP!$A$59:$IV$59,[85]BOP!#REF!,[85]BOP!#REF!,[85]BOP!$A$79:$IV$79,[85]BOP!$A$81:$IV$88,[85]BOP!#REF!</definedName>
    <definedName name="Cwvu.goldall." localSheetId="27" hidden="1">[85]BOP!$A$36:$IV$36,[85]BOP!$A$44:$IV$44,[85]BOP!$A$59:$IV$59,[85]BOP!#REF!,[85]BOP!#REF!,[85]BOP!$A$79:$IV$79,[85]BOP!$A$81:$IV$88,[85]BOP!#REF!</definedName>
    <definedName name="Cwvu.goldall." localSheetId="29" hidden="1">[85]BOP!$A$36:$IV$36,[85]BOP!$A$44:$IV$44,[85]BOP!$A$59:$IV$59,[85]BOP!#REF!,[85]BOP!#REF!,[85]BOP!$A$79:$IV$79,[85]BOP!$A$81:$IV$88,[85]BOP!#REF!</definedName>
    <definedName name="Cwvu.goldall." hidden="1">[85]BOP!$A$36:$IV$36,[85]BOP!$A$44:$IV$44,[85]BOP!$A$59:$IV$59,[85]BOP!#REF!,[85]BOP!#REF!,[85]BOP!$A$79:$IV$79,[85]BOP!$A$81:$IV$88,[85]BOP!#REF!</definedName>
    <definedName name="Cwvu.IMPORT." localSheetId="14" hidden="1">#REF!</definedName>
    <definedName name="Cwvu.IMPORT." localSheetId="15" hidden="1">#REF!</definedName>
    <definedName name="Cwvu.IMPORT." localSheetId="17" hidden="1">#REF!</definedName>
    <definedName name="Cwvu.IMPORT." localSheetId="18" hidden="1">#REF!</definedName>
    <definedName name="Cwvu.IMPORT." localSheetId="19" hidden="1">#REF!</definedName>
    <definedName name="Cwvu.IMPORT." localSheetId="20" hidden="1">#REF!</definedName>
    <definedName name="Cwvu.IMPORT." localSheetId="27" hidden="1">#REF!</definedName>
    <definedName name="Cwvu.IMPORT." localSheetId="28" hidden="1">#REF!</definedName>
    <definedName name="Cwvu.IMPORT." localSheetId="30" hidden="1">#REF!</definedName>
    <definedName name="Cwvu.IMPORT." localSheetId="31" hidden="1">#REF!</definedName>
    <definedName name="Cwvu.IMPORT." hidden="1">#REF!</definedName>
    <definedName name="Cwvu.imports." localSheetId="14" hidden="1">[85]BOP!$A$36:$IV$36,[85]BOP!$A$44:$IV$44,[85]BOP!$A$59:$IV$59,[85]BOP!#REF!,[85]BOP!#REF!,[85]BOP!$A$79:$IV$79,[85]BOP!$A$81:$IV$88,[85]BOP!#REF!,[85]BOP!#REF!</definedName>
    <definedName name="Cwvu.imports." localSheetId="15" hidden="1">[85]BOP!$A$36:$IV$36,[85]BOP!$A$44:$IV$44,[85]BOP!$A$59:$IV$59,[85]BOP!#REF!,[85]BOP!#REF!,[85]BOP!$A$79:$IV$79,[85]BOP!$A$81:$IV$88,[85]BOP!#REF!,[85]BOP!#REF!</definedName>
    <definedName name="Cwvu.imports." localSheetId="16" hidden="1">[85]BOP!$A$36:$IV$36,[85]BOP!$A$44:$IV$44,[85]BOP!$A$59:$IV$59,[85]BOP!#REF!,[85]BOP!#REF!,[85]BOP!$A$79:$IV$79,[85]BOP!$A$81:$IV$88,[85]BOP!#REF!,[85]BOP!#REF!</definedName>
    <definedName name="Cwvu.imports." localSheetId="17" hidden="1">[85]BOP!$A$36:$IV$36,[85]BOP!$A$44:$IV$44,[85]BOP!$A$59:$IV$59,[85]BOP!#REF!,[85]BOP!#REF!,[85]BOP!$A$79:$IV$79,[85]BOP!$A$81:$IV$88,[85]BOP!#REF!,[85]BOP!#REF!</definedName>
    <definedName name="Cwvu.imports." localSheetId="18" hidden="1">[85]BOP!$A$36:$IV$36,[85]BOP!$A$44:$IV$44,[85]BOP!$A$59:$IV$59,[85]BOP!#REF!,[85]BOP!#REF!,[85]BOP!$A$79:$IV$79,[85]BOP!$A$81:$IV$88,[85]BOP!#REF!,[85]BOP!#REF!</definedName>
    <definedName name="Cwvu.imports." localSheetId="20" hidden="1">[85]BOP!$A$36:$IV$36,[85]BOP!$A$44:$IV$44,[85]BOP!$A$59:$IV$59,[85]BOP!#REF!,[85]BOP!#REF!,[85]BOP!$A$79:$IV$79,[85]BOP!$A$81:$IV$88,[85]BOP!#REF!,[85]BOP!#REF!</definedName>
    <definedName name="Cwvu.imports." localSheetId="26" hidden="1">[85]BOP!$A$36:$IV$36,[85]BOP!$A$44:$IV$44,[85]BOP!$A$59:$IV$59,[85]BOP!#REF!,[85]BOP!#REF!,[85]BOP!$A$79:$IV$79,[85]BOP!$A$81:$IV$88,[85]BOP!#REF!,[85]BOP!#REF!</definedName>
    <definedName name="Cwvu.imports." localSheetId="27" hidden="1">[85]BOP!$A$36:$IV$36,[85]BOP!$A$44:$IV$44,[85]BOP!$A$59:$IV$59,[85]BOP!#REF!,[85]BOP!#REF!,[85]BOP!$A$79:$IV$79,[85]BOP!$A$81:$IV$88,[85]BOP!#REF!,[85]BOP!#REF!</definedName>
    <definedName name="Cwvu.imports." localSheetId="29" hidden="1">[85]BOP!$A$36:$IV$36,[85]BOP!$A$44:$IV$44,[85]BOP!$A$59:$IV$59,[85]BOP!#REF!,[85]BOP!#REF!,[85]BOP!$A$79:$IV$79,[85]BOP!$A$81:$IV$88,[85]BOP!#REF!,[85]BOP!#REF!</definedName>
    <definedName name="Cwvu.imports." localSheetId="31" hidden="1">[85]BOP!$A$36:$IV$36,[85]BOP!$A$44:$IV$44,[85]BOP!$A$59:$IV$59,[85]BOP!#REF!,[85]BOP!#REF!,[85]BOP!$A$79:$IV$79,[85]BOP!$A$81:$IV$88,[85]BOP!#REF!,[85]BOP!#REF!</definedName>
    <definedName name="Cwvu.imports." hidden="1">[85]BOP!$A$36:$IV$36,[85]BOP!$A$44:$IV$44,[85]BOP!$A$59:$IV$59,[85]BOP!#REF!,[85]BOP!#REF!,[85]BOP!$A$79:$IV$79,[85]BOP!$A$81:$IV$88,[85]BOP!#REF!,[85]BOP!#REF!</definedName>
    <definedName name="Cwvu.importsall." localSheetId="14" hidden="1">[85]BOP!$A$36:$IV$36,[85]BOP!$A$44:$IV$44,[85]BOP!$A$59:$IV$59,[85]BOP!#REF!,[85]BOP!#REF!,[85]BOP!$A$79:$IV$79,[85]BOP!$A$81:$IV$88,[85]BOP!#REF!,[85]BOP!#REF!</definedName>
    <definedName name="Cwvu.importsall." localSheetId="15" hidden="1">[85]BOP!$A$36:$IV$36,[85]BOP!$A$44:$IV$44,[85]BOP!$A$59:$IV$59,[85]BOP!#REF!,[85]BOP!#REF!,[85]BOP!$A$79:$IV$79,[85]BOP!$A$81:$IV$88,[85]BOP!#REF!,[85]BOP!#REF!</definedName>
    <definedName name="Cwvu.importsall." localSheetId="16" hidden="1">[85]BOP!$A$36:$IV$36,[85]BOP!$A$44:$IV$44,[85]BOP!$A$59:$IV$59,[85]BOP!#REF!,[85]BOP!#REF!,[85]BOP!$A$79:$IV$79,[85]BOP!$A$81:$IV$88,[85]BOP!#REF!,[85]BOP!#REF!</definedName>
    <definedName name="Cwvu.importsall." localSheetId="17" hidden="1">[85]BOP!$A$36:$IV$36,[85]BOP!$A$44:$IV$44,[85]BOP!$A$59:$IV$59,[85]BOP!#REF!,[85]BOP!#REF!,[85]BOP!$A$79:$IV$79,[85]BOP!$A$81:$IV$88,[85]BOP!#REF!,[85]BOP!#REF!</definedName>
    <definedName name="Cwvu.importsall." localSheetId="18" hidden="1">[85]BOP!$A$36:$IV$36,[85]BOP!$A$44:$IV$44,[85]BOP!$A$59:$IV$59,[85]BOP!#REF!,[85]BOP!#REF!,[85]BOP!$A$79:$IV$79,[85]BOP!$A$81:$IV$88,[85]BOP!#REF!,[85]BOP!#REF!</definedName>
    <definedName name="Cwvu.importsall." localSheetId="20" hidden="1">[85]BOP!$A$36:$IV$36,[85]BOP!$A$44:$IV$44,[85]BOP!$A$59:$IV$59,[85]BOP!#REF!,[85]BOP!#REF!,[85]BOP!$A$79:$IV$79,[85]BOP!$A$81:$IV$88,[85]BOP!#REF!,[85]BOP!#REF!</definedName>
    <definedName name="Cwvu.importsall." localSheetId="26" hidden="1">[85]BOP!$A$36:$IV$36,[85]BOP!$A$44:$IV$44,[85]BOP!$A$59:$IV$59,[85]BOP!#REF!,[85]BOP!#REF!,[85]BOP!$A$79:$IV$79,[85]BOP!$A$81:$IV$88,[85]BOP!#REF!,[85]BOP!#REF!</definedName>
    <definedName name="Cwvu.importsall." localSheetId="27" hidden="1">[85]BOP!$A$36:$IV$36,[85]BOP!$A$44:$IV$44,[85]BOP!$A$59:$IV$59,[85]BOP!#REF!,[85]BOP!#REF!,[85]BOP!$A$79:$IV$79,[85]BOP!$A$81:$IV$88,[85]BOP!#REF!,[85]BOP!#REF!</definedName>
    <definedName name="Cwvu.importsall." localSheetId="29" hidden="1">[85]BOP!$A$36:$IV$36,[85]BOP!$A$44:$IV$44,[85]BOP!$A$59:$IV$59,[85]BOP!#REF!,[85]BOP!#REF!,[85]BOP!$A$79:$IV$79,[85]BOP!$A$81:$IV$88,[85]BOP!#REF!,[85]BOP!#REF!</definedName>
    <definedName name="Cwvu.importsall." hidden="1">[85]BOP!$A$36:$IV$36,[85]BOP!$A$44:$IV$44,[85]BOP!$A$59:$IV$59,[85]BOP!#REF!,[85]BOP!#REF!,[85]BOP!$A$79:$IV$79,[85]BOP!$A$81:$IV$88,[85]BOP!#REF!,[85]BOP!#REF!</definedName>
    <definedName name="Cwvu.Print." hidden="1">[86]Indic!$A$109:$IV$109,[86]Indic!$A$196:$IV$197,[86]Indic!$A$208:$IV$209,[86]Indic!$A$217:$IV$218</definedName>
    <definedName name="Cwvu.sa97." hidden="1">[87]Rev!$A$23:$IV$26,[87]Rev!$A$37:$IV$38</definedName>
    <definedName name="Cwvu.tot." localSheetId="14" hidden="1">[85]BOP!$A$36:$IV$36,[85]BOP!$A$44:$IV$44,[85]BOP!$A$59:$IV$59,[85]BOP!#REF!,[85]BOP!#REF!,[85]BOP!$A$79:$IV$79</definedName>
    <definedName name="Cwvu.tot." localSheetId="15" hidden="1">[85]BOP!$A$36:$IV$36,[85]BOP!$A$44:$IV$44,[85]BOP!$A$59:$IV$59,[85]BOP!#REF!,[85]BOP!#REF!,[85]BOP!$A$79:$IV$79</definedName>
    <definedName name="Cwvu.tot." localSheetId="16" hidden="1">[85]BOP!$A$36:$IV$36,[85]BOP!$A$44:$IV$44,[85]BOP!$A$59:$IV$59,[85]BOP!#REF!,[85]BOP!#REF!,[85]BOP!$A$79:$IV$79</definedName>
    <definedName name="Cwvu.tot." localSheetId="17" hidden="1">[85]BOP!$A$36:$IV$36,[85]BOP!$A$44:$IV$44,[85]BOP!$A$59:$IV$59,[85]BOP!#REF!,[85]BOP!#REF!,[85]BOP!$A$79:$IV$79</definedName>
    <definedName name="Cwvu.tot." localSheetId="18" hidden="1">[85]BOP!$A$36:$IV$36,[85]BOP!$A$44:$IV$44,[85]BOP!$A$59:$IV$59,[85]BOP!#REF!,[85]BOP!#REF!,[85]BOP!$A$79:$IV$79</definedName>
    <definedName name="Cwvu.tot." localSheetId="20" hidden="1">[85]BOP!$A$36:$IV$36,[85]BOP!$A$44:$IV$44,[85]BOP!$A$59:$IV$59,[85]BOP!#REF!,[85]BOP!#REF!,[85]BOP!$A$79:$IV$79</definedName>
    <definedName name="Cwvu.tot." localSheetId="26" hidden="1">[85]BOP!$A$36:$IV$36,[85]BOP!$A$44:$IV$44,[85]BOP!$A$59:$IV$59,[85]BOP!#REF!,[85]BOP!#REF!,[85]BOP!$A$79:$IV$79</definedName>
    <definedName name="Cwvu.tot." localSheetId="27" hidden="1">[85]BOP!$A$36:$IV$36,[85]BOP!$A$44:$IV$44,[85]BOP!$A$59:$IV$59,[85]BOP!#REF!,[85]BOP!#REF!,[85]BOP!$A$79:$IV$79</definedName>
    <definedName name="Cwvu.tot." localSheetId="29" hidden="1">[85]BOP!$A$36:$IV$36,[85]BOP!$A$44:$IV$44,[85]BOP!$A$59:$IV$59,[85]BOP!#REF!,[85]BOP!#REF!,[85]BOP!$A$79:$IV$79</definedName>
    <definedName name="Cwvu.tot." localSheetId="31" hidden="1">[85]BOP!$A$36:$IV$36,[85]BOP!$A$44:$IV$44,[85]BOP!$A$59:$IV$59,[85]BOP!#REF!,[85]BOP!#REF!,[85]BOP!$A$79:$IV$79</definedName>
    <definedName name="Cwvu.tot." hidden="1">[85]BOP!$A$36:$IV$36,[85]BOP!$A$44:$IV$44,[85]BOP!$A$59:$IV$59,[85]BOP!#REF!,[85]BOP!#REF!,[85]BOP!$A$79:$IV$79</definedName>
    <definedName name="D" localSheetId="14" hidden="1">{"Main Economic Indicators",#N/A,FALSE,"C"}</definedName>
    <definedName name="D" localSheetId="15" hidden="1">{"Main Economic Indicators",#N/A,FALSE,"C"}</definedName>
    <definedName name="D" localSheetId="16" hidden="1">{"Main Economic Indicators",#N/A,FALSE,"C"}</definedName>
    <definedName name="D" localSheetId="17" hidden="1">{"Main Economic Indicators",#N/A,FALSE,"C"}</definedName>
    <definedName name="D" localSheetId="18" hidden="1">{"Main Economic Indicators",#N/A,FALSE,"C"}</definedName>
    <definedName name="D" localSheetId="19" hidden="1">{"Main Economic Indicators",#N/A,FALSE,"C"}</definedName>
    <definedName name="D" localSheetId="20" hidden="1">{"Main Economic Indicators",#N/A,FALSE,"C"}</definedName>
    <definedName name="D" localSheetId="26" hidden="1">{"Main Economic Indicators",#N/A,FALSE,"C"}</definedName>
    <definedName name="D" localSheetId="27" hidden="1">{"Main Economic Indicators",#N/A,FALSE,"C"}</definedName>
    <definedName name="D" localSheetId="28" hidden="1">{"Main Economic Indicators",#N/A,FALSE,"C"}</definedName>
    <definedName name="D" localSheetId="29" hidden="1">{"Main Economic Indicators",#N/A,FALSE,"C"}</definedName>
    <definedName name="D" localSheetId="30" hidden="1">{"Main Economic Indicators",#N/A,FALSE,"C"}</definedName>
    <definedName name="D" localSheetId="31" hidden="1">{"Main Economic Indicators",#N/A,FALSE,"C"}</definedName>
    <definedName name="D" hidden="1">{"Main Economic Indicators",#N/A,FALSE,"C"}</definedName>
    <definedName name="data1" localSheetId="14" hidden="1">#REF!</definedName>
    <definedName name="data1" localSheetId="15" hidden="1">#REF!</definedName>
    <definedName name="data1" localSheetId="17" hidden="1">#REF!</definedName>
    <definedName name="data1" localSheetId="18" hidden="1">#REF!</definedName>
    <definedName name="data1" localSheetId="19" hidden="1">#REF!</definedName>
    <definedName name="data1" localSheetId="20" hidden="1">#REF!</definedName>
    <definedName name="data1" localSheetId="27" hidden="1">#REF!</definedName>
    <definedName name="data1" localSheetId="28" hidden="1">#REF!</definedName>
    <definedName name="data1" localSheetId="30" hidden="1">#REF!</definedName>
    <definedName name="data1" localSheetId="31" hidden="1">#REF!</definedName>
    <definedName name="data1" hidden="1">#REF!</definedName>
    <definedName name="data2" localSheetId="14" hidden="1">#REF!</definedName>
    <definedName name="data2" localSheetId="15" hidden="1">#REF!</definedName>
    <definedName name="data2" localSheetId="17" hidden="1">#REF!</definedName>
    <definedName name="data2" localSheetId="18" hidden="1">#REF!</definedName>
    <definedName name="data2" localSheetId="19" hidden="1">#REF!</definedName>
    <definedName name="data2" localSheetId="20" hidden="1">#REF!</definedName>
    <definedName name="data2" localSheetId="27" hidden="1">#REF!</definedName>
    <definedName name="data2" localSheetId="28" hidden="1">#REF!</definedName>
    <definedName name="data2" localSheetId="30" hidden="1">#REF!</definedName>
    <definedName name="data2" localSheetId="31" hidden="1">#REF!</definedName>
    <definedName name="data2" hidden="1">#REF!</definedName>
    <definedName name="data3" localSheetId="14" hidden="1">#REF!</definedName>
    <definedName name="data3" localSheetId="15" hidden="1">#REF!</definedName>
    <definedName name="data3" localSheetId="17" hidden="1">#REF!</definedName>
    <definedName name="data3" localSheetId="18" hidden="1">#REF!</definedName>
    <definedName name="data3" localSheetId="19" hidden="1">#REF!</definedName>
    <definedName name="data3" localSheetId="20" hidden="1">#REF!</definedName>
    <definedName name="data3" localSheetId="27" hidden="1">#REF!</definedName>
    <definedName name="data3" localSheetId="28" hidden="1">#REF!</definedName>
    <definedName name="data3" localSheetId="30" hidden="1">#REF!</definedName>
    <definedName name="data3" localSheetId="31" hidden="1">#REF!</definedName>
    <definedName name="data3" hidden="1">#REF!</definedName>
    <definedName name="Date" localSheetId="14">#REF!</definedName>
    <definedName name="Date" localSheetId="15">#REF!</definedName>
    <definedName name="Date" localSheetId="19">#REF!</definedName>
    <definedName name="Date" localSheetId="20">#REF!</definedName>
    <definedName name="Date" localSheetId="27">#REF!</definedName>
    <definedName name="Date" localSheetId="28">#REF!</definedName>
    <definedName name="Date" localSheetId="30">#REF!</definedName>
    <definedName name="Date" localSheetId="31">#REF!</definedName>
    <definedName name="Date">#REF!</definedName>
    <definedName name="date1" localSheetId="26">[88]OFZ_DEALS!$L$2</definedName>
    <definedName name="date1" localSheetId="27">[89]OFZ_DEALS!$L$2</definedName>
    <definedName name="date1" localSheetId="28">[89]OFZ_DEALS!$L$2</definedName>
    <definedName name="date1" localSheetId="29">[88]OFZ_DEALS!$L$2</definedName>
    <definedName name="date1" localSheetId="31">[90]OFZ_DEALS!$L$2</definedName>
    <definedName name="date1">[91]OFZ_DEALS!$L$2</definedName>
    <definedName name="date2" localSheetId="26">[88]OFZ_DEALS!$L$3</definedName>
    <definedName name="date2" localSheetId="27">[89]OFZ_DEALS!$L$3</definedName>
    <definedName name="date2" localSheetId="28">[89]OFZ_DEALS!$L$3</definedName>
    <definedName name="date2" localSheetId="29">[88]OFZ_DEALS!$L$3</definedName>
    <definedName name="date2" localSheetId="31">[90]OFZ_DEALS!$L$3</definedName>
    <definedName name="date2">[91]OFZ_DEALS!$L$3</definedName>
    <definedName name="DateO" localSheetId="14">#REF!</definedName>
    <definedName name="DateO" localSheetId="15">#REF!</definedName>
    <definedName name="DateO" localSheetId="19">#REF!</definedName>
    <definedName name="DateO" localSheetId="20">#REF!</definedName>
    <definedName name="DateO" localSheetId="27">#REF!</definedName>
    <definedName name="DateO" localSheetId="28">#REF!</definedName>
    <definedName name="DateO" localSheetId="30">#REF!</definedName>
    <definedName name="DateO" localSheetId="31">#REF!</definedName>
    <definedName name="DateO">#REF!</definedName>
    <definedName name="dd" localSheetId="14" hidden="1">{"Riqfin97",#N/A,FALSE,"Tran";"Riqfinpro",#N/A,FALSE,"Tran"}</definedName>
    <definedName name="dd" localSheetId="15"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20"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hidden="1">{"Riqfin97",#N/A,FALSE,"Tran";"Riqfinpro",#N/A,FALSE,"Tran"}</definedName>
    <definedName name="ddd" localSheetId="14" hidden="1">{"Riqfin97",#N/A,FALSE,"Tran";"Riqfinpro",#N/A,FALSE,"Tran"}</definedName>
    <definedName name="ddd" localSheetId="15" hidden="1">{"Riqfin97",#N/A,FALSE,"Tran";"Riqfinpro",#N/A,FALSE,"Tran"}</definedName>
    <definedName name="ddd" localSheetId="16"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localSheetId="29" hidden="1">{"Riqfin97",#N/A,FALSE,"Tran";"Riqfinpro",#N/A,FALSE,"Tran"}</definedName>
    <definedName name="ddd" localSheetId="30" hidden="1">{"Riqfin97",#N/A,FALSE,"Tran";"Riqfinpro",#N/A,FALSE,"Tran"}</definedName>
    <definedName name="ddd" localSheetId="31" hidden="1">{"Riqfin97",#N/A,FALSE,"Tran";"Riqfinpro",#N/A,FALSE,"Tran"}</definedName>
    <definedName name="ddd" hidden="1">{"Riqfin97",#N/A,FALSE,"Tran";"Riqfinpro",#N/A,FALSE,"Tran"}</definedName>
    <definedName name="dddd" localSheetId="14" hidden="1">{"Minpmon",#N/A,FALSE,"Monthinput"}</definedName>
    <definedName name="dddd" localSheetId="15"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20"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hidden="1">{"Minpmon",#N/A,FALSE,"Monthinput"}</definedName>
    <definedName name="ddddd" localSheetId="14" hidden="1">{"Riqfin97",#N/A,FALSE,"Tran";"Riqfinpro",#N/A,FALSE,"Tran"}</definedName>
    <definedName name="ddddd" localSheetId="15" hidden="1">{"Riqfin97",#N/A,FALSE,"Tran";"Riqfinpro",#N/A,FALSE,"Tran"}</definedName>
    <definedName name="ddddd" localSheetId="16"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localSheetId="29" hidden="1">{"Riqfin97",#N/A,FALSE,"Tran";"Riqfinpro",#N/A,FALSE,"Tran"}</definedName>
    <definedName name="ddddd" localSheetId="30" hidden="1">{"Riqfin97",#N/A,FALSE,"Tran";"Riqfinpro",#N/A,FALSE,"Tran"}</definedName>
    <definedName name="ddddd" localSheetId="31" hidden="1">{"Riqfin97",#N/A,FALSE,"Tran";"Riqfinpro",#N/A,FALSE,"Tran"}</definedName>
    <definedName name="ddddd" hidden="1">{"Riqfin97",#N/A,FALSE,"Tran";"Riqfinpro",#N/A,FALSE,"Tran"}</definedName>
    <definedName name="dddddd" localSheetId="14" hidden="1">{"Tab1",#N/A,FALSE,"P";"Tab2",#N/A,FALSE,"P"}</definedName>
    <definedName name="dddddd" localSheetId="15"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20"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hidden="1">{"Tab1",#N/A,FALSE,"P";"Tab2",#N/A,FALSE,"P"}</definedName>
    <definedName name="DeleteTable" hidden="1">#N/A</definedName>
    <definedName name="denm" localSheetId="14">#REF!</definedName>
    <definedName name="denm" localSheetId="15">#REF!</definedName>
    <definedName name="denm" localSheetId="19">#REF!</definedName>
    <definedName name="denm" localSheetId="20">#REF!</definedName>
    <definedName name="denm" localSheetId="27">#REF!</definedName>
    <definedName name="denm" localSheetId="28">#REF!</definedName>
    <definedName name="denm" localSheetId="30">#REF!</definedName>
    <definedName name="denm" localSheetId="31">#REF!</definedName>
    <definedName name="denm">#REF!</definedName>
    <definedName name="Depth" localSheetId="26">[92]Input!$B$2</definedName>
    <definedName name="Depth" localSheetId="27">[93]Input!$B$2</definedName>
    <definedName name="Depth" localSheetId="28">[93]Input!$B$2</definedName>
    <definedName name="Depth" localSheetId="29">[92]Input!$B$2</definedName>
    <definedName name="Depth" localSheetId="31">[94]Input!$B$2</definedName>
    <definedName name="Depth">[95]Input!$B$2</definedName>
    <definedName name="der" localSheetId="14" hidden="1">{"Tab1",#N/A,FALSE,"P";"Tab2",#N/A,FALSE,"P"}</definedName>
    <definedName name="der" localSheetId="15"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20"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hidden="1">{"Tab1",#N/A,FALSE,"P";"Tab2",#N/A,FALSE,"P"}</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14">#REF!</definedName>
    <definedName name="dfdfdfd" localSheetId="15">#REF!</definedName>
    <definedName name="dfdfdfd" localSheetId="19">#REF!</definedName>
    <definedName name="dfdfdfd" localSheetId="20">#REF!</definedName>
    <definedName name="dfdfdfd" localSheetId="25">#REF!</definedName>
    <definedName name="dfdfdfd" localSheetId="26">#REF!</definedName>
    <definedName name="dfdfdfd" localSheetId="27">#REF!</definedName>
    <definedName name="dfdfdfd" localSheetId="28">#REF!</definedName>
    <definedName name="dfdfdfd" localSheetId="30">#REF!</definedName>
    <definedName name="dfdfdfd" localSheetId="31">#REF!</definedName>
    <definedName name="dfdfdfd">#REF!</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14">#REF!</definedName>
    <definedName name="DirO" localSheetId="15">#REF!</definedName>
    <definedName name="DirO" localSheetId="19">#REF!</definedName>
    <definedName name="DirO" localSheetId="20">#REF!</definedName>
    <definedName name="DirO" localSheetId="26">#REF!</definedName>
    <definedName name="DirO" localSheetId="27">#REF!</definedName>
    <definedName name="DirO" localSheetId="28">#REF!</definedName>
    <definedName name="DirO" localSheetId="29">#REF!</definedName>
    <definedName name="DirO" localSheetId="30">#REF!</definedName>
    <definedName name="DirO" localSheetId="31">#REF!</definedName>
    <definedName name="DirO">#REF!</definedName>
    <definedName name="Discount" localSheetId="14" hidden="1">#REF!</definedName>
    <definedName name="Discount" localSheetId="15" hidden="1">#REF!</definedName>
    <definedName name="Discount" localSheetId="17" hidden="1">#REF!</definedName>
    <definedName name="Discount" localSheetId="18" hidden="1">#REF!</definedName>
    <definedName name="Discount" localSheetId="19" hidden="1">#REF!</definedName>
    <definedName name="Discount" localSheetId="20" hidden="1">#REF!</definedName>
    <definedName name="Discount" localSheetId="26" hidden="1">#REF!</definedName>
    <definedName name="Discount" localSheetId="27" hidden="1">#REF!</definedName>
    <definedName name="Discount" localSheetId="28" hidden="1">#REF!</definedName>
    <definedName name="Discount" localSheetId="29" hidden="1">#REF!</definedName>
    <definedName name="Discount" localSheetId="30" hidden="1">#REF!</definedName>
    <definedName name="Discount" localSheetId="31" hidden="1">#REF!</definedName>
    <definedName name="Discount" hidden="1">#REF!</definedName>
    <definedName name="display_area_2" localSheetId="14" hidden="1">#REF!</definedName>
    <definedName name="display_area_2" localSheetId="15" hidden="1">#REF!</definedName>
    <definedName name="display_area_2" localSheetId="17" hidden="1">#REF!</definedName>
    <definedName name="display_area_2" localSheetId="18" hidden="1">#REF!</definedName>
    <definedName name="display_area_2" localSheetId="19" hidden="1">#REF!</definedName>
    <definedName name="display_area_2" localSheetId="20" hidden="1">#REF!</definedName>
    <definedName name="display_area_2" localSheetId="26" hidden="1">#REF!</definedName>
    <definedName name="display_area_2" localSheetId="27" hidden="1">#REF!</definedName>
    <definedName name="display_area_2" localSheetId="28" hidden="1">#REF!</definedName>
    <definedName name="display_area_2" localSheetId="29" hidden="1">#REF!</definedName>
    <definedName name="display_area_2" localSheetId="30" hidden="1">#REF!</definedName>
    <definedName name="display_area_2" localSheetId="31" hidden="1">#REF!</definedName>
    <definedName name="display_area_2" hidden="1">#REF!</definedName>
    <definedName name="DLX" localSheetId="14">[96]IP!#REF!</definedName>
    <definedName name="DLX" localSheetId="15">[96]IP!#REF!</definedName>
    <definedName name="DLX" localSheetId="19">[96]IP!#REF!</definedName>
    <definedName name="DLX" localSheetId="20">[96]IP!#REF!</definedName>
    <definedName name="DLX" localSheetId="26">[97]IP!#REF!</definedName>
    <definedName name="DLX" localSheetId="27">[98]IP!#REF!</definedName>
    <definedName name="DLX" localSheetId="28">[98]IP!#REF!</definedName>
    <definedName name="DLX" localSheetId="29">[97]IP!#REF!</definedName>
    <definedName name="DLX" localSheetId="30">[99]IP!#REF!</definedName>
    <definedName name="DLX" localSheetId="31">[99]IP!#REF!</definedName>
    <definedName name="DLX">[96]IP!#REF!</definedName>
    <definedName name="DLXr" localSheetId="14">#REF!</definedName>
    <definedName name="DLXr" localSheetId="15">#REF!</definedName>
    <definedName name="DLXr" localSheetId="19">#REF!</definedName>
    <definedName name="DLXr" localSheetId="20">#REF!</definedName>
    <definedName name="DLXr" localSheetId="26">#REF!</definedName>
    <definedName name="DLXr" localSheetId="27">#REF!</definedName>
    <definedName name="DLXr" localSheetId="28">#REF!</definedName>
    <definedName name="DLXr" localSheetId="29">#REF!</definedName>
    <definedName name="DLXr" localSheetId="30">#REF!</definedName>
    <definedName name="DLXr" localSheetId="31">#REF!</definedName>
    <definedName name="DLXr">#REF!</definedName>
    <definedName name="DLXrr" localSheetId="14">#REF!</definedName>
    <definedName name="DLXrr" localSheetId="15">#REF!</definedName>
    <definedName name="DLXrr" localSheetId="19">#REF!</definedName>
    <definedName name="DLXrr" localSheetId="20">#REF!</definedName>
    <definedName name="DLXrr" localSheetId="26">#REF!</definedName>
    <definedName name="DLXrr" localSheetId="27">#REF!</definedName>
    <definedName name="DLXrr" localSheetId="28">#REF!</definedName>
    <definedName name="DLXrr" localSheetId="29">#REF!</definedName>
    <definedName name="DLXrr" localSheetId="30">#REF!</definedName>
    <definedName name="DLXrr" localSheetId="31">#REF!</definedName>
    <definedName name="DLXrr">#REF!</definedName>
    <definedName name="DME_Dirty" hidden="1">"False"</definedName>
    <definedName name="DME_LocalFile" hidden="1">"True"</definedName>
    <definedName name="drth" localSheetId="14" hidden="1">{"Minpmon",#N/A,FALSE,"Monthinput"}</definedName>
    <definedName name="drth" localSheetId="15" hidden="1">{"Minpmon",#N/A,FALSE,"Monthinput"}</definedName>
    <definedName name="drth" localSheetId="16"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20"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localSheetId="29" hidden="1">{"Minpmon",#N/A,FALSE,"Monthinput"}</definedName>
    <definedName name="drth" localSheetId="30" hidden="1">{"Minpmon",#N/A,FALSE,"Monthinput"}</definedName>
    <definedName name="drth" localSheetId="31" hidden="1">{"Minpmon",#N/A,FALSE,"Monthinput"}</definedName>
    <definedName name="drth" hidden="1">{"Minpmon",#N/A,FALSE,"Monthinput"}</definedName>
    <definedName name="dsa" localSheetId="14" hidden="1">{"Tab1",#N/A,FALSE,"P";"Tab2",#N/A,FALSE,"P"}</definedName>
    <definedName name="dsa" localSheetId="15" hidden="1">{"Tab1",#N/A,FALSE,"P";"Tab2",#N/A,FALSE,"P"}</definedName>
    <definedName name="dsa" localSheetId="16"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20" hidden="1">{"Tab1",#N/A,FALSE,"P";"Tab2",#N/A,FALSE,"P"}</definedName>
    <definedName name="dsa" localSheetId="26" hidden="1">{"Tab1",#N/A,FALSE,"P";"Tab2",#N/A,FALSE,"P"}</definedName>
    <definedName name="dsa" localSheetId="27" hidden="1">{"Tab1",#N/A,FALSE,"P";"Tab2",#N/A,FALSE,"P"}</definedName>
    <definedName name="dsa" localSheetId="28" hidden="1">{"Tab1",#N/A,FALSE,"P";"Tab2",#N/A,FALSE,"P"}</definedName>
    <definedName name="dsa" localSheetId="29" hidden="1">{"Tab1",#N/A,FALSE,"P";"Tab2",#N/A,FALSE,"P"}</definedName>
    <definedName name="dsa" localSheetId="30" hidden="1">{"Tab1",#N/A,FALSE,"P";"Tab2",#N/A,FALSE,"P"}</definedName>
    <definedName name="dsa" localSheetId="31" hidden="1">{"Tab1",#N/A,FALSE,"P";"Tab2",#N/A,FALSE,"P"}</definedName>
    <definedName name="dsa" hidden="1">{"Tab1",#N/A,FALSE,"P";"Tab2",#N/A,FALSE,"P"}</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14">#REF!</definedName>
    <definedName name="DT_1" localSheetId="15">#REF!</definedName>
    <definedName name="DT_1" localSheetId="19">#REF!</definedName>
    <definedName name="DT_1" localSheetId="20">#REF!</definedName>
    <definedName name="DT_1" localSheetId="26">#REF!</definedName>
    <definedName name="DT_1" localSheetId="27">#REF!</definedName>
    <definedName name="DT_1" localSheetId="28">#REF!</definedName>
    <definedName name="DT_1" localSheetId="29">#REF!</definedName>
    <definedName name="DT_1" localSheetId="30">#REF!</definedName>
    <definedName name="DT_1" localSheetId="31">#REF!</definedName>
    <definedName name="DT_1">#REF!</definedName>
    <definedName name="DT_3" localSheetId="14">#REF!</definedName>
    <definedName name="DT_3" localSheetId="15">#REF!</definedName>
    <definedName name="DT_3" localSheetId="19">#REF!</definedName>
    <definedName name="DT_3" localSheetId="20">#REF!</definedName>
    <definedName name="DT_3" localSheetId="26">#REF!</definedName>
    <definedName name="DT_3" localSheetId="27">#REF!</definedName>
    <definedName name="DT_3" localSheetId="28">#REF!</definedName>
    <definedName name="DT_3" localSheetId="29">#REF!</definedName>
    <definedName name="DT_3" localSheetId="30">#REF!</definedName>
    <definedName name="DT_3" localSheetId="31">#REF!</definedName>
    <definedName name="DT_3">#REF!</definedName>
    <definedName name="DTDT" localSheetId="14">#REF!</definedName>
    <definedName name="DTDT" localSheetId="15">#REF!</definedName>
    <definedName name="DTDT" localSheetId="19">#REF!</definedName>
    <definedName name="DTDT" localSheetId="20">#REF!</definedName>
    <definedName name="DTDT" localSheetId="26">#REF!</definedName>
    <definedName name="DTDT" localSheetId="27">#REF!</definedName>
    <definedName name="DTDT" localSheetId="28">#REF!</definedName>
    <definedName name="DTDT" localSheetId="29">#REF!</definedName>
    <definedName name="DTDT" localSheetId="30">#REF!</definedName>
    <definedName name="DTDT" localSheetId="31">#REF!</definedName>
    <definedName name="DTDT">#REF!</definedName>
    <definedName name="dtp">6</definedName>
    <definedName name="e">[100]Control!$I$5</definedName>
    <definedName name="edc" localSheetId="14">#REF!</definedName>
    <definedName name="edc" localSheetId="15">#REF!</definedName>
    <definedName name="edc" localSheetId="19">#REF!</definedName>
    <definedName name="edc" localSheetId="20">#REF!</definedName>
    <definedName name="edc" localSheetId="26">#REF!</definedName>
    <definedName name="edc" localSheetId="27">#REF!</definedName>
    <definedName name="edc" localSheetId="28">#REF!</definedName>
    <definedName name="edc" localSheetId="29">#REF!</definedName>
    <definedName name="edc" localSheetId="30">#REF!</definedName>
    <definedName name="edc" localSheetId="31">#REF!</definedName>
    <definedName name="edc">#REF!</definedName>
    <definedName name="edr" localSheetId="14" hidden="1">{"Riqfin97",#N/A,FALSE,"Tran";"Riqfinpro",#N/A,FALSE,"Tran"}</definedName>
    <definedName name="edr" localSheetId="15"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19" hidden="1">{"Riqfin97",#N/A,FALSE,"Tran";"Riqfinpro",#N/A,FALSE,"Tran"}</definedName>
    <definedName name="edr" localSheetId="20" hidden="1">{"Riqfin97",#N/A,FALSE,"Tran";"Riqfinpro",#N/A,FALSE,"Tran"}</definedName>
    <definedName name="edr" localSheetId="26" hidden="1">{"Riqfin97",#N/A,FALSE,"Tran";"Riqfinpro",#N/A,FALSE,"Tran"}</definedName>
    <definedName name="edr" localSheetId="27"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hidden="1">{"Riqfin97",#N/A,FALSE,"Tran";"Riqfinpro",#N/A,FALSE,"Tran"}</definedName>
    <definedName name="ee" localSheetId="14" hidden="1">{"Tab1",#N/A,FALSE,"P";"Tab2",#N/A,FALSE,"P"}</definedName>
    <definedName name="ee" localSheetId="15" hidden="1">{"Tab1",#N/A,FALSE,"P";"Tab2",#N/A,FALSE,"P"}</definedName>
    <definedName name="ee" localSheetId="16"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hidden="1">{"Tab1",#N/A,FALSE,"P";"Tab2",#N/A,FALSE,"P"}</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4" hidden="1">{"Tab1",#N/A,FALSE,"P";"Tab2",#N/A,FALSE,"P"}</definedName>
    <definedName name="eee" localSheetId="15"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hidden="1">{"Tab1",#N/A,FALSE,"P";"Tab2",#N/A,FALSE,"P"}</definedName>
    <definedName name="eeee" localSheetId="14" hidden="1">{"Riqfin97",#N/A,FALSE,"Tran";"Riqfinpro",#N/A,FALSE,"Tran"}</definedName>
    <definedName name="eeee" localSheetId="15"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hidden="1">{"Riqfin97",#N/A,FALSE,"Tran";"Riqfinpro",#N/A,FALSE,"Tran"}</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14" hidden="1">{"Main Economic Indicators",#N/A,FALSE,"C"}</definedName>
    <definedName name="ergferger" localSheetId="15"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20"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hidden="1">{"Main Economic Indicators",#N/A,FALSE,"C"}</definedName>
    <definedName name="ert" localSheetId="14" hidden="1">{"Minpmon",#N/A,FALSE,"Monthinput"}</definedName>
    <definedName name="ert" localSheetId="15"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19" hidden="1">{"Minpmon",#N/A,FALSE,"Monthinput"}</definedName>
    <definedName name="ert" localSheetId="20" hidden="1">{"Minpmon",#N/A,FALSE,"Monthinput"}</definedName>
    <definedName name="ert" localSheetId="26" hidden="1">{"Minpmon",#N/A,FALSE,"Monthinput"}</definedName>
    <definedName name="ert" localSheetId="27"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hidden="1">{"Minpmon",#N/A,FALSE,"Monthinput"}</definedName>
    <definedName name="erty" localSheetId="14" hidden="1">{"Riqfin97",#N/A,FALSE,"Tran";"Riqfinpro",#N/A,FALSE,"Tran"}</definedName>
    <definedName name="erty" localSheetId="15" hidden="1">{"Riqfin97",#N/A,FALSE,"Tran";"Riqfinpro",#N/A,FALSE,"Tran"}</definedName>
    <definedName name="erty" localSheetId="16"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localSheetId="29" hidden="1">{"Riqfin97",#N/A,FALSE,"Tran";"Riqfinpro",#N/A,FALSE,"Tran"}</definedName>
    <definedName name="erty" localSheetId="30" hidden="1">{"Riqfin97",#N/A,FALSE,"Tran";"Riqfinpro",#N/A,FALSE,"Tran"}</definedName>
    <definedName name="erty" localSheetId="31" hidden="1">{"Riqfin97",#N/A,FALSE,"Tran";"Riqfinpro",#N/A,FALSE,"Tran"}</definedName>
    <definedName name="erty" hidden="1">{"Riqfin97",#N/A,FALSE,"Tran";"Riqfinpro",#N/A,FALSE,"Tran"}</definedName>
    <definedName name="ertyyeawet" localSheetId="14" hidden="1">'[23]Time series'!#REF!</definedName>
    <definedName name="ertyyeawet" localSheetId="15" hidden="1">'[23]Time series'!#REF!</definedName>
    <definedName name="ertyyeawet" localSheetId="19" hidden="1">'[23]Time series'!#REF!</definedName>
    <definedName name="ertyyeawet" localSheetId="20" hidden="1">'[23]Time series'!#REF!</definedName>
    <definedName name="ertyyeawet" localSheetId="26" hidden="1">'[23]Time series'!#REF!</definedName>
    <definedName name="ertyyeawet" localSheetId="27" hidden="1">'[23]Time series'!#REF!</definedName>
    <definedName name="ertyyeawet" localSheetId="28" hidden="1">'[23]Time series'!#REF!</definedName>
    <definedName name="ertyyeawet" localSheetId="29" hidden="1">'[23]Time series'!#REF!</definedName>
    <definedName name="ertyyeawet" localSheetId="30" hidden="1">'[23]Time series'!#REF!</definedName>
    <definedName name="ertyyeawet" localSheetId="31" hidden="1">'[23]Time series'!#REF!</definedName>
    <definedName name="ertyyeawet" hidden="1">'[23]Time series'!#REF!</definedName>
    <definedName name="erwre" localSheetId="14" hidden="1">{"'Resources'!$A$1:$W$34","'Balance Sheet'!$A$1:$W$58","'SFD'!$A$1:$J$52"}</definedName>
    <definedName name="erwre" localSheetId="15" hidden="1">{"'Resources'!$A$1:$W$34","'Balance Sheet'!$A$1:$W$58","'SFD'!$A$1:$J$52"}</definedName>
    <definedName name="erwre" localSheetId="16"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localSheetId="29" hidden="1">{"'Resources'!$A$1:$W$34","'Balance Sheet'!$A$1:$W$58","'SFD'!$A$1:$J$52"}</definedName>
    <definedName name="erwre" localSheetId="30" hidden="1">{"'Resources'!$A$1:$W$34","'Balance Sheet'!$A$1:$W$58","'SFD'!$A$1:$J$52"}</definedName>
    <definedName name="erwre" localSheetId="31" hidden="1">{"'Resources'!$A$1:$W$34","'Balance Sheet'!$A$1:$W$58","'SFD'!$A$1:$J$52"}</definedName>
    <definedName name="erwre" hidden="1">{"'Resources'!$A$1:$W$34","'Balance Sheet'!$A$1:$W$58","'SFD'!$A$1:$J$52"}</definedName>
    <definedName name="EUR_LEVEL" localSheetId="14">#REF!</definedName>
    <definedName name="EUR_LEVEL" localSheetId="15">#REF!</definedName>
    <definedName name="EUR_LEVEL" localSheetId="19">#REF!</definedName>
    <definedName name="EUR_LEVEL" localSheetId="20">#REF!</definedName>
    <definedName name="EUR_LEVEL" localSheetId="26">#REF!</definedName>
    <definedName name="EUR_LEVEL" localSheetId="27">#REF!</definedName>
    <definedName name="EUR_LEVEL" localSheetId="28">#REF!</definedName>
    <definedName name="EUR_LEVEL" localSheetId="29">#REF!</definedName>
    <definedName name="EUR_LEVEL" localSheetId="30">#REF!</definedName>
    <definedName name="EUR_LEVEL" localSheetId="31">#REF!</definedName>
    <definedName name="EUR_LEVEL">#REF!</definedName>
    <definedName name="ewqr" localSheetId="14" hidden="1">[47]Data!#REF!</definedName>
    <definedName name="ewqr" localSheetId="15" hidden="1">[47]Data!#REF!</definedName>
    <definedName name="ewqr" localSheetId="19" hidden="1">[47]Data!#REF!</definedName>
    <definedName name="ewqr" localSheetId="20" hidden="1">[47]Data!#REF!</definedName>
    <definedName name="ewqr" localSheetId="26" hidden="1">[47]Data!#REF!</definedName>
    <definedName name="ewqr" localSheetId="27" hidden="1">[47]Data!#REF!</definedName>
    <definedName name="ewqr" localSheetId="28" hidden="1">[47]Data!#REF!</definedName>
    <definedName name="ewqr" localSheetId="29" hidden="1">[47]Data!#REF!</definedName>
    <definedName name="ewqr" localSheetId="30" hidden="1">[47]Data!#REF!</definedName>
    <definedName name="ewqr" localSheetId="31" hidden="1">[47]Data!#REF!</definedName>
    <definedName name="ewqr" hidden="1">[47]Data!#REF!</definedName>
    <definedName name="exim" localSheetId="14">#REF!</definedName>
    <definedName name="exim" localSheetId="15">#REF!</definedName>
    <definedName name="exim" localSheetId="19">#REF!</definedName>
    <definedName name="exim" localSheetId="20">#REF!</definedName>
    <definedName name="exim" localSheetId="26">#REF!</definedName>
    <definedName name="exim" localSheetId="27">#REF!</definedName>
    <definedName name="exim" localSheetId="28">#REF!</definedName>
    <definedName name="exim" localSheetId="29">#REF!</definedName>
    <definedName name="exim" localSheetId="30">#REF!</definedName>
    <definedName name="exim" localSheetId="31">#REF!</definedName>
    <definedName name="exim">#REF!</definedName>
    <definedName name="exports2009" localSheetId="26">[101]ConsensusEconomics!$K$28</definedName>
    <definedName name="exports2009" localSheetId="27">[102]ConsensusEconomics!$K$28</definedName>
    <definedName name="exports2009" localSheetId="28">[102]ConsensusEconomics!$K$28</definedName>
    <definedName name="exports2009" localSheetId="29">[101]ConsensusEconomics!$K$28</definedName>
    <definedName name="exports2009" localSheetId="31">[103]ConsensusEconomics!$K$28</definedName>
    <definedName name="exports2009">[104]ConsensusEconomics!$K$28</definedName>
    <definedName name="exports2010" localSheetId="26">[101]ConsensusEconomics!$L$28</definedName>
    <definedName name="exports2010" localSheetId="27">[102]ConsensusEconomics!$L$28</definedName>
    <definedName name="exports2010" localSheetId="28">[102]ConsensusEconomics!$L$28</definedName>
    <definedName name="exports2010" localSheetId="29">[101]ConsensusEconomics!$L$28</definedName>
    <definedName name="exports2010" localSheetId="31">[103]ConsensusEconomics!$L$28</definedName>
    <definedName name="exports2010">[104]ConsensusEconomics!$L$28</definedName>
    <definedName name="f" localSheetId="14" hidden="1">{"Main Economic Indicators",#N/A,FALSE,"C"}</definedName>
    <definedName name="f" localSheetId="15" hidden="1">{"Main Economic Indicators",#N/A,FALSE,"C"}</definedName>
    <definedName name="f" localSheetId="16" hidden="1">{"Main Economic Indicators",#N/A,FALSE,"C"}</definedName>
    <definedName name="f" localSheetId="17" hidden="1">{"Main Economic Indicators",#N/A,FALSE,"C"}</definedName>
    <definedName name="f" localSheetId="18" hidden="1">{"Main Economic Indicators",#N/A,FALSE,"C"}</definedName>
    <definedName name="f" localSheetId="19" hidden="1">{"Main Economic Indicators",#N/A,FALSE,"C"}</definedName>
    <definedName name="f" localSheetId="20" hidden="1">{"Main Economic Indicators",#N/A,FALSE,"C"}</definedName>
    <definedName name="f" localSheetId="26" hidden="1">{"Main Economic Indicators",#N/A,FALSE,"C"}</definedName>
    <definedName name="f" localSheetId="27" hidden="1">{"Main Economic Indicators",#N/A,FALSE,"C"}</definedName>
    <definedName name="f" localSheetId="28" hidden="1">{"Main Economic Indicators",#N/A,FALSE,"C"}</definedName>
    <definedName name="f" localSheetId="29" hidden="1">{"Main Economic Indicators",#N/A,FALSE,"C"}</definedName>
    <definedName name="f" localSheetId="30" hidden="1">{"Main Economic Indicators",#N/A,FALSE,"C"}</definedName>
    <definedName name="f" localSheetId="31" hidden="1">{"Main Economic Indicators",#N/A,FALSE,"C"}</definedName>
    <definedName name="f" hidden="1">{"Main Economic Indicators",#N/A,FALSE,"C"}</definedName>
    <definedName name="FCode" localSheetId="14" hidden="1">#REF!</definedName>
    <definedName name="FCode" localSheetId="15" hidden="1">#REF!</definedName>
    <definedName name="FCode" localSheetId="17" hidden="1">#REF!</definedName>
    <definedName name="FCode" localSheetId="18" hidden="1">#REF!</definedName>
    <definedName name="FCode" localSheetId="19" hidden="1">#REF!</definedName>
    <definedName name="FCode" localSheetId="20" hidden="1">#REF!</definedName>
    <definedName name="FCode" localSheetId="26" hidden="1">#REF!</definedName>
    <definedName name="FCode" localSheetId="27" hidden="1">#REF!</definedName>
    <definedName name="FCode" localSheetId="28" hidden="1">#REF!</definedName>
    <definedName name="FCode" localSheetId="29" hidden="1">#REF!</definedName>
    <definedName name="FCode" localSheetId="30" hidden="1">#REF!</definedName>
    <definedName name="FCode" localSheetId="31" hidden="1">#REF!</definedName>
    <definedName name="FCode" hidden="1">#REF!</definedName>
    <definedName name="fed" localSheetId="14" hidden="1">{"Riqfin97",#N/A,FALSE,"Tran";"Riqfinpro",#N/A,FALSE,"Tran"}</definedName>
    <definedName name="fed" localSheetId="15"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20"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hidden="1">{"Riqfin97",#N/A,FALSE,"Tran";"Riqfinpro",#N/A,FALSE,"Tran"}</definedName>
    <definedName name="fer" localSheetId="14" hidden="1">{"Riqfin97",#N/A,FALSE,"Tran";"Riqfinpro",#N/A,FALSE,"Tran"}</definedName>
    <definedName name="fer" localSheetId="15"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20"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hidden="1">{"Riqfin97",#N/A,FALSE,"Tran";"Riqfinpro",#N/A,FALSE,"Tran"}</definedName>
    <definedName name="ff" localSheetId="14" hidden="1">{"Tab1",#N/A,FALSE,"P";"Tab2",#N/A,FALSE,"P"}</definedName>
    <definedName name="ff" localSheetId="15" hidden="1">{"Tab1",#N/A,FALSE,"P";"Tab2",#N/A,FALSE,"P"}</definedName>
    <definedName name="ff" localSheetId="16" hidden="1">{"Tab1",#N/A,FALSE,"P";"Tab2",#N/A,FALSE,"P"}</definedName>
    <definedName name="ff" localSheetId="17"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26" hidden="1">{"Tab1",#N/A,FALSE,"P";"Tab2",#N/A,FALSE,"P"}</definedName>
    <definedName name="ff" localSheetId="27" hidden="1">{"Tab1",#N/A,FALSE,"P";"Tab2",#N/A,FALSE,"P"}</definedName>
    <definedName name="ff" localSheetId="28" hidden="1">{"Tab1",#N/A,FALSE,"P";"Tab2",#N/A,FALSE,"P"}</definedName>
    <definedName name="ff" localSheetId="29" hidden="1">{"Tab1",#N/A,FALSE,"P";"Tab2",#N/A,FALSE,"P"}</definedName>
    <definedName name="ff" localSheetId="30" hidden="1">{"Tab1",#N/A,FALSE,"P";"Tab2",#N/A,FALSE,"P"}</definedName>
    <definedName name="ff" localSheetId="31" hidden="1">{"Tab1",#N/A,FALSE,"P";"Tab2",#N/A,FALSE,"P"}</definedName>
    <definedName name="ff" hidden="1">{"Tab1",#N/A,FALSE,"P";"Tab2",#N/A,FALSE,"P"}</definedName>
    <definedName name="fff" localSheetId="14" hidden="1">{"Tab1",#N/A,FALSE,"P";"Tab2",#N/A,FALSE,"P"}</definedName>
    <definedName name="fff" localSheetId="15" hidden="1">{"Tab1",#N/A,FALSE,"P";"Tab2",#N/A,FALSE,"P"}</definedName>
    <definedName name="fff" localSheetId="16"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localSheetId="29" hidden="1">{"Tab1",#N/A,FALSE,"P";"Tab2",#N/A,FALSE,"P"}</definedName>
    <definedName name="fff" localSheetId="30" hidden="1">{"Tab1",#N/A,FALSE,"P";"Tab2",#N/A,FALSE,"P"}</definedName>
    <definedName name="fff" localSheetId="31" hidden="1">{"Tab1",#N/A,FALSE,"P";"Tab2",#N/A,FALSE,"P"}</definedName>
    <definedName name="fff" hidden="1">{"Tab1",#N/A,FALSE,"P";"Tab2",#N/A,FALSE,"P"}</definedName>
    <definedName name="ffff" localSheetId="14" hidden="1">{"Riqfin97",#N/A,FALSE,"Tran";"Riqfinpro",#N/A,FALSE,"Tran"}</definedName>
    <definedName name="ffff" localSheetId="15"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26" hidden="1">{"Riqfin97",#N/A,FALSE,"Tran";"Riqfinpro",#N/A,FALSE,"Tran"}</definedName>
    <definedName name="ffff" localSheetId="27"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hidden="1">{"Riqfin97",#N/A,FALSE,"Tran";"Riqfinpro",#N/A,FALSE,"Tran"}</definedName>
    <definedName name="ffffff" localSheetId="14" hidden="1">{"Tab1",#N/A,FALSE,"P";"Tab2",#N/A,FALSE,"P"}</definedName>
    <definedName name="ffffff" localSheetId="15" hidden="1">{"Tab1",#N/A,FALSE,"P";"Tab2",#N/A,FALSE,"P"}</definedName>
    <definedName name="ffffff" localSheetId="16"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20"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localSheetId="29" hidden="1">{"Tab1",#N/A,FALSE,"P";"Tab2",#N/A,FALSE,"P"}</definedName>
    <definedName name="ffffff" localSheetId="30" hidden="1">{"Tab1",#N/A,FALSE,"P";"Tab2",#N/A,FALSE,"P"}</definedName>
    <definedName name="ffffff" localSheetId="31" hidden="1">{"Tab1",#N/A,FALSE,"P";"Tab2",#N/A,FALSE,"P"}</definedName>
    <definedName name="ffffff" hidden="1">{"Tab1",#N/A,FALSE,"P";"Tab2",#N/A,FALSE,"P"}</definedName>
    <definedName name="fffffff" localSheetId="14" hidden="1">{"Minpmon",#N/A,FALSE,"Monthinput"}</definedName>
    <definedName name="fffffff" localSheetId="15"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20"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hidden="1">{"Minpmon",#N/A,FALSE,"Monthinput"}</definedName>
    <definedName name="ffggg" localSheetId="14" hidden="1">{"Tab1",#N/A,FALSE,"P";"Tab2",#N/A,FALSE,"P"}</definedName>
    <definedName name="ffggg" localSheetId="15" hidden="1">{"Tab1",#N/A,FALSE,"P";"Tab2",#N/A,FALSE,"P"}</definedName>
    <definedName name="ffggg" localSheetId="16"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20"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localSheetId="29" hidden="1">{"Tab1",#N/A,FALSE,"P";"Tab2",#N/A,FALSE,"P"}</definedName>
    <definedName name="ffggg" localSheetId="30" hidden="1">{"Tab1",#N/A,FALSE,"P";"Tab2",#N/A,FALSE,"P"}</definedName>
    <definedName name="ffggg" localSheetId="31" hidden="1">{"Tab1",#N/A,FALSE,"P";"Tab2",#N/A,FALSE,"P"}</definedName>
    <definedName name="ffggg" hidden="1">{"Tab1",#N/A,FALSE,"P";"Tab2",#N/A,FALSE,"P"}</definedName>
    <definedName name="fgf" localSheetId="14" hidden="1">{"Riqfin97",#N/A,FALSE,"Tran";"Riqfinpro",#N/A,FALSE,"Tran"}</definedName>
    <definedName name="fgf" localSheetId="15"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20"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hidden="1">{"Riqfin97",#N/A,FALSE,"Tran";"Riqfinpro",#N/A,FALSE,"Tran"}</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4" hidden="1">{"Main Economic Indicators",#N/A,FALSE,"C"}</definedName>
    <definedName name="fhjekwf" localSheetId="15" hidden="1">{"Main Economic Indicators",#N/A,FALSE,"C"}</definedName>
    <definedName name="fhjekwf" localSheetId="16"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20"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localSheetId="29" hidden="1">{"Main Economic Indicators",#N/A,FALSE,"C"}</definedName>
    <definedName name="fhjekwf" localSheetId="30" hidden="1">{"Main Economic Indicators",#N/A,FALSE,"C"}</definedName>
    <definedName name="fhjekwf" localSheetId="31" hidden="1">{"Main Economic Indicators",#N/A,FALSE,"C"}</definedName>
    <definedName name="fhjekwf" hidden="1">{"Main Economic Indicators",#N/A,FALSE,"C"}</definedName>
    <definedName name="FIG2wp1" localSheetId="14" hidden="1">#REF!</definedName>
    <definedName name="FIG2wp1" localSheetId="15" hidden="1">#REF!</definedName>
    <definedName name="FIG2wp1" localSheetId="17" hidden="1">#REF!</definedName>
    <definedName name="FIG2wp1" localSheetId="18" hidden="1">#REF!</definedName>
    <definedName name="FIG2wp1" localSheetId="19" hidden="1">#REF!</definedName>
    <definedName name="FIG2wp1" localSheetId="20" hidden="1">#REF!</definedName>
    <definedName name="FIG2wp1" localSheetId="26" hidden="1">#REF!</definedName>
    <definedName name="FIG2wp1" localSheetId="27" hidden="1">#REF!</definedName>
    <definedName name="FIG2wp1" localSheetId="28" hidden="1">#REF!</definedName>
    <definedName name="FIG2wp1" localSheetId="29" hidden="1">#REF!</definedName>
    <definedName name="FIG2wp1" localSheetId="30" hidden="1">#REF!</definedName>
    <definedName name="FIG2wp1" localSheetId="31" hidden="1">#REF!</definedName>
    <definedName name="FIG2wp1" hidden="1">#REF!</definedName>
    <definedName name="Financing" localSheetId="14" hidden="1">{"Tab1",#N/A,FALSE,"P";"Tab2",#N/A,FALSE,"P"}</definedName>
    <definedName name="Financing" localSheetId="15"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hidden="1">{"Tab1",#N/A,FALSE,"P";"Tab2",#N/A,FALSE,"P"}</definedName>
    <definedName name="finl" localSheetId="14">#REF!</definedName>
    <definedName name="finl" localSheetId="15">#REF!</definedName>
    <definedName name="finl" localSheetId="19">#REF!</definedName>
    <definedName name="finl" localSheetId="20">#REF!</definedName>
    <definedName name="finl" localSheetId="26">#REF!</definedName>
    <definedName name="finl" localSheetId="27">#REF!</definedName>
    <definedName name="finl" localSheetId="28">#REF!</definedName>
    <definedName name="finl" localSheetId="29">#REF!</definedName>
    <definedName name="finl" localSheetId="30">#REF!</definedName>
    <definedName name="finl" localSheetId="31">#REF!</definedName>
    <definedName name="finl">#REF!</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14">#REF!</definedName>
    <definedName name="fran" localSheetId="15">#REF!</definedName>
    <definedName name="fran" localSheetId="19">#REF!</definedName>
    <definedName name="fran" localSheetId="20">#REF!</definedName>
    <definedName name="fran" localSheetId="26">#REF!</definedName>
    <definedName name="fran" localSheetId="27">#REF!</definedName>
    <definedName name="fran" localSheetId="28">#REF!</definedName>
    <definedName name="fran" localSheetId="29">#REF!</definedName>
    <definedName name="fran" localSheetId="30">#REF!</definedName>
    <definedName name="fran" localSheetId="31">#REF!</definedName>
    <definedName name="fran">#REF!</definedName>
    <definedName name="fre" localSheetId="14" hidden="1">{"Tab1",#N/A,FALSE,"P";"Tab2",#N/A,FALSE,"P"}</definedName>
    <definedName name="fre" localSheetId="15"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20"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hidden="1">{"Tab1",#N/A,FALSE,"P";"Tab2",#N/A,FALSE,"P"}</definedName>
    <definedName name="fshrts" hidden="1">[30]WB!$Q$255:$AK$255</definedName>
    <definedName name="ftr" localSheetId="14" hidden="1">{"Riqfin97",#N/A,FALSE,"Tran";"Riqfinpro",#N/A,FALSE,"Tran"}</definedName>
    <definedName name="ftr" localSheetId="15"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20"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hidden="1">{"Riqfin97",#N/A,FALSE,"Tran";"Riqfinpro",#N/A,FALSE,"Tran"}</definedName>
    <definedName name="fty" localSheetId="14" hidden="1">{"Riqfin97",#N/A,FALSE,"Tran";"Riqfinpro",#N/A,FALSE,"Tran"}</definedName>
    <definedName name="fty" localSheetId="15"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20"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hidden="1">{"Riqfin97",#N/A,FALSE,"Tran";"Riqfinpro",#N/A,FALSE,"Tran"}</definedName>
    <definedName name="fuck" localSheetId="14" hidden="1">#REF!</definedName>
    <definedName name="fuck" localSheetId="15" hidden="1">#REF!</definedName>
    <definedName name="fuck" localSheetId="17" hidden="1">#REF!</definedName>
    <definedName name="fuck" localSheetId="18" hidden="1">#REF!</definedName>
    <definedName name="fuck" localSheetId="19" hidden="1">#REF!</definedName>
    <definedName name="fuck" localSheetId="20" hidden="1">#REF!</definedName>
    <definedName name="fuck" localSheetId="26" hidden="1">#REF!</definedName>
    <definedName name="fuck" localSheetId="27" hidden="1">#REF!</definedName>
    <definedName name="fuck" localSheetId="28" hidden="1">#REF!</definedName>
    <definedName name="fuck" localSheetId="29" hidden="1">#REF!</definedName>
    <definedName name="fuck" localSheetId="30" hidden="1">#REF!</definedName>
    <definedName name="fuck" localSheetId="31" hidden="1">#REF!</definedName>
    <definedName name="fuck" hidden="1">#REF!</definedName>
    <definedName name="g">[100]Control!$J$3</definedName>
    <definedName name="gbnj" localSheetId="14" hidden="1">{"Tab1",#N/A,FALSE,"P";"Tab2",#N/A,FALSE,"P"}</definedName>
    <definedName name="gbnj" localSheetId="15" hidden="1">{"Tab1",#N/A,FALSE,"P";"Tab2",#N/A,FALSE,"P"}</definedName>
    <definedName name="gbnj" localSheetId="16"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20"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localSheetId="29" hidden="1">{"Tab1",#N/A,FALSE,"P";"Tab2",#N/A,FALSE,"P"}</definedName>
    <definedName name="gbnj" localSheetId="30" hidden="1">{"Tab1",#N/A,FALSE,"P";"Tab2",#N/A,FALSE,"P"}</definedName>
    <definedName name="gbnj" localSheetId="31" hidden="1">{"Tab1",#N/A,FALSE,"P";"Tab2",#N/A,FALSE,"P"}</definedName>
    <definedName name="gbnj" hidden="1">{"Tab1",#N/A,FALSE,"P";"Tab2",#N/A,FALSE,"P"}</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14">#REF!</definedName>
    <definedName name="germ" localSheetId="15">#REF!</definedName>
    <definedName name="germ" localSheetId="19">#REF!</definedName>
    <definedName name="germ" localSheetId="20">#REF!</definedName>
    <definedName name="germ" localSheetId="26">#REF!</definedName>
    <definedName name="germ" localSheetId="27">#REF!</definedName>
    <definedName name="germ" localSheetId="28">#REF!</definedName>
    <definedName name="germ" localSheetId="29">#REF!</definedName>
    <definedName name="germ" localSheetId="30">#REF!</definedName>
    <definedName name="germ" localSheetId="31">#REF!</definedName>
    <definedName name="germ">#REF!</definedName>
    <definedName name="gffd" localSheetId="14" hidden="1">{"Riqfin97",#N/A,FALSE,"Tran";"Riqfinpro",#N/A,FALSE,"Tran"}</definedName>
    <definedName name="gffd" localSheetId="15" hidden="1">{"Riqfin97",#N/A,FALSE,"Tran";"Riqfinpro",#N/A,FALSE,"Tran"}</definedName>
    <definedName name="gffd" localSheetId="16"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localSheetId="29" hidden="1">{"Riqfin97",#N/A,FALSE,"Tran";"Riqfinpro",#N/A,FALSE,"Tran"}</definedName>
    <definedName name="gffd" localSheetId="30" hidden="1">{"Riqfin97",#N/A,FALSE,"Tran";"Riqfinpro",#N/A,FALSE,"Tran"}</definedName>
    <definedName name="gffd" localSheetId="31" hidden="1">{"Riqfin97",#N/A,FALSE,"Tran";"Riqfinpro",#N/A,FALSE,"Tran"}</definedName>
    <definedName name="gffd" hidden="1">{"Riqfin97",#N/A,FALSE,"Tran";"Riqfinpro",#N/A,FALSE,"Tran"}</definedName>
    <definedName name="gg" localSheetId="14" hidden="1">{"TBILLS_ALL",#N/A,FALSE,"FITB_all"}</definedName>
    <definedName name="gg" localSheetId="15" hidden="1">{"TBILLS_ALL",#N/A,FALSE,"FITB_all"}</definedName>
    <definedName name="gg" localSheetId="16" hidden="1">{"TBILLS_ALL",#N/A,FALSE,"FITB_all"}</definedName>
    <definedName name="gg" localSheetId="17" hidden="1">{"TBILLS_ALL",#N/A,FALSE,"FITB_all"}</definedName>
    <definedName name="gg" localSheetId="18" hidden="1">{"TBILLS_ALL",#N/A,FALSE,"FITB_all"}</definedName>
    <definedName name="gg" localSheetId="19" hidden="1">{"TBILLS_ALL",#N/A,FALSE,"FITB_all"}</definedName>
    <definedName name="gg" localSheetId="20" hidden="1">{"TBILLS_ALL",#N/A,FALSE,"FITB_all"}</definedName>
    <definedName name="gg" localSheetId="26" hidden="1">{"TBILLS_ALL",#N/A,FALSE,"FITB_all"}</definedName>
    <definedName name="gg" localSheetId="27" hidden="1">{"TBILLS_ALL",#N/A,FALSE,"FITB_all"}</definedName>
    <definedName name="gg" localSheetId="28" hidden="1">{"TBILLS_ALL",#N/A,FALSE,"FITB_all"}</definedName>
    <definedName name="gg" localSheetId="29" hidden="1">{"TBILLS_ALL",#N/A,FALSE,"FITB_all"}</definedName>
    <definedName name="gg" localSheetId="30" hidden="1">{"TBILLS_ALL",#N/A,FALSE,"FITB_all"}</definedName>
    <definedName name="gg" localSheetId="31" hidden="1">{"TBILLS_ALL",#N/A,FALSE,"FITB_all"}</definedName>
    <definedName name="gg" hidden="1">{"TBILLS_ALL",#N/A,FALSE,"FITB_all"}</definedName>
    <definedName name="ggg" localSheetId="14" hidden="1">{"Riqfin97",#N/A,FALSE,"Tran";"Riqfinpro",#N/A,FALSE,"Tran"}</definedName>
    <definedName name="ggg" localSheetId="15"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20"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hidden="1">{"Riqfin97",#N/A,FALSE,"Tran";"Riqfinpro",#N/A,FALSE,"Tran"}</definedName>
    <definedName name="gggg" localSheetId="14" hidden="1">{"Minpmon",#N/A,FALSE,"Monthinput"}</definedName>
    <definedName name="gggg" localSheetId="15" hidden="1">{"Minpmon",#N/A,FALSE,"Monthinput"}</definedName>
    <definedName name="gggg" localSheetId="16" hidden="1">{"Minpmon",#N/A,FALSE,"Monthinput"}</definedName>
    <definedName name="gggg" localSheetId="17" hidden="1">{"Minpmon",#N/A,FALSE,"Monthinput"}</definedName>
    <definedName name="gggg" localSheetId="18" hidden="1">{"Minpmon",#N/A,FALSE,"Monthinput"}</definedName>
    <definedName name="gggg" localSheetId="19" hidden="1">{"Minpmon",#N/A,FALSE,"Monthinput"}</definedName>
    <definedName name="gggg" localSheetId="20" hidden="1">{"Minpmon",#N/A,FALSE,"Monthinput"}</definedName>
    <definedName name="gggg" localSheetId="26" hidden="1">{"Minpmon",#N/A,FALSE,"Monthinput"}</definedName>
    <definedName name="gggg" localSheetId="27" hidden="1">{"Minpmon",#N/A,FALSE,"Monthinput"}</definedName>
    <definedName name="gggg" localSheetId="28" hidden="1">{"Minpmon",#N/A,FALSE,"Monthinput"}</definedName>
    <definedName name="gggg" localSheetId="29" hidden="1">{"Minpmon",#N/A,FALSE,"Monthinput"}</definedName>
    <definedName name="gggg" localSheetId="30" hidden="1">{"Minpmon",#N/A,FALSE,"Monthinput"}</definedName>
    <definedName name="gggg" localSheetId="31" hidden="1">{"Minpmon",#N/A,FALSE,"Monthinput"}</definedName>
    <definedName name="gggg" hidden="1">{"Minpmon",#N/A,FALSE,"Monthinput"}</definedName>
    <definedName name="ggggg" localSheetId="14" hidden="1">'[105]J(Priv.Cap)'!#REF!</definedName>
    <definedName name="ggggg" localSheetId="15" hidden="1">'[105]J(Priv.Cap)'!#REF!</definedName>
    <definedName name="ggggg" localSheetId="19" hidden="1">'[105]J(Priv.Cap)'!#REF!</definedName>
    <definedName name="ggggg" localSheetId="20" hidden="1">'[105]J(Priv.Cap)'!#REF!</definedName>
    <definedName name="ggggg" localSheetId="26" hidden="1">'[105]J(Priv.Cap)'!#REF!</definedName>
    <definedName name="ggggg" localSheetId="27" hidden="1">'[105]J(Priv.Cap)'!#REF!</definedName>
    <definedName name="ggggg" localSheetId="28" hidden="1">'[105]J(Priv.Cap)'!#REF!</definedName>
    <definedName name="ggggg" localSheetId="29" hidden="1">'[105]J(Priv.Cap)'!#REF!</definedName>
    <definedName name="ggggg" localSheetId="30" hidden="1">'[105]J(Priv.Cap)'!#REF!</definedName>
    <definedName name="ggggg" localSheetId="31" hidden="1">'[105]J(Priv.Cap)'!#REF!</definedName>
    <definedName name="ggggg" hidden="1">'[105]J(Priv.Cap)'!#REF!</definedName>
    <definedName name="gggggggg" localSheetId="14" hidden="1">{"Tab1",#N/A,FALSE,"P";"Tab2",#N/A,FALSE,"P"}</definedName>
    <definedName name="gggggggg" localSheetId="15" hidden="1">{"Tab1",#N/A,FALSE,"P";"Tab2",#N/A,FALSE,"P"}</definedName>
    <definedName name="gggggggg" localSheetId="16"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20"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localSheetId="29" hidden="1">{"Tab1",#N/A,FALSE,"P";"Tab2",#N/A,FALSE,"P"}</definedName>
    <definedName name="gggggggg" localSheetId="30" hidden="1">{"Tab1",#N/A,FALSE,"P";"Tab2",#N/A,FALSE,"P"}</definedName>
    <definedName name="gggggggg" localSheetId="31" hidden="1">{"Tab1",#N/A,FALSE,"P";"Tab2",#N/A,FALSE,"P"}</definedName>
    <definedName name="gggggggg" hidden="1">{"Tab1",#N/A,FALSE,"P";"Tab2",#N/A,FALSE,"P"}</definedName>
    <definedName name="ght" localSheetId="14" hidden="1">{"Tab1",#N/A,FALSE,"P";"Tab2",#N/A,FALSE,"P"}</definedName>
    <definedName name="ght" localSheetId="15"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20"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hidden="1">{"Tab1",#N/A,FALSE,"P";"Tab2",#N/A,FALSE,"P"}</definedName>
    <definedName name="GPB_BOP_OPTIONS" localSheetId="14">#REF!</definedName>
    <definedName name="GPB_BOP_OPTIONS" localSheetId="15">#REF!</definedName>
    <definedName name="GPB_BOP_OPTIONS" localSheetId="19">#REF!</definedName>
    <definedName name="GPB_BOP_OPTIONS" localSheetId="20">#REF!</definedName>
    <definedName name="GPB_BOP_OPTIONS" localSheetId="26">#REF!</definedName>
    <definedName name="GPB_BOP_OPTIONS" localSheetId="27">#REF!</definedName>
    <definedName name="GPB_BOP_OPTIONS" localSheetId="28">#REF!</definedName>
    <definedName name="GPB_BOP_OPTIONS" localSheetId="29">#REF!</definedName>
    <definedName name="GPB_BOP_OPTIONS" localSheetId="30">#REF!</definedName>
    <definedName name="GPB_BOP_OPTIONS" localSheetId="31">#REF!</definedName>
    <definedName name="GPB_BOP_OPTIONS">#REF!</definedName>
    <definedName name="GPB_IIP_OPTIONS" localSheetId="14">#REF!</definedName>
    <definedName name="GPB_IIP_OPTIONS" localSheetId="15">#REF!</definedName>
    <definedName name="GPB_IIP_OPTIONS" localSheetId="19">#REF!</definedName>
    <definedName name="GPB_IIP_OPTIONS" localSheetId="20">#REF!</definedName>
    <definedName name="GPB_IIP_OPTIONS" localSheetId="26">#REF!</definedName>
    <definedName name="GPB_IIP_OPTIONS" localSheetId="27">#REF!</definedName>
    <definedName name="GPB_IIP_OPTIONS" localSheetId="28">#REF!</definedName>
    <definedName name="GPB_IIP_OPTIONS" localSheetId="29">#REF!</definedName>
    <definedName name="GPB_IIP_OPTIONS" localSheetId="30">#REF!</definedName>
    <definedName name="GPB_IIP_OPTIONS" localSheetId="31">#REF!</definedName>
    <definedName name="GPB_IIP_OPTIONS">#REF!</definedName>
    <definedName name="graph" hidden="1">[106]Report1!$G$227:$G$243</definedName>
    <definedName name="gre" localSheetId="14" hidden="1">{"Riqfin97",#N/A,FALSE,"Tran";"Riqfinpro",#N/A,FALSE,"Tran"}</definedName>
    <definedName name="gre" localSheetId="15"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20"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hidden="1">{"Riqfin97",#N/A,FALSE,"Tran";"Riqfinpro",#N/A,FALSE,"Tran"}</definedName>
    <definedName name="guyana1003" localSheetId="14" hidden="1">{"Main Economic Indicators",#N/A,FALSE,"C"}</definedName>
    <definedName name="guyana1003" localSheetId="15" hidden="1">{"Main Economic Indicators",#N/A,FALSE,"C"}</definedName>
    <definedName name="guyana1003" localSheetId="16"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20"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29" hidden="1">{"Main Economic Indicators",#N/A,FALSE,"C"}</definedName>
    <definedName name="guyana1003" localSheetId="30" hidden="1">{"Main Economic Indicators",#N/A,FALSE,"C"}</definedName>
    <definedName name="guyana1003" localSheetId="31" hidden="1">{"Main Economic Indicators",#N/A,FALSE,"C"}</definedName>
    <definedName name="guyana1003" hidden="1">{"Main Economic Indicators",#N/A,FALSE,"C"}</definedName>
    <definedName name="gyu" localSheetId="14" hidden="1">{"Tab1",#N/A,FALSE,"P";"Tab2",#N/A,FALSE,"P"}</definedName>
    <definedName name="gyu" localSheetId="15"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20"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hidden="1">{"Tab1",#N/A,FALSE,"P";"Tab2",#N/A,FALSE,"P"}</definedName>
    <definedName name="h">[100]Control!$J$4</definedName>
    <definedName name="hfrstes" localSheetId="14" hidden="1">[30]ER!#REF!</definedName>
    <definedName name="hfrstes" localSheetId="15" hidden="1">[30]ER!#REF!</definedName>
    <definedName name="hfrstes" localSheetId="19" hidden="1">[30]ER!#REF!</definedName>
    <definedName name="hfrstes" localSheetId="20" hidden="1">[30]ER!#REF!</definedName>
    <definedName name="hfrstes" localSheetId="26" hidden="1">[30]ER!#REF!</definedName>
    <definedName name="hfrstes" localSheetId="27" hidden="1">[30]ER!#REF!</definedName>
    <definedName name="hfrstes" localSheetId="28" hidden="1">[30]ER!#REF!</definedName>
    <definedName name="hfrstes" localSheetId="29" hidden="1">[30]ER!#REF!</definedName>
    <definedName name="hfrstes" localSheetId="30" hidden="1">[30]ER!#REF!</definedName>
    <definedName name="hfrstes" localSheetId="31" hidden="1">[30]ER!#REF!</definedName>
    <definedName name="hfrstes" hidden="1">[30]ER!#REF!</definedName>
    <definedName name="hfshfrt" hidden="1">[30]WB!$Q$62:$AK$62</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6"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localSheetId="29" hidden="1">{#N/A,#N/A,FALSE,"I";#N/A,#N/A,FALSE,"J";#N/A,#N/A,FALSE,"K";#N/A,#N/A,FALSE,"L";#N/A,#N/A,FALSE,"M";#N/A,#N/A,FALSE,"N";#N/A,#N/A,FALSE,"O"}</definedName>
    <definedName name="hgfd" localSheetId="30" hidden="1">{#N/A,#N/A,FALSE,"I";#N/A,#N/A,FALSE,"J";#N/A,#N/A,FALSE,"K";#N/A,#N/A,FALSE,"L";#N/A,#N/A,FALSE,"M";#N/A,#N/A,FALSE,"N";#N/A,#N/A,FALSE,"O"}</definedName>
    <definedName name="hgfd" localSheetId="31" hidden="1">{#N/A,#N/A,FALSE,"I";#N/A,#N/A,FALSE,"J";#N/A,#N/A,FALSE,"K";#N/A,#N/A,FALSE,"L";#N/A,#N/A,FALSE,"M";#N/A,#N/A,FALSE,"N";#N/A,#N/A,FALSE,"O"}</definedName>
    <definedName name="hgfd" hidden="1">{#N/A,#N/A,FALSE,"I";#N/A,#N/A,FALSE,"J";#N/A,#N/A,FALSE,"K";#N/A,#N/A,FALSE,"L";#N/A,#N/A,FALSE,"M";#N/A,#N/A,FALSE,"N";#N/A,#N/A,FALSE,"O"}</definedName>
    <definedName name="hhh" localSheetId="14" hidden="1">'[105]J(Priv.Cap)'!#REF!</definedName>
    <definedName name="hhh" localSheetId="15" hidden="1">'[105]J(Priv.Cap)'!#REF!</definedName>
    <definedName name="hhh" localSheetId="19" hidden="1">'[105]J(Priv.Cap)'!#REF!</definedName>
    <definedName name="hhh" localSheetId="20" hidden="1">'[105]J(Priv.Cap)'!#REF!</definedName>
    <definedName name="hhh" localSheetId="26" hidden="1">'[105]J(Priv.Cap)'!#REF!</definedName>
    <definedName name="hhh" localSheetId="27" hidden="1">'[105]J(Priv.Cap)'!#REF!</definedName>
    <definedName name="hhh" localSheetId="28" hidden="1">'[105]J(Priv.Cap)'!#REF!</definedName>
    <definedName name="hhh" localSheetId="29" hidden="1">'[105]J(Priv.Cap)'!#REF!</definedName>
    <definedName name="hhh" localSheetId="30" hidden="1">'[105]J(Priv.Cap)'!#REF!</definedName>
    <definedName name="hhh" localSheetId="31" hidden="1">'[105]J(Priv.Cap)'!#REF!</definedName>
    <definedName name="hhh" hidden="1">'[105]J(Priv.Cap)'!#REF!</definedName>
    <definedName name="hhhhh" localSheetId="14" hidden="1">{"Tab1",#N/A,FALSE,"P";"Tab2",#N/A,FALSE,"P"}</definedName>
    <definedName name="hhhhh" localSheetId="15"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20"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hidden="1">{"Tab1",#N/A,FALSE,"P";"Tab2",#N/A,FALSE,"P"}</definedName>
    <definedName name="HiddenRows" localSheetId="14" hidden="1">#REF!</definedName>
    <definedName name="HiddenRows" localSheetId="15" hidden="1">#REF!</definedName>
    <definedName name="HiddenRows" localSheetId="17" hidden="1">#REF!</definedName>
    <definedName name="HiddenRows" localSheetId="18" hidden="1">#REF!</definedName>
    <definedName name="HiddenRows" localSheetId="19" hidden="1">#REF!</definedName>
    <definedName name="HiddenRows" localSheetId="20" hidden="1">#REF!</definedName>
    <definedName name="HiddenRows" localSheetId="26" hidden="1">#REF!</definedName>
    <definedName name="HiddenRows" localSheetId="27" hidden="1">#REF!</definedName>
    <definedName name="HiddenRows" localSheetId="28" hidden="1">#REF!</definedName>
    <definedName name="HiddenRows" localSheetId="29" hidden="1">#REF!</definedName>
    <definedName name="HiddenRows" localSheetId="30" hidden="1">#REF!</definedName>
    <definedName name="HiddenRows" localSheetId="31" hidden="1">#REF!</definedName>
    <definedName name="HiddenRows" hidden="1">#REF!</definedName>
    <definedName name="hio" localSheetId="14" hidden="1">{"Tab1",#N/A,FALSE,"P";"Tab2",#N/A,FALSE,"P"}</definedName>
    <definedName name="hio" localSheetId="15"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20"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hidden="1">{"Tab1",#N/A,FALSE,"P";"Tab2",#N/A,FALSE,"P"}</definedName>
    <definedName name="hjk" localSheetId="14" hidden="1">{"Riqfin97",#N/A,FALSE,"Tran";"Riqfinpro",#N/A,FALSE,"Tran"}</definedName>
    <definedName name="hjk" localSheetId="15" hidden="1">{"Riqfin97",#N/A,FALSE,"Tran";"Riqfinpro",#N/A,FALSE,"Tran"}</definedName>
    <definedName name="hjk" localSheetId="16"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20"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localSheetId="29" hidden="1">{"Riqfin97",#N/A,FALSE,"Tran";"Riqfinpro",#N/A,FALSE,"Tran"}</definedName>
    <definedName name="hjk" localSheetId="30" hidden="1">{"Riqfin97",#N/A,FALSE,"Tran";"Riqfinpro",#N/A,FALSE,"Tran"}</definedName>
    <definedName name="hjk" localSheetId="31" hidden="1">{"Riqfin97",#N/A,FALSE,"Tran";"Riqfinpro",#N/A,FALSE,"Tran"}</definedName>
    <definedName name="hjk" hidden="1">{"Riqfin97",#N/A,FALSE,"Tran";"Riqfinpro",#N/A,FALSE,"Tran"}</definedName>
    <definedName name="hn" localSheetId="14" hidden="1">{"Riqfin97",#N/A,FALSE,"Tran";"Riqfinpro",#N/A,FALSE,"Tran"}</definedName>
    <definedName name="hn" localSheetId="15" hidden="1">{"Riqfin97",#N/A,FALSE,"Tran";"Riqfinpro",#N/A,FALSE,"Tran"}</definedName>
    <definedName name="hn" localSheetId="16"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20"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localSheetId="29" hidden="1">{"Riqfin97",#N/A,FALSE,"Tran";"Riqfinpro",#N/A,FALSE,"Tran"}</definedName>
    <definedName name="hn" localSheetId="30" hidden="1">{"Riqfin97",#N/A,FALSE,"Tran";"Riqfinpro",#N/A,FALSE,"Tran"}</definedName>
    <definedName name="hn" localSheetId="31" hidden="1">{"Riqfin97",#N/A,FALSE,"Tran";"Riqfinpro",#N/A,FALSE,"Tran"}</definedName>
    <definedName name="hn" hidden="1">{"Riqfin97",#N/A,FALSE,"Tran";"Riqfinpro",#N/A,FALSE,"Tran"}</definedName>
    <definedName name="hpu" localSheetId="14" hidden="1">{"Tab1",#N/A,FALSE,"P";"Tab2",#N/A,FALSE,"P"}</definedName>
    <definedName name="hpu" localSheetId="15"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20"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hidden="1">{"Tab1",#N/A,FALSE,"P";"Tab2",#N/A,FALSE,"P"}</definedName>
    <definedName name="HTML_CodePage" hidden="1">1252</definedName>
    <definedName name="HTML_Control" localSheetId="14" hidden="1">{"'Resources'!$A$1:$W$34","'Balance Sheet'!$A$1:$W$58","'SFD'!$A$1:$J$52"}</definedName>
    <definedName name="HTML_Control" localSheetId="15" hidden="1">{"'Resources'!$A$1:$W$34","'Balance Sheet'!$A$1:$W$58","'SFD'!$A$1:$J$52"}</definedName>
    <definedName name="HTML_Control" localSheetId="16" hidden="1">{"'Resources'!$A$1:$W$34","'Balance Sheet'!$A$1:$W$58","'SFD'!$A$1:$J$52"}</definedName>
    <definedName name="HTML_Control" localSheetId="17" hidden="1">{"'Resources'!$A$1:$W$34","'Balance Sheet'!$A$1:$W$58","'SFD'!$A$1:$J$52"}</definedName>
    <definedName name="HTML_Control" localSheetId="18" hidden="1">{"'Resources'!$A$1:$W$34","'Balance Sheet'!$A$1:$W$58","'SFD'!$A$1:$J$52"}</definedName>
    <definedName name="HTML_Control" localSheetId="19" hidden="1">{"'Resources'!$A$1:$W$34","'Balance Sheet'!$A$1:$W$58","'SFD'!$A$1:$J$52"}</definedName>
    <definedName name="HTML_Control" localSheetId="20" hidden="1">{"'Resources'!$A$1:$W$34","'Balance Sheet'!$A$1:$W$58","'SFD'!$A$1:$J$52"}</definedName>
    <definedName name="HTML_Control" localSheetId="26" hidden="1">{"'Resources'!$A$1:$W$34","'Balance Sheet'!$A$1:$W$58","'SFD'!$A$1:$J$52"}</definedName>
    <definedName name="HTML_Control" localSheetId="27" hidden="1">{"'Resources'!$A$1:$W$34","'Balance Sheet'!$A$1:$W$58","'SFD'!$A$1:$J$52"}</definedName>
    <definedName name="HTML_Control" localSheetId="28" hidden="1">{"'Resources'!$A$1:$W$34","'Balance Sheet'!$A$1:$W$58","'SFD'!$A$1:$J$52"}</definedName>
    <definedName name="HTML_Control" localSheetId="29" hidden="1">{"'Resources'!$A$1:$W$34","'Balance Sheet'!$A$1:$W$58","'SFD'!$A$1:$J$52"}</definedName>
    <definedName name="HTML_Control" localSheetId="30" hidden="1">{"'Resources'!$A$1:$W$34","'Balance Sheet'!$A$1:$W$58","'SFD'!$A$1:$J$52"}</definedName>
    <definedName name="HTML_Control" localSheetId="31" hidden="1">{"'Resources'!$A$1:$W$34","'Balance Sheet'!$A$1:$W$58","'SFD'!$A$1:$J$52"}</definedName>
    <definedName name="HTML_Control" hidden="1">{"'Resources'!$A$1:$W$34","'Balance Sheet'!$A$1:$W$58","'SFD'!$A$1:$J$52"}</definedName>
    <definedName name="HTML_Control_2" localSheetId="14" hidden="1">{"'web page'!$A$1:$G$48"}</definedName>
    <definedName name="HTML_Control_2" localSheetId="15" hidden="1">{"'web page'!$A$1:$G$48"}</definedName>
    <definedName name="HTML_Control_2" localSheetId="16"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20"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localSheetId="29" hidden="1">{"'web page'!$A$1:$G$48"}</definedName>
    <definedName name="HTML_Control_2" localSheetId="30" hidden="1">{"'web page'!$A$1:$G$48"}</definedName>
    <definedName name="HTML_Control_2" localSheetId="31"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14" hidden="1">{"'Basic'!$A$1:$F$96"}</definedName>
    <definedName name="huh" localSheetId="15" hidden="1">{"'Basic'!$A$1:$F$96"}</definedName>
    <definedName name="huh" localSheetId="16" hidden="1">{"'Basic'!$A$1:$F$96"}</definedName>
    <definedName name="huh" localSheetId="17" hidden="1">{"'Basic'!$A$1:$F$96"}</definedName>
    <definedName name="huh" localSheetId="18" hidden="1">{"'Basic'!$A$1:$F$96"}</definedName>
    <definedName name="huh" localSheetId="19" hidden="1">{"'Basic'!$A$1:$F$96"}</definedName>
    <definedName name="huh" localSheetId="20" hidden="1">{"'Basic'!$A$1:$F$96"}</definedName>
    <definedName name="huh" localSheetId="26" hidden="1">{"'Basic'!$A$1:$F$96"}</definedName>
    <definedName name="huh" localSheetId="27" hidden="1">{"'Basic'!$A$1:$F$96"}</definedName>
    <definedName name="huh" localSheetId="28" hidden="1">{"'Basic'!$A$1:$F$96"}</definedName>
    <definedName name="huh" localSheetId="29" hidden="1">{"'Basic'!$A$1:$F$96"}</definedName>
    <definedName name="huh" localSheetId="30" hidden="1">{"'Basic'!$A$1:$F$96"}</definedName>
    <definedName name="huh" localSheetId="31" hidden="1">{"'Basic'!$A$1:$F$96"}</definedName>
    <definedName name="huh" hidden="1">{"'Basic'!$A$1:$F$96"}</definedName>
    <definedName name="hui" localSheetId="14" hidden="1">{"Tab1",#N/A,FALSE,"P";"Tab2",#N/A,FALSE,"P"}</definedName>
    <definedName name="hui" localSheetId="15"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20"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hidden="1">{"Tab1",#N/A,FALSE,"P";"Tab2",#N/A,FALSE,"P"}</definedName>
    <definedName name="huo" localSheetId="14" hidden="1">{"Tab1",#N/A,FALSE,"P";"Tab2",#N/A,FALSE,"P"}</definedName>
    <definedName name="huo" localSheetId="15"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20"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hidden="1">{"Tab1",#N/A,FALSE,"P";"Tab2",#N/A,FALSE,"P"}</definedName>
    <definedName name="ii" localSheetId="14" hidden="1">{"Tab1",#N/A,FALSE,"P";"Tab2",#N/A,FALSE,"P"}</definedName>
    <definedName name="ii" localSheetId="15"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hidden="1">{"Tab1",#N/A,FALSE,"P";"Tab2",#N/A,FALSE,"P"}</definedName>
    <definedName name="ikjh" localSheetId="14" hidden="1">{"Riqfin97",#N/A,FALSE,"Tran";"Riqfinpro",#N/A,FALSE,"Tran"}</definedName>
    <definedName name="ikjh" localSheetId="15" hidden="1">{"Riqfin97",#N/A,FALSE,"Tran";"Riqfinpro",#N/A,FALSE,"Tran"}</definedName>
    <definedName name="ikjh" localSheetId="16"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localSheetId="29" hidden="1">{"Riqfin97",#N/A,FALSE,"Tran";"Riqfinpro",#N/A,FALSE,"Tran"}</definedName>
    <definedName name="ikjh" localSheetId="30" hidden="1">{"Riqfin97",#N/A,FALSE,"Tran";"Riqfinpro",#N/A,FALSE,"Tran"}</definedName>
    <definedName name="ikjh" localSheetId="31" hidden="1">{"Riqfin97",#N/A,FALSE,"Tran";"Riqfinpro",#N/A,FALSE,"Tran"}</definedName>
    <definedName name="ikjh" hidden="1">{"Riqfin97",#N/A,FALSE,"Tran";"Riqfinpro",#N/A,FALSE,"Tran"}</definedName>
    <definedName name="ilo" localSheetId="14" hidden="1">{"Riqfin97",#N/A,FALSE,"Tran";"Riqfinpro",#N/A,FALSE,"Tran"}</definedName>
    <definedName name="ilo" localSheetId="15"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20"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hidden="1">{"Riqfin97",#N/A,FALSE,"Tran";"Riqfinpro",#N/A,FALSE,"Tran"}</definedName>
    <definedName name="ilu" localSheetId="14" hidden="1">{"Riqfin97",#N/A,FALSE,"Tran";"Riqfinpro",#N/A,FALSE,"Tran"}</definedName>
    <definedName name="ilu" localSheetId="15"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20"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hidden="1">{"Riqfin97",#N/A,FALSE,"Tran";"Riqfinpro",#N/A,FALSE,"Tran"}</definedName>
    <definedName name="imports2009" localSheetId="26">[101]ConsensusEconomics!$K$30</definedName>
    <definedName name="imports2009" localSheetId="27">[102]ConsensusEconomics!$K$30</definedName>
    <definedName name="imports2009" localSheetId="28">[102]ConsensusEconomics!$K$30</definedName>
    <definedName name="imports2009" localSheetId="29">[101]ConsensusEconomics!$K$30</definedName>
    <definedName name="imports2009" localSheetId="31">[103]ConsensusEconomics!$K$30</definedName>
    <definedName name="imports2009">[104]ConsensusEconomics!$K$30</definedName>
    <definedName name="imports2010" localSheetId="26">[101]ConsensusEconomics!$L$30</definedName>
    <definedName name="imports2010" localSheetId="27">[102]ConsensusEconomics!$L$30</definedName>
    <definedName name="imports2010" localSheetId="28">[102]ConsensusEconomics!$L$30</definedName>
    <definedName name="imports2010" localSheetId="29">[101]ConsensusEconomics!$L$30</definedName>
    <definedName name="imports2010" localSheetId="31">[103]ConsensusEconomics!$L$30</definedName>
    <definedName name="imports2010">[104]ConsensusEconomics!$L$30</definedName>
    <definedName name="infl">#N/A</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6"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hidden="1">{"TRADE_COMP",#N/A,FALSE,"TAB23APP";"BOP",#N/A,FALSE,"TAB6";"DOT",#N/A,FALSE,"TAB24APP";"EXTDEBT",#N/A,FALSE,"TAB25APP"}</definedName>
    <definedName name="intthr">#N/A</definedName>
    <definedName name="IQ_ADDIN" hidden="1">"AUTO"</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[100]Control!$J$5</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4" hidden="1">{"MONA",#N/A,FALSE,"S"}</definedName>
    <definedName name="jhgf" localSheetId="15" hidden="1">{"MONA",#N/A,FALSE,"S"}</definedName>
    <definedName name="jhgf" localSheetId="16" hidden="1">{"MONA",#N/A,FALSE,"S"}</definedName>
    <definedName name="jhgf" localSheetId="17" hidden="1">{"MONA",#N/A,FALSE,"S"}</definedName>
    <definedName name="jhgf" localSheetId="18" hidden="1">{"MONA",#N/A,FALSE,"S"}</definedName>
    <definedName name="jhgf" localSheetId="19" hidden="1">{"MONA",#N/A,FALSE,"S"}</definedName>
    <definedName name="jhgf" localSheetId="20" hidden="1">{"MONA",#N/A,FALSE,"S"}</definedName>
    <definedName name="jhgf" localSheetId="26" hidden="1">{"MONA",#N/A,FALSE,"S"}</definedName>
    <definedName name="jhgf" localSheetId="27" hidden="1">{"MONA",#N/A,FALSE,"S"}</definedName>
    <definedName name="jhgf" localSheetId="28" hidden="1">{"MONA",#N/A,FALSE,"S"}</definedName>
    <definedName name="jhgf" localSheetId="29" hidden="1">{"MONA",#N/A,FALSE,"S"}</definedName>
    <definedName name="jhgf" localSheetId="30" hidden="1">{"MONA",#N/A,FALSE,"S"}</definedName>
    <definedName name="jhgf" localSheetId="31" hidden="1">{"MONA",#N/A,FALSE,"S"}</definedName>
    <definedName name="jhgf" hidden="1">{"MONA",#N/A,FALSE,"S"}</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4" hidden="1">{"Riqfin97",#N/A,FALSE,"Tran";"Riqfinpro",#N/A,FALSE,"Tran"}</definedName>
    <definedName name="jj" localSheetId="15" hidden="1">{"Riqfin97",#N/A,FALSE,"Tran";"Riqfinpro",#N/A,FALSE,"Tran"}</definedName>
    <definedName name="jj" localSheetId="16"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localSheetId="29" hidden="1">{"Riqfin97",#N/A,FALSE,"Tran";"Riqfinpro",#N/A,FALSE,"Tran"}</definedName>
    <definedName name="jj" localSheetId="30" hidden="1">{"Riqfin97",#N/A,FALSE,"Tran";"Riqfinpro",#N/A,FALSE,"Tran"}</definedName>
    <definedName name="jj" localSheetId="31" hidden="1">{"Riqfin97",#N/A,FALSE,"Tran";"Riqfinpro",#N/A,FALSE,"Tran"}</definedName>
    <definedName name="jj" hidden="1">{"Riqfin97",#N/A,FALSE,"Tran";"Riqfinpro",#N/A,FALSE,"Tran"}</definedName>
    <definedName name="jjj" localSheetId="14" hidden="1">[107]M!#REF!</definedName>
    <definedName name="jjj" localSheetId="15" hidden="1">[107]M!#REF!</definedName>
    <definedName name="jjj" localSheetId="19" hidden="1">[107]M!#REF!</definedName>
    <definedName name="jjj" localSheetId="20" hidden="1">[107]M!#REF!</definedName>
    <definedName name="jjj" localSheetId="26" hidden="1">[107]M!#REF!</definedName>
    <definedName name="jjj" localSheetId="27" hidden="1">[107]M!#REF!</definedName>
    <definedName name="jjj" localSheetId="28" hidden="1">[107]M!#REF!</definedName>
    <definedName name="jjj" localSheetId="29" hidden="1">[107]M!#REF!</definedName>
    <definedName name="jjj" localSheetId="30" hidden="1">[107]M!#REF!</definedName>
    <definedName name="jjj" localSheetId="31" hidden="1">[107]M!#REF!</definedName>
    <definedName name="jjj" hidden="1">[107]M!#REF!</definedName>
    <definedName name="jjjj" localSheetId="14" hidden="1">{"Tab1",#N/A,FALSE,"P";"Tab2",#N/A,FALSE,"P"}</definedName>
    <definedName name="jjjj" localSheetId="15"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20"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hidden="1">{"Tab1",#N/A,FALSE,"P";"Tab2",#N/A,FALSE,"P"}</definedName>
    <definedName name="jjjjjj" localSheetId="14" hidden="1">'[105]J(Priv.Cap)'!#REF!</definedName>
    <definedName name="jjjjjj" localSheetId="15" hidden="1">'[105]J(Priv.Cap)'!#REF!</definedName>
    <definedName name="jjjjjj" localSheetId="19" hidden="1">'[105]J(Priv.Cap)'!#REF!</definedName>
    <definedName name="jjjjjj" localSheetId="20" hidden="1">'[105]J(Priv.Cap)'!#REF!</definedName>
    <definedName name="jjjjjj" localSheetId="26" hidden="1">'[105]J(Priv.Cap)'!#REF!</definedName>
    <definedName name="jjjjjj" localSheetId="27" hidden="1">'[105]J(Priv.Cap)'!#REF!</definedName>
    <definedName name="jjjjjj" localSheetId="28" hidden="1">'[105]J(Priv.Cap)'!#REF!</definedName>
    <definedName name="jjjjjj" localSheetId="29" hidden="1">'[105]J(Priv.Cap)'!#REF!</definedName>
    <definedName name="jjjjjj" localSheetId="30" hidden="1">'[105]J(Priv.Cap)'!#REF!</definedName>
    <definedName name="jjjjjj" localSheetId="31" hidden="1">'[105]J(Priv.Cap)'!#REF!</definedName>
    <definedName name="jjjjjj" hidden="1">'[105]J(Priv.Cap)'!#REF!</definedName>
    <definedName name="jkbjkb" localSheetId="14" hidden="1">{"DEPOSITS",#N/A,FALSE,"COMML_MON";"LOANS",#N/A,FALSE,"COMML_MON"}</definedName>
    <definedName name="jkbjkb" localSheetId="15" hidden="1">{"DEPOSITS",#N/A,FALSE,"COMML_MON";"LOANS",#N/A,FALSE,"COMML_MON"}</definedName>
    <definedName name="jkbjkb" localSheetId="16"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hidden="1">{"DEPOSITS",#N/A,FALSE,"COMML_MON";"LOANS",#N/A,FALSE,"COMML_MON"}</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4" hidden="1">{"Riqfin97",#N/A,FALSE,"Tran";"Riqfinpro",#N/A,FALSE,"Tran"}</definedName>
    <definedName name="jui" localSheetId="15"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20"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hidden="1">{"Riqfin97",#N/A,FALSE,"Tran";"Riqfinpro",#N/A,FALSE,"Tran"}</definedName>
    <definedName name="juy" localSheetId="14" hidden="1">{"Tab1",#N/A,FALSE,"P";"Tab2",#N/A,FALSE,"P"}</definedName>
    <definedName name="juy" localSheetId="15"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20"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hidden="1">{"Tab1",#N/A,FALSE,"P";"Tab2",#N/A,FALSE,"P"}</definedName>
    <definedName name="k" localSheetId="14" hidden="1">{"Riqfin97",#N/A,FALSE,"Tran";"Riqfinpro",#N/A,FALSE,"Tran"}</definedName>
    <definedName name="k" localSheetId="15" hidden="1">{"Riqfin97",#N/A,FALSE,"Tran";"Riqfinpro",#N/A,FALSE,"Tran"}</definedName>
    <definedName name="k" localSheetId="16" hidden="1">{"Riqfin97",#N/A,FALSE,"Tran";"Riqfinpro",#N/A,FALSE,"Tran"}</definedName>
    <definedName name="k" localSheetId="17" hidden="1">{"Riqfin97",#N/A,FALSE,"Tran";"Riqfinpro",#N/A,FALSE,"Tran"}</definedName>
    <definedName name="k" localSheetId="18" hidden="1">{"Riqfin97",#N/A,FALSE,"Tran";"Riqfinpro",#N/A,FALSE,"Tran"}</definedName>
    <definedName name="k" localSheetId="19" hidden="1">{"Riqfin97",#N/A,FALSE,"Tran";"Riqfinpro",#N/A,FALSE,"Tran"}</definedName>
    <definedName name="k" localSheetId="20" hidden="1">{"Riqfin97",#N/A,FALSE,"Tran";"Riqfinpro",#N/A,FALSE,"Tran"}</definedName>
    <definedName name="k" localSheetId="26" hidden="1">{"Riqfin97",#N/A,FALSE,"Tran";"Riqfinpro",#N/A,FALSE,"Tran"}</definedName>
    <definedName name="k" localSheetId="27" hidden="1">{"Riqfin97",#N/A,FALSE,"Tran";"Riqfinpro",#N/A,FALSE,"Tran"}</definedName>
    <definedName name="k" localSheetId="28" hidden="1">{"Riqfin97",#N/A,FALSE,"Tran";"Riqfinpro",#N/A,FALSE,"Tran"}</definedName>
    <definedName name="k" localSheetId="29" hidden="1">{"Riqfin97",#N/A,FALSE,"Tran";"Riqfinpro",#N/A,FALSE,"Tran"}</definedName>
    <definedName name="k" localSheetId="30" hidden="1">{"Riqfin97",#N/A,FALSE,"Tran";"Riqfinpro",#N/A,FALSE,"Tran"}</definedName>
    <definedName name="k" localSheetId="31" hidden="1">{"Riqfin97",#N/A,FALSE,"Tran";"Riqfinpro",#N/A,FALSE,"Tran"}</definedName>
    <definedName name="k" hidden="1">{"Riqfin97",#N/A,FALSE,"Tran";"Riqfinpro",#N/A,FALSE,"Tran"}</definedName>
    <definedName name="kb" localSheetId="14" hidden="1">{"Riqfin97",#N/A,FALSE,"Tran";"Riqfinpro",#N/A,FALSE,"Tran"}</definedName>
    <definedName name="kb" localSheetId="15" hidden="1">{"Riqfin97",#N/A,FALSE,"Tran";"Riqfinpro",#N/A,FALSE,"Tran"}</definedName>
    <definedName name="kb" localSheetId="16"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20"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localSheetId="29" hidden="1">{"Riqfin97",#N/A,FALSE,"Tran";"Riqfinpro",#N/A,FALSE,"Tran"}</definedName>
    <definedName name="kb" localSheetId="30" hidden="1">{"Riqfin97",#N/A,FALSE,"Tran";"Riqfinpro",#N/A,FALSE,"Tran"}</definedName>
    <definedName name="kb" localSheetId="31" hidden="1">{"Riqfin97",#N/A,FALSE,"Tran";"Riqfinpro",#N/A,FALSE,"Tran"}</definedName>
    <definedName name="kb" hidden="1">{"Riqfin97",#N/A,FALSE,"Tran";"Riqfinpro",#N/A,FALSE,"Tran"}</definedName>
    <definedName name="kio" localSheetId="14" hidden="1">{"Tab1",#N/A,FALSE,"P";"Tab2",#N/A,FALSE,"P"}</definedName>
    <definedName name="kio" localSheetId="15"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20"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hidden="1">{"Tab1",#N/A,FALSE,"P";"Tab2",#N/A,FALSE,"P"}</definedName>
    <definedName name="kiu" localSheetId="14" hidden="1">{"Riqfin97",#N/A,FALSE,"Tran";"Riqfinpro",#N/A,FALSE,"Tran"}</definedName>
    <definedName name="kiu" localSheetId="15"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20"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6"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localSheetId="29" hidden="1">{"Riqfin97",#N/A,FALSE,"Tran";"Riqfinpro",#N/A,FALSE,"Tran"}</definedName>
    <definedName name="kjas" localSheetId="30" hidden="1">{"Riqfin97",#N/A,FALSE,"Tran";"Riqfinpro",#N/A,FALSE,"Tran"}</definedName>
    <definedName name="kjas" localSheetId="31" hidden="1">{"Riqfin97",#N/A,FALSE,"Tran";"Riqfinpro",#N/A,FALSE,"Tran"}</definedName>
    <definedName name="kjas" hidden="1">{"Riqfin97",#N/A,FALSE,"Tran";"Riqfinpro",#N/A,FALSE,"Tran"}</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14" hidden="1">{"Main Economic Indicators",#N/A,FALSE,"C"}</definedName>
    <definedName name="kjkj" localSheetId="15" hidden="1">{"Main Economic Indicators",#N/A,FALSE,"C"}</definedName>
    <definedName name="kjkj" localSheetId="16"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20"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localSheetId="29" hidden="1">{"Main Economic Indicators",#N/A,FALSE,"C"}</definedName>
    <definedName name="kjkj" localSheetId="30" hidden="1">{"Main Economic Indicators",#N/A,FALSE,"C"}</definedName>
    <definedName name="kjkj" localSheetId="31" hidden="1">{"Main Economic Indicators",#N/A,FALSE,"C"}</definedName>
    <definedName name="kjkj" hidden="1">{"Main Economic Indicators",#N/A,FALSE,"C"}</definedName>
    <definedName name="kk" localSheetId="14" hidden="1">{"Tab1",#N/A,FALSE,"P";"Tab2",#N/A,FALSE,"P"}</definedName>
    <definedName name="kk" localSheetId="15"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hidden="1">{"Tab1",#N/A,FALSE,"P";"Tab2",#N/A,FALSE,"P"}</definedName>
    <definedName name="kkk" localSheetId="14" hidden="1">{"Tab1",#N/A,FALSE,"P";"Tab2",#N/A,FALSE,"P"}</definedName>
    <definedName name="kkk" localSheetId="15" hidden="1">{"Tab1",#N/A,FALSE,"P";"Tab2",#N/A,FALSE,"P"}</definedName>
    <definedName name="kkk" localSheetId="16"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hidden="1">{"Tab1",#N/A,FALSE,"P";"Tab2",#N/A,FALSE,"P"}</definedName>
    <definedName name="kkkk" localSheetId="14" hidden="1">[108]M!#REF!</definedName>
    <definedName name="kkkk" localSheetId="15" hidden="1">[108]M!#REF!</definedName>
    <definedName name="kkkk" localSheetId="19" hidden="1">[108]M!#REF!</definedName>
    <definedName name="kkkk" localSheetId="20" hidden="1">[108]M!#REF!</definedName>
    <definedName name="kkkk" localSheetId="26" hidden="1">[108]M!#REF!</definedName>
    <definedName name="kkkk" localSheetId="27" hidden="1">[108]M!#REF!</definedName>
    <definedName name="kkkk" localSheetId="28" hidden="1">[108]M!#REF!</definedName>
    <definedName name="kkkk" localSheetId="29" hidden="1">[108]M!#REF!</definedName>
    <definedName name="kkkk" localSheetId="30" hidden="1">[108]M!#REF!</definedName>
    <definedName name="kkkk" localSheetId="31" hidden="1">[108]M!#REF!</definedName>
    <definedName name="kkkk" hidden="1">[108]M!#REF!</definedName>
    <definedName name="kkkkk" localSheetId="14" hidden="1">'[105]J(Priv.Cap)'!#REF!</definedName>
    <definedName name="kkkkk" localSheetId="15" hidden="1">'[105]J(Priv.Cap)'!#REF!</definedName>
    <definedName name="kkkkk" localSheetId="19" hidden="1">'[105]J(Priv.Cap)'!#REF!</definedName>
    <definedName name="kkkkk" localSheetId="20" hidden="1">'[105]J(Priv.Cap)'!#REF!</definedName>
    <definedName name="kkkkk" localSheetId="26" hidden="1">'[105]J(Priv.Cap)'!#REF!</definedName>
    <definedName name="kkkkk" localSheetId="27" hidden="1">'[105]J(Priv.Cap)'!#REF!</definedName>
    <definedName name="kkkkk" localSheetId="28" hidden="1">'[105]J(Priv.Cap)'!#REF!</definedName>
    <definedName name="kkkkk" localSheetId="29" hidden="1">'[105]J(Priv.Cap)'!#REF!</definedName>
    <definedName name="kkkkk" localSheetId="30" hidden="1">'[105]J(Priv.Cap)'!#REF!</definedName>
    <definedName name="kkkkk" localSheetId="31" hidden="1">'[105]J(Priv.Cap)'!#REF!</definedName>
    <definedName name="kkkkk" hidden="1">'[105]J(Priv.Cap)'!#REF!</definedName>
    <definedName name="kl" localSheetId="14" hidden="1">{"Riqfin97",#N/A,FALSE,"Tran";"Riqfinpro",#N/A,FALSE,"Tran"}</definedName>
    <definedName name="kl" localSheetId="15" hidden="1">{"Riqfin97",#N/A,FALSE,"Tran";"Riqfinpro",#N/A,FALSE,"Tran"}</definedName>
    <definedName name="kl" localSheetId="16"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20"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localSheetId="29" hidden="1">{"Riqfin97",#N/A,FALSE,"Tran";"Riqfinpro",#N/A,FALSE,"Tran"}</definedName>
    <definedName name="kl" localSheetId="30" hidden="1">{"Riqfin97",#N/A,FALSE,"Tran";"Riqfinpro",#N/A,FALSE,"Tran"}</definedName>
    <definedName name="kl" localSheetId="31" hidden="1">{"Riqfin97",#N/A,FALSE,"Tran";"Riqfinpro",#N/A,FALSE,"Tran"}</definedName>
    <definedName name="kl" hidden="1">{"Riqfin97",#N/A,FALSE,"Tran";"Riqfinpro",#N/A,FALSE,"Tran"}</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6"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hidden="1">{"TRADE_COMP",#N/A,FALSE,"TAB23APP";"BOP",#N/A,FALSE,"TAB6";"DOT",#N/A,FALSE,"TAB24APP";"EXTDEBT",#N/A,FALSE,"TAB25APP"}</definedName>
    <definedName name="km" localSheetId="14" hidden="1">{"Tab1",#N/A,FALSE,"P";"Tab2",#N/A,FALSE,"P"}</definedName>
    <definedName name="km" localSheetId="15" hidden="1">{"Tab1",#N/A,FALSE,"P";"Tab2",#N/A,FALSE,"P"}</definedName>
    <definedName name="km" localSheetId="16"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20"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localSheetId="29" hidden="1">{"Tab1",#N/A,FALSE,"P";"Tab2",#N/A,FALSE,"P"}</definedName>
    <definedName name="km" localSheetId="30" hidden="1">{"Tab1",#N/A,FALSE,"P";"Tab2",#N/A,FALSE,"P"}</definedName>
    <definedName name="km" localSheetId="31" hidden="1">{"Tab1",#N/A,FALSE,"P";"Tab2",#N/A,FALSE,"P"}</definedName>
    <definedName name="km" hidden="1">{"Tab1",#N/A,FALSE,"P";"Tab2",#N/A,FALSE,"P"}</definedName>
    <definedName name="kol" localSheetId="14" hidden="1">#REF!</definedName>
    <definedName name="kol" localSheetId="15" hidden="1">#REF!</definedName>
    <definedName name="kol" localSheetId="17" hidden="1">#REF!</definedName>
    <definedName name="kol" localSheetId="18" hidden="1">#REF!</definedName>
    <definedName name="kol" localSheetId="19" hidden="1">#REF!</definedName>
    <definedName name="kol" localSheetId="20" hidden="1">#REF!</definedName>
    <definedName name="kol" localSheetId="26" hidden="1">#REF!</definedName>
    <definedName name="kol" localSheetId="27" hidden="1">#REF!</definedName>
    <definedName name="kol" localSheetId="28" hidden="1">#REF!</definedName>
    <definedName name="kol" localSheetId="29" hidden="1">#REF!</definedName>
    <definedName name="kol" localSheetId="30" hidden="1">#REF!</definedName>
    <definedName name="kol" localSheetId="31" hidden="1">#REF!</definedName>
    <definedName name="kol" hidden="1">#REF!</definedName>
    <definedName name="kossi" localSheetId="14" hidden="1">'[37]Dep fonct'!#REF!</definedName>
    <definedName name="kossi" localSheetId="15" hidden="1">'[37]Dep fonct'!#REF!</definedName>
    <definedName name="kossi" localSheetId="16" hidden="1">'[37]Dep fonct'!#REF!</definedName>
    <definedName name="kossi" localSheetId="17" hidden="1">'[37]Dep fonct'!#REF!</definedName>
    <definedName name="kossi" localSheetId="18" hidden="1">'[37]Dep fonct'!#REF!</definedName>
    <definedName name="kossi" localSheetId="19" hidden="1">'[37]Dep fonct'!#REF!</definedName>
    <definedName name="kossi" localSheetId="20" hidden="1">'[37]Dep fonct'!#REF!</definedName>
    <definedName name="kossi" localSheetId="26" hidden="1">'[37]Dep fonct'!#REF!</definedName>
    <definedName name="kossi" localSheetId="27" hidden="1">'[37]Dep fonct'!#REF!</definedName>
    <definedName name="kossi" localSheetId="28" hidden="1">'[37]Dep fonct'!#REF!</definedName>
    <definedName name="kossi" localSheetId="29" hidden="1">'[37]Dep fonct'!#REF!</definedName>
    <definedName name="kossi" localSheetId="30" hidden="1">'[37]Dep fonct'!#REF!</definedName>
    <definedName name="kossi" localSheetId="31" hidden="1">'[37]Dep fonct'!#REF!</definedName>
    <definedName name="kossi" hidden="1">'[37]Dep fonct'!#REF!</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26">[2]Control!$B$8</definedName>
    <definedName name="Lang" localSheetId="27">[3]Control!$B$8</definedName>
    <definedName name="Lang" localSheetId="28">[3]Control!$B$8</definedName>
    <definedName name="Lang" localSheetId="29">[2]Control!$B$8</definedName>
    <definedName name="Lang" localSheetId="31">[4]Control!$B$8</definedName>
    <definedName name="Lang">[5]Control!$B$8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BOR" localSheetId="14">#REF!</definedName>
    <definedName name="LIBOR" localSheetId="15">#REF!</definedName>
    <definedName name="LIBOR" localSheetId="19">#REF!</definedName>
    <definedName name="LIBOR" localSheetId="20">#REF!</definedName>
    <definedName name="LIBOR" localSheetId="26">#REF!</definedName>
    <definedName name="LIBOR" localSheetId="27">#REF!</definedName>
    <definedName name="LIBOR" localSheetId="28">#REF!</definedName>
    <definedName name="LIBOR" localSheetId="29">#REF!</definedName>
    <definedName name="LIBOR" localSheetId="30">#REF!</definedName>
    <definedName name="LIBOR" localSheetId="31">#REF!</definedName>
    <definedName name="LIBOR">#REF!</definedName>
    <definedName name="lim">300</definedName>
    <definedName name="limcount" hidden="1">3</definedName>
    <definedName name="lkjh" localSheetId="14" hidden="1">{"Riqfin97",#N/A,FALSE,"Tran";"Riqfinpro",#N/A,FALSE,"Tran"}</definedName>
    <definedName name="lkjh" localSheetId="15" hidden="1">{"Riqfin97",#N/A,FALSE,"Tran";"Riqfinpro",#N/A,FALSE,"Tran"}</definedName>
    <definedName name="lkjh" localSheetId="16"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localSheetId="29" hidden="1">{"Riqfin97",#N/A,FALSE,"Tran";"Riqfinpro",#N/A,FALSE,"Tran"}</definedName>
    <definedName name="lkjh" localSheetId="30" hidden="1">{"Riqfin97",#N/A,FALSE,"Tran";"Riqfinpro",#N/A,FALSE,"Tran"}</definedName>
    <definedName name="lkjh" localSheetId="31" hidden="1">{"Riqfin97",#N/A,FALSE,"Tran";"Riqfinpro",#N/A,FALSE,"Tran"}</definedName>
    <definedName name="lkjh" hidden="1">{"Riqfin97",#N/A,FALSE,"Tran";"Riqfinpro",#N/A,FALSE,"Tran"}</definedName>
    <definedName name="ll" localSheetId="14" hidden="1">{"Tab1",#N/A,FALSE,"P";"Tab2",#N/A,FALSE,"P"}</definedName>
    <definedName name="ll" localSheetId="15"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hidden="1">{"Tab1",#N/A,FALSE,"P";"Tab2",#N/A,FALSE,"P"}</definedName>
    <definedName name="lll" localSheetId="14" hidden="1">{"Riqfin97",#N/A,FALSE,"Tran";"Riqfinpro",#N/A,FALSE,"Tran"}</definedName>
    <definedName name="lll" localSheetId="15" hidden="1">{"Riqfin97",#N/A,FALSE,"Tran";"Riqfinpro",#N/A,FALSE,"Tran"}</definedName>
    <definedName name="lll" localSheetId="16"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hidden="1">{"Riqfin97",#N/A,FALSE,"Tran";"Riqfinpro",#N/A,FALSE,"Tran"}</definedName>
    <definedName name="llll" localSheetId="14" hidden="1">[107]M!#REF!</definedName>
    <definedName name="llll" localSheetId="15" hidden="1">[107]M!#REF!</definedName>
    <definedName name="llll" localSheetId="19" hidden="1">[107]M!#REF!</definedName>
    <definedName name="llll" localSheetId="20" hidden="1">[107]M!#REF!</definedName>
    <definedName name="llll" localSheetId="26" hidden="1">[107]M!#REF!</definedName>
    <definedName name="llll" localSheetId="27" hidden="1">[107]M!#REF!</definedName>
    <definedName name="llll" localSheetId="28" hidden="1">[107]M!#REF!</definedName>
    <definedName name="llll" localSheetId="29" hidden="1">[107]M!#REF!</definedName>
    <definedName name="llll" localSheetId="30" hidden="1">[107]M!#REF!</definedName>
    <definedName name="llll" localSheetId="31" hidden="1">[107]M!#REF!</definedName>
    <definedName name="llll" hidden="1">[107]M!#REF!</definedName>
    <definedName name="lllll" localSheetId="14" hidden="1">{"Tab1",#N/A,FALSE,"P";"Tab2",#N/A,FALSE,"P"}</definedName>
    <definedName name="lllll" localSheetId="15"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20"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hidden="1">{"Tab1",#N/A,FALSE,"P";"Tab2",#N/A,FALSE,"P"}</definedName>
    <definedName name="llllll" localSheetId="14" hidden="1">{"Minpmon",#N/A,FALSE,"Monthinput"}</definedName>
    <definedName name="llllll" localSheetId="15"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20"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hidden="1">{"Minpmon",#N/A,FALSE,"Monthinput"}</definedName>
    <definedName name="long">#N/A</definedName>
    <definedName name="longer">#N/A</definedName>
    <definedName name="lta" localSheetId="14" hidden="1">{"Riqfin97",#N/A,FALSE,"Tran";"Riqfinpro",#N/A,FALSE,"Tran"}</definedName>
    <definedName name="lta" localSheetId="15" hidden="1">{"Riqfin97",#N/A,FALSE,"Tran";"Riqfinpro",#N/A,FALSE,"Tran"}</definedName>
    <definedName name="lta" localSheetId="16"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20"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localSheetId="29" hidden="1">{"Riqfin97",#N/A,FALSE,"Tran";"Riqfinpro",#N/A,FALSE,"Tran"}</definedName>
    <definedName name="lta" localSheetId="30" hidden="1">{"Riqfin97",#N/A,FALSE,"Tran";"Riqfinpro",#N/A,FALSE,"Tran"}</definedName>
    <definedName name="lta" localSheetId="31" hidden="1">{"Riqfin97",#N/A,FALSE,"Tran";"Riqfinpro",#N/A,FALSE,"Tran"}</definedName>
    <definedName name="lta" hidden="1">{"Riqfin97",#N/A,FALSE,"Tran";"Riqfinpro",#N/A,FALSE,"Tran"}</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14">#REF!</definedName>
    <definedName name="manuf" localSheetId="15">#REF!</definedName>
    <definedName name="manuf" localSheetId="19">#REF!</definedName>
    <definedName name="manuf" localSheetId="20">#REF!</definedName>
    <definedName name="manuf" localSheetId="26">#REF!</definedName>
    <definedName name="manuf" localSheetId="27">#REF!</definedName>
    <definedName name="manuf" localSheetId="28">#REF!</definedName>
    <definedName name="manuf" localSheetId="29">#REF!</definedName>
    <definedName name="manuf" localSheetId="30">#REF!</definedName>
    <definedName name="manuf" localSheetId="31">#REF!</definedName>
    <definedName name="manuf">#REF!</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14">#REF!</definedName>
    <definedName name="miti" localSheetId="15">#REF!</definedName>
    <definedName name="miti" localSheetId="19">#REF!</definedName>
    <definedName name="miti" localSheetId="20">#REF!</definedName>
    <definedName name="miti" localSheetId="27">#REF!</definedName>
    <definedName name="miti" localSheetId="28">#REF!</definedName>
    <definedName name="miti" localSheetId="30">#REF!</definedName>
    <definedName name="miti" localSheetId="31">#REF!</definedName>
    <definedName name="miti">#REF!</definedName>
    <definedName name="mmm" localSheetId="14" hidden="1">{"Riqfin97",#N/A,FALSE,"Tran";"Riqfinpro",#N/A,FALSE,"Tran"}</definedName>
    <definedName name="mmm" localSheetId="15"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hidden="1">{"Riqfin97",#N/A,FALSE,"Tran";"Riqfinpro",#N/A,FALSE,"Tran"}</definedName>
    <definedName name="mmmm" localSheetId="14" hidden="1">{"Tab1",#N/A,FALSE,"P";"Tab2",#N/A,FALSE,"P"}</definedName>
    <definedName name="mmmm" localSheetId="15"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hidden="1">{"Tab1",#N/A,FALSE,"P";"Tab2",#N/A,FALSE,"P"}</definedName>
    <definedName name="mmmmm" localSheetId="14" hidden="1">{"Riqfin97",#N/A,FALSE,"Tran";"Riqfinpro",#N/A,FALSE,"Tran"}</definedName>
    <definedName name="mmmmm" localSheetId="15"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hidden="1">{"Riqfin97",#N/A,FALSE,"Tran";"Riqfinpro",#N/A,FALSE,"Tran"}</definedName>
    <definedName name="mn" localSheetId="14" hidden="1">{"Riqfin97",#N/A,FALSE,"Tran";"Riqfinpro",#N/A,FALSE,"Tran"}</definedName>
    <definedName name="mn" localSheetId="15" hidden="1">{"Riqfin97",#N/A,FALSE,"Tran";"Riqfinpro",#N/A,FALSE,"Tran"}</definedName>
    <definedName name="mn" localSheetId="16"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20"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localSheetId="29" hidden="1">{"Riqfin97",#N/A,FALSE,"Tran";"Riqfinpro",#N/A,FALSE,"Tran"}</definedName>
    <definedName name="mn" localSheetId="30" hidden="1">{"Riqfin97",#N/A,FALSE,"Tran";"Riqfinpro",#N/A,FALSE,"Tran"}</definedName>
    <definedName name="mn" localSheetId="31" hidden="1">{"Riqfin97",#N/A,FALSE,"Tran";"Riqfinpro",#N/A,FALSE,"Tran"}</definedName>
    <definedName name="mn" hidden="1">{"Riqfin97",#N/A,FALSE,"Tran";"Riqfinpro",#N/A,FALSE,"Tran"}</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14" hidden="1">{"Riqfin97",#N/A,FALSE,"Tran";"Riqfinpro",#N/A,FALSE,"Tran"}</definedName>
    <definedName name="mte" localSheetId="15"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20"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hidden="1">{"Riqfin97",#N/A,FALSE,"Tran";"Riqfinpro",#N/A,FALSE,"Tran"}</definedName>
    <definedName name="n" localSheetId="14" hidden="1">{"Minpmon",#N/A,FALSE,"Monthinput"}</definedName>
    <definedName name="n" localSheetId="15"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19" hidden="1">{"Minpmon",#N/A,FALSE,"Monthinput"}</definedName>
    <definedName name="n" localSheetId="20" hidden="1">{"Minpmon",#N/A,FALSE,"Monthinput"}</definedName>
    <definedName name="n" localSheetId="26" hidden="1">{"Minpmon",#N/A,FALSE,"Monthinput"}</definedName>
    <definedName name="n" localSheetId="27"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hidden="1">{"Minpmon",#N/A,FALSE,"Monthinput"}</definedName>
    <definedName name="neth" localSheetId="14">#REF!</definedName>
    <definedName name="neth" localSheetId="15">#REF!</definedName>
    <definedName name="neth" localSheetId="19">#REF!</definedName>
    <definedName name="neth" localSheetId="20">#REF!</definedName>
    <definedName name="neth" localSheetId="27">#REF!</definedName>
    <definedName name="neth" localSheetId="28">#REF!</definedName>
    <definedName name="neth" localSheetId="30">#REF!</definedName>
    <definedName name="neth" localSheetId="31">#REF!</definedName>
    <definedName name="neth">#REF!</definedName>
    <definedName name="new" localSheetId="14" hidden="1">{"TBILLS_ALL",#N/A,FALSE,"FITB_all"}</definedName>
    <definedName name="new" localSheetId="15" hidden="1">{"TBILLS_ALL",#N/A,FALSE,"FITB_all"}</definedName>
    <definedName name="new" localSheetId="16"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20" hidden="1">{"TBILLS_ALL",#N/A,FALSE,"FITB_all"}</definedName>
    <definedName name="new" localSheetId="26" hidden="1">{"TBILLS_ALL",#N/A,FALSE,"FITB_all"}</definedName>
    <definedName name="new" localSheetId="27" hidden="1">{"TBILLS_ALL",#N/A,FALSE,"FITB_all"}</definedName>
    <definedName name="new" localSheetId="28" hidden="1">{"TBILLS_ALL",#N/A,FALSE,"FITB_all"}</definedName>
    <definedName name="new" localSheetId="29" hidden="1">{"TBILLS_ALL",#N/A,FALSE,"FITB_all"}</definedName>
    <definedName name="new" localSheetId="30" hidden="1">{"TBILLS_ALL",#N/A,FALSE,"FITB_all"}</definedName>
    <definedName name="new" localSheetId="31" hidden="1">{"TBILLS_ALL",#N/A,FALSE,"FITB_all"}</definedName>
    <definedName name="new" hidden="1">{"TBILLS_ALL",#N/A,FALSE,"FITB_all"}</definedName>
    <definedName name="newnew" localSheetId="14" hidden="1">{"TBILLS_ALL",#N/A,FALSE,"FITB_all"}</definedName>
    <definedName name="newnew" localSheetId="15" hidden="1">{"TBILLS_ALL",#N/A,FALSE,"FITB_all"}</definedName>
    <definedName name="newnew" localSheetId="16"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20"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localSheetId="29" hidden="1">{"TBILLS_ALL",#N/A,FALSE,"FITB_all"}</definedName>
    <definedName name="newnew" localSheetId="30" hidden="1">{"TBILLS_ALL",#N/A,FALSE,"FITB_all"}</definedName>
    <definedName name="newnew" localSheetId="31" hidden="1">{"TBILLS_ALL",#N/A,FALSE,"FITB_all"}</definedName>
    <definedName name="newnew" hidden="1">{"TBILLS_ALL",#N/A,FALSE,"FITB_all"}</definedName>
    <definedName name="NewRange" hidden="1">#N/A</definedName>
    <definedName name="nfrtrs" hidden="1">[30]WB!$Q$257:$AK$257</definedName>
    <definedName name="nn" localSheetId="14" hidden="1">{"Riqfin97",#N/A,FALSE,"Tran";"Riqfinpro",#N/A,FALSE,"Tran"}</definedName>
    <definedName name="nn" localSheetId="15"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hidden="1">{"Riqfin97",#N/A,FALSE,"Tran";"Riqfinpro",#N/A,FALSE,"Tran"}</definedName>
    <definedName name="nnga" localSheetId="14" hidden="1">#REF!</definedName>
    <definedName name="nnga" localSheetId="15" hidden="1">#REF!</definedName>
    <definedName name="nnga" localSheetId="17" hidden="1">#REF!</definedName>
    <definedName name="nnga" localSheetId="18" hidden="1">#REF!</definedName>
    <definedName name="nnga" localSheetId="19" hidden="1">#REF!</definedName>
    <definedName name="nnga" localSheetId="20" hidden="1">#REF!</definedName>
    <definedName name="nnga" localSheetId="27" hidden="1">#REF!</definedName>
    <definedName name="nnga" localSheetId="28" hidden="1">#REF!</definedName>
    <definedName name="nnga" localSheetId="30" hidden="1">#REF!</definedName>
    <definedName name="nnga" localSheetId="31" hidden="1">#REF!</definedName>
    <definedName name="nnga" hidden="1">#REF!</definedName>
    <definedName name="nnn" localSheetId="14" hidden="1">{"Tab1",#N/A,FALSE,"P";"Tab2",#N/A,FALSE,"P"}</definedName>
    <definedName name="nnn" localSheetId="15" hidden="1">{"Tab1",#N/A,FALSE,"P";"Tab2",#N/A,FALSE,"P"}</definedName>
    <definedName name="nnn" localSheetId="16"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hidden="1">{"Tab1",#N/A,FALSE,"P";"Tab2",#N/A,FALSE,"P"}</definedName>
    <definedName name="Norw" localSheetId="14">#REF!</definedName>
    <definedName name="Norw" localSheetId="15">#REF!</definedName>
    <definedName name="Norw" localSheetId="19">#REF!</definedName>
    <definedName name="Norw" localSheetId="20">#REF!</definedName>
    <definedName name="Norw" localSheetId="27">#REF!</definedName>
    <definedName name="Norw" localSheetId="28">#REF!</definedName>
    <definedName name="Norw" localSheetId="30">#REF!</definedName>
    <definedName name="Norw" localSheetId="31">#REF!</definedName>
    <definedName name="Norw">#REF!</definedName>
    <definedName name="old" localSheetId="14" hidden="1">{"TBILLS_ALL",#N/A,FALSE,"FITB_all"}</definedName>
    <definedName name="old" localSheetId="15" hidden="1">{"TBILLS_ALL",#N/A,FALSE,"FITB_all"}</definedName>
    <definedName name="old" localSheetId="16"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20" hidden="1">{"TBILLS_ALL",#N/A,FALSE,"FITB_all"}</definedName>
    <definedName name="old" localSheetId="26" hidden="1">{"TBILLS_ALL",#N/A,FALSE,"FITB_all"}</definedName>
    <definedName name="old" localSheetId="27" hidden="1">{"TBILLS_ALL",#N/A,FALSE,"FITB_all"}</definedName>
    <definedName name="old" localSheetId="28" hidden="1">{"TBILLS_ALL",#N/A,FALSE,"FITB_all"}</definedName>
    <definedName name="old" localSheetId="29" hidden="1">{"TBILLS_ALL",#N/A,FALSE,"FITB_all"}</definedName>
    <definedName name="old" localSheetId="30" hidden="1">{"TBILLS_ALL",#N/A,FALSE,"FITB_all"}</definedName>
    <definedName name="old" localSheetId="31" hidden="1">{"TBILLS_ALL",#N/A,FALSE,"FITB_all"}</definedName>
    <definedName name="old" hidden="1">{"TBILLS_ALL",#N/A,FALSE,"FITB_all"}</definedName>
    <definedName name="oliu" localSheetId="14" hidden="1">{"WEO",#N/A,FALSE,"T"}</definedName>
    <definedName name="oliu" localSheetId="15" hidden="1">{"WEO",#N/A,FALSE,"T"}</definedName>
    <definedName name="oliu" localSheetId="16" hidden="1">{"WEO",#N/A,FALSE,"T"}</definedName>
    <definedName name="oliu" localSheetId="17" hidden="1">{"WEO",#N/A,FALSE,"T"}</definedName>
    <definedName name="oliu" localSheetId="18" hidden="1">{"WEO",#N/A,FALSE,"T"}</definedName>
    <definedName name="oliu" localSheetId="19" hidden="1">{"WEO",#N/A,FALSE,"T"}</definedName>
    <definedName name="oliu" localSheetId="20" hidden="1">{"WEO",#N/A,FALSE,"T"}</definedName>
    <definedName name="oliu" localSheetId="26" hidden="1">{"WEO",#N/A,FALSE,"T"}</definedName>
    <definedName name="oliu" localSheetId="27" hidden="1">{"WEO",#N/A,FALSE,"T"}</definedName>
    <definedName name="oliu" localSheetId="28" hidden="1">{"WEO",#N/A,FALSE,"T"}</definedName>
    <definedName name="oliu" localSheetId="29" hidden="1">{"WEO",#N/A,FALSE,"T"}</definedName>
    <definedName name="oliu" localSheetId="30" hidden="1">{"WEO",#N/A,FALSE,"T"}</definedName>
    <definedName name="oliu" localSheetId="31" hidden="1">{"WEO",#N/A,FALSE,"T"}</definedName>
    <definedName name="oliu" hidden="1">{"WEO",#N/A,FALSE,"T"}</definedName>
    <definedName name="oo" localSheetId="14" hidden="1">{"Riqfin97",#N/A,FALSE,"Tran";"Riqfinpro",#N/A,FALSE,"Tran"}</definedName>
    <definedName name="oo" localSheetId="15"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hidden="1">{"Riqfin97",#N/A,FALSE,"Tran";"Riqfinpro",#N/A,FALSE,"Tran"}</definedName>
    <definedName name="ooo" localSheetId="14" hidden="1">{"Tab1",#N/A,FALSE,"P";"Tab2",#N/A,FALSE,"P"}</definedName>
    <definedName name="ooo" localSheetId="15"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hidden="1">{"Tab1",#N/A,FALSE,"P";"Tab2",#N/A,FALSE,"P"}</definedName>
    <definedName name="oooo" localSheetId="14" hidden="1">{"Tab1",#N/A,FALSE,"P";"Tab2",#N/A,FALSE,"P"}</definedName>
    <definedName name="oooo" localSheetId="15"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20"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hidden="1">{"Tab1",#N/A,FALSE,"P";"Tab2",#N/A,FALSE,"P"}</definedName>
    <definedName name="opu" localSheetId="14" hidden="1">{"Riqfin97",#N/A,FALSE,"Tran";"Riqfinpro",#N/A,FALSE,"Tran"}</definedName>
    <definedName name="opu" localSheetId="15"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20"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hidden="1">{"Riqfin97",#N/A,FALSE,"Tran";"Riqfinpro",#N/A,FALSE,"Tran"}</definedName>
    <definedName name="oqui89" localSheetId="14" hidden="1">[85]BOP!$A$36:$IV$36,[85]BOP!$A$44:$IV$44,[85]BOP!$A$59:$IV$59,[85]BOP!#REF!,[85]BOP!#REF!,[85]BOP!$A$79:$IV$79,[85]BOP!$A$81:$IV$88,[85]BOP!#REF!</definedName>
    <definedName name="oqui89" localSheetId="15" hidden="1">[85]BOP!$A$36:$IV$36,[85]BOP!$A$44:$IV$44,[85]BOP!$A$59:$IV$59,[85]BOP!#REF!,[85]BOP!#REF!,[85]BOP!$A$79:$IV$79,[85]BOP!$A$81:$IV$88,[85]BOP!#REF!</definedName>
    <definedName name="oqui89" localSheetId="16" hidden="1">[85]BOP!$A$36:$IV$36,[85]BOP!$A$44:$IV$44,[85]BOP!$A$59:$IV$59,[85]BOP!#REF!,[85]BOP!#REF!,[85]BOP!$A$79:$IV$79,[85]BOP!$A$81:$IV$88,[85]BOP!#REF!</definedName>
    <definedName name="oqui89" localSheetId="17" hidden="1">[85]BOP!$A$36:$IV$36,[85]BOP!$A$44:$IV$44,[85]BOP!$A$59:$IV$59,[85]BOP!#REF!,[85]BOP!#REF!,[85]BOP!$A$79:$IV$79,[85]BOP!$A$81:$IV$88,[85]BOP!#REF!</definedName>
    <definedName name="oqui89" localSheetId="18" hidden="1">[85]BOP!$A$36:$IV$36,[85]BOP!$A$44:$IV$44,[85]BOP!$A$59:$IV$59,[85]BOP!#REF!,[85]BOP!#REF!,[85]BOP!$A$79:$IV$79,[85]BOP!$A$81:$IV$88,[85]BOP!#REF!</definedName>
    <definedName name="oqui89" localSheetId="20" hidden="1">[85]BOP!$A$36:$IV$36,[85]BOP!$A$44:$IV$44,[85]BOP!$A$59:$IV$59,[85]BOP!#REF!,[85]BOP!#REF!,[85]BOP!$A$79:$IV$79,[85]BOP!$A$81:$IV$88,[85]BOP!#REF!</definedName>
    <definedName name="oqui89" localSheetId="26" hidden="1">[85]BOP!$A$36:$IV$36,[85]BOP!$A$44:$IV$44,[85]BOP!$A$59:$IV$59,[85]BOP!#REF!,[85]BOP!#REF!,[85]BOP!$A$79:$IV$79,[85]BOP!$A$81:$IV$88,[85]BOP!#REF!</definedName>
    <definedName name="oqui89" localSheetId="27" hidden="1">[85]BOP!$A$36:$IV$36,[85]BOP!$A$44:$IV$44,[85]BOP!$A$59:$IV$59,[85]BOP!#REF!,[85]BOP!#REF!,[85]BOP!$A$79:$IV$79,[85]BOP!$A$81:$IV$88,[85]BOP!#REF!</definedName>
    <definedName name="oqui89" localSheetId="29" hidden="1">[85]BOP!$A$36:$IV$36,[85]BOP!$A$44:$IV$44,[85]BOP!$A$59:$IV$59,[85]BOP!#REF!,[85]BOP!#REF!,[85]BOP!$A$79:$IV$79,[85]BOP!$A$81:$IV$88,[85]BOP!#REF!</definedName>
    <definedName name="oqui89" localSheetId="31" hidden="1">[85]BOP!$A$36:$IV$36,[85]BOP!$A$44:$IV$44,[85]BOP!$A$59:$IV$59,[85]BOP!#REF!,[85]BOP!#REF!,[85]BOP!$A$79:$IV$79,[85]BOP!$A$81:$IV$88,[85]BOP!#REF!</definedName>
    <definedName name="oqui89" hidden="1">[85]BOP!$A$36:$IV$36,[85]BOP!$A$44:$IV$44,[85]BOP!$A$59:$IV$59,[85]BOP!#REF!,[85]BOP!#REF!,[85]BOP!$A$79:$IV$79,[85]BOP!$A$81:$IV$88,[85]BOP!#REF!</definedName>
    <definedName name="OrderTable" localSheetId="14" hidden="1">#REF!</definedName>
    <definedName name="OrderTable" localSheetId="15" hidden="1">#REF!</definedName>
    <definedName name="OrderTable" localSheetId="17" hidden="1">#REF!</definedName>
    <definedName name="OrderTable" localSheetId="18" hidden="1">#REF!</definedName>
    <definedName name="OrderTable" localSheetId="19" hidden="1">#REF!</definedName>
    <definedName name="OrderTable" localSheetId="20" hidden="1">#REF!</definedName>
    <definedName name="OrderTable" localSheetId="27" hidden="1">#REF!</definedName>
    <definedName name="OrderTable" localSheetId="28" hidden="1">#REF!</definedName>
    <definedName name="OrderTable" localSheetId="30" hidden="1">#REF!</definedName>
    <definedName name="OrderTable" localSheetId="31" hidden="1">#REF!</definedName>
    <definedName name="OrderTable" hidden="1">#REF!</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14" hidden="1">{"Riqfin97",#N/A,FALSE,"Tran";"Riqfinpro",#N/A,FALSE,"Tran"}</definedName>
    <definedName name="p" localSheetId="15"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hidden="1">{"Riqfin97",#N/A,FALSE,"Tran";"Riqfinpro",#N/A,FALSE,"Tran"}</definedName>
    <definedName name="PeriodLastYearName" localSheetId="26">[79]ФедД!$AH$20</definedName>
    <definedName name="PeriodLastYearName" localSheetId="27">[80]ФедД!$AH$20</definedName>
    <definedName name="PeriodLastYearName" localSheetId="28">[80]ФедД!$AH$20</definedName>
    <definedName name="PeriodLastYearName" localSheetId="29">[79]ФедД!$AH$20</definedName>
    <definedName name="PeriodLastYearName" localSheetId="31">[81]ФедД!$AH$20</definedName>
    <definedName name="PeriodLastYearName">[82]ФедД!$AH$20</definedName>
    <definedName name="PeriodThisYearName" localSheetId="26">[79]ФедД!$AG$20</definedName>
    <definedName name="PeriodThisYearName" localSheetId="27">[80]ФедД!$AG$20</definedName>
    <definedName name="PeriodThisYearName" localSheetId="28">[80]ФедД!$AG$20</definedName>
    <definedName name="PeriodThisYearName" localSheetId="29">[79]ФедД!$AG$20</definedName>
    <definedName name="PeriodThisYearName" localSheetId="31">[81]ФедД!$AG$20</definedName>
    <definedName name="PeriodThisYearName">[82]ФедД!$AG$20</definedName>
    <definedName name="pit" localSheetId="14" hidden="1">{"Riqfin97",#N/A,FALSE,"Tran";"Riqfinpro",#N/A,FALSE,"Tran"}</definedName>
    <definedName name="pit" localSheetId="15"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20"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hidden="1">{"Riqfin97",#N/A,FALSE,"Tran";"Riqfinpro",#N/A,FALSE,"Tran"}</definedName>
    <definedName name="PMI" localSheetId="14">#REF!</definedName>
    <definedName name="PMI" localSheetId="15">#REF!</definedName>
    <definedName name="PMI" localSheetId="19">#REF!</definedName>
    <definedName name="PMI" localSheetId="20">#REF!</definedName>
    <definedName name="PMI" localSheetId="27">#REF!</definedName>
    <definedName name="PMI" localSheetId="28">#REF!</definedName>
    <definedName name="PMI" localSheetId="30">#REF!</definedName>
    <definedName name="PMI" localSheetId="31">#REF!</definedName>
    <definedName name="PMI">#REF!</definedName>
    <definedName name="PMIMan" localSheetId="14">#REF!</definedName>
    <definedName name="PMIMan" localSheetId="15">#REF!</definedName>
    <definedName name="PMIMan" localSheetId="19">#REF!</definedName>
    <definedName name="PMIMan" localSheetId="20">#REF!</definedName>
    <definedName name="PMIMan" localSheetId="27">#REF!</definedName>
    <definedName name="PMIMan" localSheetId="28">#REF!</definedName>
    <definedName name="PMIMan" localSheetId="30">#REF!</definedName>
    <definedName name="PMIMan" localSheetId="31">#REF!</definedName>
    <definedName name="PMIMan">#REF!</definedName>
    <definedName name="pol" localSheetId="14" hidden="1">[49]A!#REF!</definedName>
    <definedName name="pol" localSheetId="15" hidden="1">[49]A!#REF!</definedName>
    <definedName name="pol" localSheetId="16" hidden="1">[49]A!#REF!</definedName>
    <definedName name="pol" localSheetId="17" hidden="1">[49]A!#REF!</definedName>
    <definedName name="pol" localSheetId="18" hidden="1">[49]A!#REF!</definedName>
    <definedName name="pol" localSheetId="19" hidden="1">[49]A!#REF!</definedName>
    <definedName name="pol" localSheetId="20" hidden="1">[49]A!#REF!</definedName>
    <definedName name="pol" localSheetId="26" hidden="1">[49]A!#REF!</definedName>
    <definedName name="pol" localSheetId="27" hidden="1">[49]A!#REF!</definedName>
    <definedName name="pol" localSheetId="28" hidden="1">[49]A!#REF!</definedName>
    <definedName name="pol" localSheetId="29" hidden="1">[49]A!#REF!</definedName>
    <definedName name="pol" localSheetId="30" hidden="1">[49]A!#REF!</definedName>
    <definedName name="pol" localSheetId="31" hidden="1">[49]A!#REF!</definedName>
    <definedName name="pol" hidden="1">[49]A!#REF!</definedName>
    <definedName name="popl" localSheetId="14" hidden="1">#REF!</definedName>
    <definedName name="popl" localSheetId="15" hidden="1">#REF!</definedName>
    <definedName name="popl" localSheetId="17" hidden="1">#REF!</definedName>
    <definedName name="popl" localSheetId="18" hidden="1">#REF!</definedName>
    <definedName name="popl" localSheetId="19" hidden="1">#REF!</definedName>
    <definedName name="popl" localSheetId="20" hidden="1">#REF!</definedName>
    <definedName name="popl" localSheetId="27" hidden="1">#REF!</definedName>
    <definedName name="popl" localSheetId="28" hidden="1">#REF!</definedName>
    <definedName name="popl" localSheetId="30" hidden="1">#REF!</definedName>
    <definedName name="popl" localSheetId="31" hidden="1">#REF!</definedName>
    <definedName name="popl" hidden="1">#REF!</definedName>
    <definedName name="port" localSheetId="14">#REF!</definedName>
    <definedName name="port" localSheetId="15">#REF!</definedName>
    <definedName name="port" localSheetId="19">#REF!</definedName>
    <definedName name="port" localSheetId="20">#REF!</definedName>
    <definedName name="port" localSheetId="27">#REF!</definedName>
    <definedName name="port" localSheetId="28">#REF!</definedName>
    <definedName name="port" localSheetId="30">#REF!</definedName>
    <definedName name="port" localSheetId="31">#REF!</definedName>
    <definedName name="port">#REF!</definedName>
    <definedName name="pp" localSheetId="14" hidden="1">{"Riqfin97",#N/A,FALSE,"Tran";"Riqfinpro",#N/A,FALSE,"Tran"}</definedName>
    <definedName name="pp" localSheetId="15" hidden="1">{"Riqfin97",#N/A,FALSE,"Tran";"Riqfinpro",#N/A,FALSE,"Tran"}</definedName>
    <definedName name="pp" localSheetId="16"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localSheetId="29" hidden="1">{"Riqfin97",#N/A,FALSE,"Tran";"Riqfinpro",#N/A,FALSE,"Tran"}</definedName>
    <definedName name="pp" localSheetId="30" hidden="1">{"Riqfin97",#N/A,FALSE,"Tran";"Riqfinpro",#N/A,FALSE,"Tran"}</definedName>
    <definedName name="pp" localSheetId="31" hidden="1">{"Riqfin97",#N/A,FALSE,"Tran";"Riqfinpro",#N/A,FALSE,"Tran"}</definedName>
    <definedName name="pp" hidden="1">{"Riqfin97",#N/A,FALSE,"Tran";"Riqfinpro",#N/A,FALSE,"Tran"}</definedName>
    <definedName name="ppp" localSheetId="14" hidden="1">{"Riqfin97",#N/A,FALSE,"Tran";"Riqfinpro",#N/A,FALSE,"Tran"}</definedName>
    <definedName name="ppp" localSheetId="15"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hidden="1">{"Riqfin97",#N/A,FALSE,"Tran";"Riqfinpro",#N/A,FALSE,"Tran"}</definedName>
    <definedName name="ProdForm" localSheetId="14" hidden="1">#REF!</definedName>
    <definedName name="ProdForm" localSheetId="15" hidden="1">#REF!</definedName>
    <definedName name="ProdForm" localSheetId="17" hidden="1">#REF!</definedName>
    <definedName name="ProdForm" localSheetId="18" hidden="1">#REF!</definedName>
    <definedName name="ProdForm" localSheetId="19" hidden="1">#REF!</definedName>
    <definedName name="ProdForm" localSheetId="20" hidden="1">#REF!</definedName>
    <definedName name="ProdForm" localSheetId="27" hidden="1">#REF!</definedName>
    <definedName name="ProdForm" localSheetId="28" hidden="1">#REF!</definedName>
    <definedName name="ProdForm" localSheetId="30" hidden="1">#REF!</definedName>
    <definedName name="ProdForm" localSheetId="31" hidden="1">#REF!</definedName>
    <definedName name="ProdForm" hidden="1">#REF!</definedName>
    <definedName name="Product" localSheetId="14" hidden="1">#REF!</definedName>
    <definedName name="Product" localSheetId="15" hidden="1">#REF!</definedName>
    <definedName name="Product" localSheetId="17" hidden="1">#REF!</definedName>
    <definedName name="Product" localSheetId="18" hidden="1">#REF!</definedName>
    <definedName name="Product" localSheetId="19" hidden="1">#REF!</definedName>
    <definedName name="Product" localSheetId="20" hidden="1">#REF!</definedName>
    <definedName name="Product" localSheetId="27" hidden="1">#REF!</definedName>
    <definedName name="Product" localSheetId="28" hidden="1">#REF!</definedName>
    <definedName name="Product" localSheetId="30" hidden="1">#REF!</definedName>
    <definedName name="Product" localSheetId="31" hidden="1">#REF!</definedName>
    <definedName name="Product" hidden="1">#REF!</definedName>
    <definedName name="qaz" localSheetId="14" hidden="1">{"Tab1",#N/A,FALSE,"P";"Tab2",#N/A,FALSE,"P"}</definedName>
    <definedName name="qaz" localSheetId="15"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20"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hidden="1">{"Tab1",#N/A,FALSE,"P";"Tab2",#N/A,FALSE,"P"}</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4" hidden="1">{"Tab1",#N/A,FALSE,"P";"Tab2",#N/A,FALSE,"P"}</definedName>
    <definedName name="qer" localSheetId="15"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20"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hidden="1">{"Tab1",#N/A,FALSE,"P";"Tab2",#N/A,FALSE,"P"}</definedName>
    <definedName name="qgq" hidden="1">#N/A</definedName>
    <definedName name="qq" localSheetId="14" hidden="1">'[105]J(Priv.Cap)'!#REF!</definedName>
    <definedName name="qq" localSheetId="15" hidden="1">'[105]J(Priv.Cap)'!#REF!</definedName>
    <definedName name="qq" localSheetId="19" hidden="1">'[105]J(Priv.Cap)'!#REF!</definedName>
    <definedName name="qq" localSheetId="20" hidden="1">'[105]J(Priv.Cap)'!#REF!</definedName>
    <definedName name="qq" localSheetId="26" hidden="1">'[105]J(Priv.Cap)'!#REF!</definedName>
    <definedName name="qq" localSheetId="27" hidden="1">'[105]J(Priv.Cap)'!#REF!</definedName>
    <definedName name="qq" localSheetId="28" hidden="1">'[105]J(Priv.Cap)'!#REF!</definedName>
    <definedName name="qq" localSheetId="29" hidden="1">'[105]J(Priv.Cap)'!#REF!</definedName>
    <definedName name="qq" localSheetId="30" hidden="1">'[105]J(Priv.Cap)'!#REF!</definedName>
    <definedName name="qq" localSheetId="31" hidden="1">'[105]J(Priv.Cap)'!#REF!</definedName>
    <definedName name="qq" hidden="1">'[105]J(Priv.Cap)'!#REF!</definedName>
    <definedName name="qqq" localSheetId="14" hidden="1">{"Minpmon",#N/A,FALSE,"Monthinput"}</definedName>
    <definedName name="qqq" localSheetId="15" hidden="1">{"Minpmon",#N/A,FALSE,"Monthinput"}</definedName>
    <definedName name="qqq" localSheetId="16"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20"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localSheetId="29" hidden="1">{"Minpmon",#N/A,FALSE,"Monthinput"}</definedName>
    <definedName name="qqq" localSheetId="30" hidden="1">{"Minpmon",#N/A,FALSE,"Monthinput"}</definedName>
    <definedName name="qqq" localSheetId="31" hidden="1">{"Minpmon",#N/A,FALSE,"Monthinput"}</definedName>
    <definedName name="qqq" hidden="1">{"Minpmon",#N/A,FALSE,"Monthinput"}</definedName>
    <definedName name="qqqqq" localSheetId="14" hidden="1">{"Minpmon",#N/A,FALSE,"Monthinput"}</definedName>
    <definedName name="qqqqq" localSheetId="15"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20"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hidden="1">{"Minpmon",#N/A,FALSE,"Monthinput"}</definedName>
    <definedName name="qqqqqq" localSheetId="14" hidden="1">{"Riqfin97",#N/A,FALSE,"Tran";"Riqfinpro",#N/A,FALSE,"Tran"}</definedName>
    <definedName name="qqqqqq" localSheetId="15" hidden="1">{"Riqfin97",#N/A,FALSE,"Tran";"Riqfinpro",#N/A,FALSE,"Tran"}</definedName>
    <definedName name="qqqqqq" localSheetId="16"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localSheetId="29" hidden="1">{"Riqfin97",#N/A,FALSE,"Tran";"Riqfinpro",#N/A,FALSE,"Tran"}</definedName>
    <definedName name="qqqqqq" localSheetId="30" hidden="1">{"Riqfin97",#N/A,FALSE,"Tran";"Riqfinpro",#N/A,FALSE,"Tran"}</definedName>
    <definedName name="qqqqqq" localSheetId="31" hidden="1">{"Riqfin97",#N/A,FALSE,"Tran";"Riqfinpro",#N/A,FALSE,"Tran"}</definedName>
    <definedName name="qqqqqq"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6"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localSheetId="29" hidden="1">{"Riqfin97",#N/A,FALSE,"Tran";"Riqfinpro",#N/A,FALSE,"Tran"}</definedName>
    <definedName name="qqqqqqqqqq" localSheetId="30" hidden="1">{"Riqfin97",#N/A,FALSE,"Tran";"Riqfinpro",#N/A,FALSE,"Tran"}</definedName>
    <definedName name="qqqqqqqqqq" localSheetId="31" hidden="1">{"Riqfin97",#N/A,FALSE,"Tran";"Riqfinpro",#N/A,FALSE,"Tran"}</definedName>
    <definedName name="qqqqqqqqqq" hidden="1">{"Riqfin97",#N/A,FALSE,"Tran";"Riqfinpro",#N/A,FALSE,"Tran"}</definedName>
    <definedName name="qwer" localSheetId="14" hidden="1">{"Tab1",#N/A,FALSE,"P";"Tab2",#N/A,FALSE,"P"}</definedName>
    <definedName name="qwer" localSheetId="15" hidden="1">{"Tab1",#N/A,FALSE,"P";"Tab2",#N/A,FALSE,"P"}</definedName>
    <definedName name="qwer" localSheetId="16"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20"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localSheetId="29" hidden="1">{"Tab1",#N/A,FALSE,"P";"Tab2",#N/A,FALSE,"P"}</definedName>
    <definedName name="qwer" localSheetId="30" hidden="1">{"Tab1",#N/A,FALSE,"P";"Tab2",#N/A,FALSE,"P"}</definedName>
    <definedName name="qwer" localSheetId="31" hidden="1">{"Tab1",#N/A,FALSE,"P";"Tab2",#N/A,FALSE,"P"}</definedName>
    <definedName name="qwer" hidden="1">{"Tab1",#N/A,FALSE,"P";"Tab2",#N/A,FALSE,"P"}</definedName>
    <definedName name="R_" localSheetId="14">#REF!</definedName>
    <definedName name="R_" localSheetId="15">#REF!</definedName>
    <definedName name="R_" localSheetId="19">#REF!</definedName>
    <definedName name="R_" localSheetId="20">#REF!</definedName>
    <definedName name="R_" localSheetId="27">#REF!</definedName>
    <definedName name="R_" localSheetId="28">#REF!</definedName>
    <definedName name="R_" localSheetId="30">#REF!</definedName>
    <definedName name="R_" localSheetId="31">#REF!</definedName>
    <definedName name="R_">#REF!</definedName>
    <definedName name="RCArea" localSheetId="14" hidden="1">#REF!</definedName>
    <definedName name="RCArea" localSheetId="15" hidden="1">#REF!</definedName>
    <definedName name="RCArea" localSheetId="17" hidden="1">#REF!</definedName>
    <definedName name="RCArea" localSheetId="18" hidden="1">#REF!</definedName>
    <definedName name="RCArea" localSheetId="19" hidden="1">#REF!</definedName>
    <definedName name="RCArea" localSheetId="20" hidden="1">#REF!</definedName>
    <definedName name="RCArea" localSheetId="27" hidden="1">#REF!</definedName>
    <definedName name="RCArea" localSheetId="28" hidden="1">#REF!</definedName>
    <definedName name="RCArea" localSheetId="30" hidden="1">#REF!</definedName>
    <definedName name="RCArea" localSheetId="31" hidden="1">#REF!</definedName>
    <definedName name="RCArea" hidden="1">#REF!</definedName>
    <definedName name="re" hidden="1">#N/A</definedName>
    <definedName name="RedefinePrintTableRange" hidden="1">#N/A</definedName>
    <definedName name="ref" localSheetId="14">#REF!</definedName>
    <definedName name="ref" localSheetId="15">#REF!</definedName>
    <definedName name="ref" localSheetId="19">#REF!</definedName>
    <definedName name="ref" localSheetId="20">#REF!</definedName>
    <definedName name="ref" localSheetId="27">#REF!</definedName>
    <definedName name="ref" localSheetId="28">#REF!</definedName>
    <definedName name="ref" localSheetId="30">#REF!</definedName>
    <definedName name="ref" localSheetId="31">#REF!</definedName>
    <definedName name="ref">#REF!</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14">#REF!</definedName>
    <definedName name="Rez" localSheetId="15">#REF!</definedName>
    <definedName name="Rez" localSheetId="19">#REF!</definedName>
    <definedName name="Rez" localSheetId="20">#REF!</definedName>
    <definedName name="Rez" localSheetId="27">#REF!</definedName>
    <definedName name="Rez" localSheetId="28">#REF!</definedName>
    <definedName name="Rez" localSheetId="30">#REF!</definedName>
    <definedName name="Rez" localSheetId="31">#REF!</definedName>
    <definedName name="Rez">#REF!</definedName>
    <definedName name="rft" localSheetId="14" hidden="1">{"Riqfin97",#N/A,FALSE,"Tran";"Riqfinpro",#N/A,FALSE,"Tran"}</definedName>
    <definedName name="rft" localSheetId="15"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20"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hidden="1">{"Riqfin97",#N/A,FALSE,"Tran";"Riqfinpro",#N/A,FALSE,"Tran"}</definedName>
    <definedName name="rfv" localSheetId="14" hidden="1">{"Tab1",#N/A,FALSE,"P";"Tab2",#N/A,FALSE,"P"}</definedName>
    <definedName name="rfv" localSheetId="15"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20"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14" hidden="1">{"Riqfin97",#N/A,FALSE,"Tran";"Riqfinpro",#N/A,FALSE,"Tran"}</definedName>
    <definedName name="rr" localSheetId="15" hidden="1">{"Riqfin97",#N/A,FALSE,"Tran";"Riqfinpro",#N/A,FALSE,"Tran"}</definedName>
    <definedName name="rr" localSheetId="16"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0" hidden="1">{"Riqfin97",#N/A,FALSE,"Tran";"Riqfinpro",#N/A,FALSE,"Tran"}</definedName>
    <definedName name="rr" localSheetId="31" hidden="1">{"Riqfin97",#N/A,FALSE,"Tran";"Riqfinpro",#N/A,FALSE,"Tran"}</definedName>
    <definedName name="rr" hidden="1">{"Riqfin97",#N/A,FALSE,"Tran";"Riqfinpro",#N/A,FALSE,"Tran"}</definedName>
    <definedName name="rrr" localSheetId="14" hidden="1">{"Riqfin97",#N/A,FALSE,"Tran";"Riqfinpro",#N/A,FALSE,"Tran"}</definedName>
    <definedName name="rrr" localSheetId="15"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6"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localSheetId="29" hidden="1">{"Riqfin97",#N/A,FALSE,"Tran";"Riqfinpro",#N/A,FALSE,"Tran"}</definedName>
    <definedName name="rrrgg" localSheetId="30" hidden="1">{"Riqfin97",#N/A,FALSE,"Tran";"Riqfinpro",#N/A,FALSE,"Tran"}</definedName>
    <definedName name="rrrgg" localSheetId="31" hidden="1">{"Riqfin97",#N/A,FALSE,"Tran";"Riqfinpro",#N/A,FALSE,"Tran"}</definedName>
    <definedName name="rrrgg" hidden="1">{"Riqfin97",#N/A,FALSE,"Tran";"Riqfinpro",#N/A,FALSE,"Tran"}</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4" hidden="1">{"Tab1",#N/A,FALSE,"P";"Tab2",#N/A,FALSE,"P"}</definedName>
    <definedName name="rrrrrr" localSheetId="15"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20"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hidden="1">{"Tab1",#N/A,FALSE,"P";"Tab2",#N/A,FALSE,"P"}</definedName>
    <definedName name="rrrrrrr" localSheetId="14" hidden="1">{"Tab1",#N/A,FALSE,"P";"Tab2",#N/A,FALSE,"P"}</definedName>
    <definedName name="rrrrrrr" localSheetId="15"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20"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hidden="1">{"Tab1",#N/A,FALSE,"P";"Tab2",#N/A,FALSE,"P"}</definedName>
    <definedName name="RSQR1">'[109]Reserve pres.'!$E$47</definedName>
    <definedName name="RSQR2">'[109]Reserve pres.'!$E$48</definedName>
    <definedName name="rt" localSheetId="14" hidden="1">{"Minpmon",#N/A,FALSE,"Monthinput"}</definedName>
    <definedName name="rt" localSheetId="15"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19" hidden="1">{"Minpmon",#N/A,FALSE,"Monthinput"}</definedName>
    <definedName name="rt" localSheetId="20" hidden="1">{"Minpmon",#N/A,FALSE,"Monthinput"}</definedName>
    <definedName name="rt" localSheetId="26" hidden="1">{"Minpmon",#N/A,FALSE,"Monthinput"}</definedName>
    <definedName name="rt" localSheetId="27"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hidden="1">{"Minpmon",#N/A,FALSE,"Monthinput"}</definedName>
    <definedName name="rte" localSheetId="14" hidden="1">{"Riqfin97",#N/A,FALSE,"Tran";"Riqfinpro",#N/A,FALSE,"Tran"}</definedName>
    <definedName name="rte" localSheetId="15"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19" hidden="1">{"Riqfin97",#N/A,FALSE,"Tran";"Riqfinpro",#N/A,FALSE,"Tran"}</definedName>
    <definedName name="rte" localSheetId="20" hidden="1">{"Riqfin97",#N/A,FALSE,"Tran";"Riqfinpro",#N/A,FALSE,"Tran"}</definedName>
    <definedName name="rte" localSheetId="26" hidden="1">{"Riqfin97",#N/A,FALSE,"Tran";"Riqfinpro",#N/A,FALSE,"Tran"}</definedName>
    <definedName name="rte" localSheetId="27"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hidden="1">{"Riqfin97",#N/A,FALSE,"Tran";"Riqfinpro",#N/A,FALSE,"Tran"}</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4" hidden="1">{"Main Economic Indicators",#N/A,FALSE,"C"}</definedName>
    <definedName name="rtre" localSheetId="15"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20"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hidden="1">{"Main Economic Indicators",#N/A,FALSE,"C"}</definedName>
    <definedName name="rty" localSheetId="14" hidden="1">{"Riqfin97",#N/A,FALSE,"Tran";"Riqfinpro",#N/A,FALSE,"Tran"}</definedName>
    <definedName name="rty" localSheetId="15"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20"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hidden="1">{"Riqfin97",#N/A,FALSE,"Tran";"Riqfinpro",#N/A,FALSE,"Tran"}</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14">OFFSET(#REF!,1,0,COUNTA(#REF!)-1,1)</definedName>
    <definedName name="rus_holidays" localSheetId="15">OFFSET(#REF!,1,0,COUNTA(#REF!)-1,1)</definedName>
    <definedName name="rus_holidays" localSheetId="19">OFFSET(#REF!,1,0,COUNTA(#REF!)-1,1)</definedName>
    <definedName name="rus_holidays" localSheetId="20">OFFSET(#REF!,1,0,COUNTA(#REF!)-1,1)</definedName>
    <definedName name="rus_holidays" localSheetId="26">OFFSET(#REF!,1,0,COUNTA(#REF!)-1,1)</definedName>
    <definedName name="rus_holidays" localSheetId="27">OFFSET(#REF!,1,0,COUNTA(#REF!)-1,1)</definedName>
    <definedName name="rus_holidays" localSheetId="28">OFFSET(#REF!,1,0,COUNTA(#REF!)-1,1)</definedName>
    <definedName name="rus_holidays" localSheetId="29">OFFSET(#REF!,1,0,COUNTA(#REF!)-1,1)</definedName>
    <definedName name="rus_holidays" localSheetId="30">OFFSET(#REF!,1,0,COUNTA(#REF!)-1,1)</definedName>
    <definedName name="rus_holidays" localSheetId="31">OFFSET(#REF!,1,0,COUNTA(#REF!)-1,1)</definedName>
    <definedName name="rus_holidays">OFFSET(#REF!,1,0,COUNTA(#REF!)-1,1)</definedName>
    <definedName name="Rwvu.Export." localSheetId="14" hidden="1">#REF!,#REF!</definedName>
    <definedName name="Rwvu.Export." localSheetId="15" hidden="1">#REF!,#REF!</definedName>
    <definedName name="Rwvu.Export." localSheetId="16" hidden="1">#REF!,#REF!</definedName>
    <definedName name="Rwvu.Export." localSheetId="17" hidden="1">#REF!,#REF!</definedName>
    <definedName name="Rwvu.Export." localSheetId="18" hidden="1">#REF!,#REF!</definedName>
    <definedName name="Rwvu.Export." localSheetId="19" hidden="1">#REF!,#REF!</definedName>
    <definedName name="Rwvu.Export." localSheetId="20" hidden="1">#REF!,#REF!</definedName>
    <definedName name="Rwvu.Export." localSheetId="26" hidden="1">#REF!,#REF!</definedName>
    <definedName name="Rwvu.Export." localSheetId="27" hidden="1">#REF!,#REF!</definedName>
    <definedName name="Rwvu.Export." localSheetId="28" hidden="1">#REF!,#REF!</definedName>
    <definedName name="Rwvu.Export." localSheetId="29" hidden="1">#REF!,#REF!</definedName>
    <definedName name="Rwvu.Export." localSheetId="30" hidden="1">#REF!,#REF!</definedName>
    <definedName name="Rwvu.Export." localSheetId="31" hidden="1">#REF!,#REF!</definedName>
    <definedName name="Rwvu.Export." hidden="1">#REF!,#REF!</definedName>
    <definedName name="Rwvu.IMPORT." localSheetId="14" hidden="1">#REF!</definedName>
    <definedName name="Rwvu.IMPORT." localSheetId="15" hidden="1">#REF!</definedName>
    <definedName name="Rwvu.IMPORT." localSheetId="17" hidden="1">#REF!</definedName>
    <definedName name="Rwvu.IMPORT." localSheetId="18" hidden="1">#REF!</definedName>
    <definedName name="Rwvu.IMPORT." localSheetId="19" hidden="1">#REF!</definedName>
    <definedName name="Rwvu.IMPORT." localSheetId="20" hidden="1">#REF!</definedName>
    <definedName name="Rwvu.IMPORT." localSheetId="26" hidden="1">#REF!</definedName>
    <definedName name="Rwvu.IMPORT." localSheetId="27" hidden="1">#REF!</definedName>
    <definedName name="Rwvu.IMPORT." localSheetId="28" hidden="1">#REF!</definedName>
    <definedName name="Rwvu.IMPORT." localSheetId="29" hidden="1">#REF!</definedName>
    <definedName name="Rwvu.IMPORT." localSheetId="30" hidden="1">#REF!</definedName>
    <definedName name="Rwvu.IMPORT." localSheetId="31" hidden="1">#REF!</definedName>
    <definedName name="Rwvu.IMPORT." hidden="1">#REF!</definedName>
    <definedName name="Rwvu.PLA2." localSheetId="14" hidden="1">'[61]COP FED'!#REF!</definedName>
    <definedName name="Rwvu.PLA2." localSheetId="15" hidden="1">'[61]COP FED'!#REF!</definedName>
    <definedName name="Rwvu.PLA2." localSheetId="16" hidden="1">'[61]COP FED'!#REF!</definedName>
    <definedName name="Rwvu.PLA2." localSheetId="17" hidden="1">'[61]COP FED'!#REF!</definedName>
    <definedName name="Rwvu.PLA2." localSheetId="18" hidden="1">'[61]COP FED'!#REF!</definedName>
    <definedName name="Rwvu.PLA2." localSheetId="19" hidden="1">'[61]COP FED'!#REF!</definedName>
    <definedName name="Rwvu.PLA2." localSheetId="20" hidden="1">'[61]COP FED'!#REF!</definedName>
    <definedName name="Rwvu.PLA2." localSheetId="26" hidden="1">'[61]COP FED'!#REF!</definedName>
    <definedName name="Rwvu.PLA2." localSheetId="27" hidden="1">'[61]COP FED'!#REF!</definedName>
    <definedName name="Rwvu.PLA2." localSheetId="28" hidden="1">'[61]COP FED'!#REF!</definedName>
    <definedName name="Rwvu.PLA2." localSheetId="29" hidden="1">'[61]COP FED'!#REF!</definedName>
    <definedName name="Rwvu.PLA2." localSheetId="30" hidden="1">'[61]COP FED'!#REF!</definedName>
    <definedName name="Rwvu.PLA2." localSheetId="31" hidden="1">'[61]COP FED'!#REF!</definedName>
    <definedName name="Rwvu.PLA2." hidden="1">'[61]COP FED'!#REF!</definedName>
    <definedName name="Rwvu.Print." hidden="1">#N/A</definedName>
    <definedName name="Rwvu.sa97." hidden="1">[87]Rev!$B$1:$B$65536,[87]Rev!$C$1:$D$65536,[87]Rev!$AB$1:$AB$65536,[87]Rev!$L$1:$Q$65536</definedName>
    <definedName name="rx" localSheetId="14" hidden="1">#REF!</definedName>
    <definedName name="rx" localSheetId="15" hidden="1">#REF!</definedName>
    <definedName name="rx" localSheetId="17" hidden="1">#REF!</definedName>
    <definedName name="rx" localSheetId="18" hidden="1">#REF!</definedName>
    <definedName name="rx" localSheetId="19" hidden="1">#REF!</definedName>
    <definedName name="rx" localSheetId="20" hidden="1">#REF!</definedName>
    <definedName name="rx" localSheetId="26" hidden="1">#REF!</definedName>
    <definedName name="rx" localSheetId="27" hidden="1">#REF!</definedName>
    <definedName name="rx" localSheetId="28" hidden="1">#REF!</definedName>
    <definedName name="rx" localSheetId="29" hidden="1">#REF!</definedName>
    <definedName name="rx" localSheetId="30" hidden="1">#REF!</definedName>
    <definedName name="rx" localSheetId="31" hidden="1">#REF!</definedName>
    <definedName name="rx" hidden="1">#REF!</definedName>
    <definedName name="ry" localSheetId="14" hidden="1">#REF!</definedName>
    <definedName name="ry" localSheetId="15" hidden="1">#REF!</definedName>
    <definedName name="ry" localSheetId="17" hidden="1">#REF!</definedName>
    <definedName name="ry" localSheetId="18" hidden="1">#REF!</definedName>
    <definedName name="ry" localSheetId="19" hidden="1">#REF!</definedName>
    <definedName name="ry" localSheetId="20" hidden="1">#REF!</definedName>
    <definedName name="ry" localSheetId="26" hidden="1">#REF!</definedName>
    <definedName name="ry" localSheetId="27" hidden="1">#REF!</definedName>
    <definedName name="ry" localSheetId="28" hidden="1">#REF!</definedName>
    <definedName name="ry" localSheetId="29" hidden="1">#REF!</definedName>
    <definedName name="ry" localSheetId="30" hidden="1">#REF!</definedName>
    <definedName name="ry" localSheetId="31" hidden="1">#REF!</definedName>
    <definedName name="ry" hidden="1">#REF!</definedName>
    <definedName name="s" localSheetId="14" hidden="1">#REF!</definedName>
    <definedName name="s" localSheetId="15" hidden="1">#REF!</definedName>
    <definedName name="s" localSheetId="17" hidden="1">#REF!</definedName>
    <definedName name="s" localSheetId="18" hidden="1">#REF!</definedName>
    <definedName name="s" localSheetId="19" hidden="1">#REF!</definedName>
    <definedName name="s" localSheetId="20" hidden="1">#REF!</definedName>
    <definedName name="s" localSheetId="26" hidden="1">#REF!</definedName>
    <definedName name="s" localSheetId="27" hidden="1">#REF!</definedName>
    <definedName name="s" localSheetId="28" hidden="1">#REF!</definedName>
    <definedName name="s" localSheetId="29" hidden="1">#REF!</definedName>
    <definedName name="s" localSheetId="30" hidden="1">#REF!</definedName>
    <definedName name="s" localSheetId="31" hidden="1">#REF!</definedName>
    <definedName name="s" hidden="1">#REF!</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14">#REF!</definedName>
    <definedName name="sace" localSheetId="15">#REF!</definedName>
    <definedName name="sace" localSheetId="19">#REF!</definedName>
    <definedName name="sace" localSheetId="20">#REF!</definedName>
    <definedName name="sace" localSheetId="26">#REF!</definedName>
    <definedName name="sace" localSheetId="27">#REF!</definedName>
    <definedName name="sace" localSheetId="28">#REF!</definedName>
    <definedName name="sace" localSheetId="29">#REF!</definedName>
    <definedName name="sace" localSheetId="30">#REF!</definedName>
    <definedName name="sace" localSheetId="31">#REF!</definedName>
    <definedName name="sace">#REF!</definedName>
    <definedName name="sad" localSheetId="14" hidden="1">{"Riqfin97",#N/A,FALSE,"Tran";"Riqfinpro",#N/A,FALSE,"Tran"}</definedName>
    <definedName name="sad" localSheetId="15"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20"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4" hidden="1">{"Main Economic Indicators",#N/A,FALSE,"C"}</definedName>
    <definedName name="sdf" localSheetId="15" hidden="1">{"Main Economic Indicators",#N/A,FALSE,"C"}</definedName>
    <definedName name="sdf" localSheetId="16" hidden="1">{"Main Economic Indicators",#N/A,FALSE,"C"}</definedName>
    <definedName name="sdf" localSheetId="17" hidden="1">{"Main Economic Indicators",#N/A,FALSE,"C"}</definedName>
    <definedName name="sdf" localSheetId="18" hidden="1">{"Main Economic Indicators",#N/A,FALSE,"C"}</definedName>
    <definedName name="sdf" localSheetId="19" hidden="1">{"Main Economic Indicators",#N/A,FALSE,"C"}</definedName>
    <definedName name="sdf" localSheetId="20" hidden="1">{"Main Economic Indicators",#N/A,FALSE,"C"}</definedName>
    <definedName name="sdf" localSheetId="26" hidden="1">{"Main Economic Indicators",#N/A,FALSE,"C"}</definedName>
    <definedName name="sdf" localSheetId="27" hidden="1">{"Main Economic Indicators",#N/A,FALSE,"C"}</definedName>
    <definedName name="sdf" localSheetId="28" hidden="1">{"Main Economic Indicators",#N/A,FALSE,"C"}</definedName>
    <definedName name="sdf" localSheetId="29" hidden="1">{"Main Economic Indicators",#N/A,FALSE,"C"}</definedName>
    <definedName name="sdf" localSheetId="30" hidden="1">{"Main Economic Indicators",#N/A,FALSE,"C"}</definedName>
    <definedName name="sdf" localSheetId="31" hidden="1">{"Main Economic Indicators",#N/A,FALSE,"C"}</definedName>
    <definedName name="sdf" hidden="1">{"Main Economic Indicators",#N/A,FALSE,"C"}</definedName>
    <definedName name="sdkljsdklf" localSheetId="14" hidden="1">{"Main Economic Indicators",#N/A,FALSE,"C"}</definedName>
    <definedName name="sdkljsdklf" localSheetId="15" hidden="1">{"Main Economic Indicators",#N/A,FALSE,"C"}</definedName>
    <definedName name="sdkljsdklf" localSheetId="16"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20"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localSheetId="29" hidden="1">{"Main Economic Indicators",#N/A,FALSE,"C"}</definedName>
    <definedName name="sdkljsdklf" localSheetId="30" hidden="1">{"Main Economic Indicators",#N/A,FALSE,"C"}</definedName>
    <definedName name="sdkljsdklf" localSheetId="31" hidden="1">{"Main Economic Indicators",#N/A,FALSE,"C"}</definedName>
    <definedName name="sdkljsdklf" hidden="1">{"Main Economic Indicators",#N/A,FALSE,"C"}</definedName>
    <definedName name="sdr" localSheetId="14" hidden="1">{"Riqfin97",#N/A,FALSE,"Tran";"Riqfinpro",#N/A,FALSE,"Tran"}</definedName>
    <definedName name="sdr" localSheetId="15" hidden="1">{"Riqfin97",#N/A,FALSE,"Tran";"Riqfinpro",#N/A,FALSE,"Tran"}</definedName>
    <definedName name="sdr" localSheetId="16"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20"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6"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localSheetId="29" hidden="1">{"Riqfin97",#N/A,FALSE,"Tran";"Riqfinpro",#N/A,FALSE,"Tran"}</definedName>
    <definedName name="sdsd" localSheetId="30" hidden="1">{"Riqfin97",#N/A,FALSE,"Tran";"Riqfinpro",#N/A,FALSE,"Tran"}</definedName>
    <definedName name="sdsd" localSheetId="31" hidden="1">{"Riqfin97",#N/A,FALSE,"Tran";"Riqfinpro",#N/A,FALSE,"Tran"}</definedName>
    <definedName name="sdsd" hidden="1">{"Riqfin97",#N/A,FALSE,"Tran";"Riqfinpro",#N/A,FALSE,"Tran"}</definedName>
    <definedName name="sencount" hidden="1">2</definedName>
    <definedName name="ser" localSheetId="14" hidden="1">{"Riqfin97",#N/A,FALSE,"Tran";"Riqfinpro",#N/A,FALSE,"Tran"}</definedName>
    <definedName name="ser" localSheetId="15"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20"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hidden="1">{"Riqfin97",#N/A,FALSE,"Tran";"Riqfinpro",#N/A,FALSE,"Tran"}</definedName>
    <definedName name="SH" localSheetId="14">#REF!</definedName>
    <definedName name="SH" localSheetId="15">#REF!</definedName>
    <definedName name="SH" localSheetId="19">#REF!</definedName>
    <definedName name="SH" localSheetId="20">#REF!</definedName>
    <definedName name="SH" localSheetId="26">#REF!</definedName>
    <definedName name="SH" localSheetId="27">#REF!</definedName>
    <definedName name="SH" localSheetId="28">#REF!</definedName>
    <definedName name="SH" localSheetId="29">#REF!</definedName>
    <definedName name="SH" localSheetId="30">#REF!</definedName>
    <definedName name="SH" localSheetId="31">#REF!</definedName>
    <definedName name="SH">#REF!</definedName>
    <definedName name="short">#N/A</definedName>
    <definedName name="solver_lin" hidden="1">0</definedName>
    <definedName name="solver_num" hidden="1">0</definedName>
    <definedName name="solver_typ" hidden="1">1</definedName>
    <definedName name="solver_val" hidden="1">0</definedName>
    <definedName name="spai" localSheetId="14">#REF!</definedName>
    <definedName name="spai" localSheetId="15">#REF!</definedName>
    <definedName name="spai" localSheetId="19">#REF!</definedName>
    <definedName name="spai" localSheetId="20">#REF!</definedName>
    <definedName name="spai" localSheetId="26">#REF!</definedName>
    <definedName name="spai" localSheetId="27">#REF!</definedName>
    <definedName name="spai" localSheetId="28">#REF!</definedName>
    <definedName name="spai" localSheetId="29">#REF!</definedName>
    <definedName name="spai" localSheetId="30">#REF!</definedName>
    <definedName name="spai" localSheetId="31">#REF!</definedName>
    <definedName name="spai">#REF!</definedName>
    <definedName name="SpecialPrice" localSheetId="14" hidden="1">#REF!</definedName>
    <definedName name="SpecialPrice" localSheetId="15" hidden="1">#REF!</definedName>
    <definedName name="SpecialPrice" localSheetId="17" hidden="1">#REF!</definedName>
    <definedName name="SpecialPrice" localSheetId="18" hidden="1">#REF!</definedName>
    <definedName name="SpecialPrice" localSheetId="19" hidden="1">#REF!</definedName>
    <definedName name="SpecialPrice" localSheetId="20" hidden="1">#REF!</definedName>
    <definedName name="SpecialPrice" localSheetId="26" hidden="1">#REF!</definedName>
    <definedName name="SpecialPrice" localSheetId="27" hidden="1">#REF!</definedName>
    <definedName name="SpecialPrice" localSheetId="28" hidden="1">#REF!</definedName>
    <definedName name="SpecialPrice" localSheetId="29" hidden="1">#REF!</definedName>
    <definedName name="SpecialPrice" localSheetId="30" hidden="1">#REF!</definedName>
    <definedName name="SpecialPrice" localSheetId="31" hidden="1">#REF!</definedName>
    <definedName name="SpecialPrice" hidden="1">#REF!</definedName>
    <definedName name="SpreadsheetBuilder_1" localSheetId="15" hidden="1">'16'!$A$1:$B$4</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6"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hidden="1">{"CBA",#N/A,FALSE,"TAB4";"MS",#N/A,FALSE,"TAB5";"BANKLOANS",#N/A,FALSE,"TAB21APP ";"INTEREST",#N/A,FALSE,"TAB22APP"}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4" hidden="1">{#N/A,#N/A,FALSE,"B061196P";#N/A,#N/A,FALSE,"B061196";#N/A,#N/A,FALSE,"Relatório1";#N/A,#N/A,FALSE,"Relatório2";#N/A,#N/A,FALSE,"Relatório3";#N/A,#N/A,FALSE,"Relatório4 ";#N/A,#N/A,FALSE,"Relatório5";#N/A,#N/A,FALSE,"Relatório6";#N/A,#N/A,FALSE,"Relatório7";#N/A,#N/A,FALSE,"Relatório8"}</definedName>
    <definedName name="ss" localSheetId="15" hidden="1">{#N/A,#N/A,FALSE,"B061196P";#N/A,#N/A,FALSE,"B061196";#N/A,#N/A,FALSE,"Relatório1";#N/A,#N/A,FALSE,"Relatório2";#N/A,#N/A,FALSE,"Relatório3";#N/A,#N/A,FALSE,"Relatório4 ";#N/A,#N/A,FALSE,"Relatório5";#N/A,#N/A,FALSE,"Relatório6";#N/A,#N/A,FALSE,"Relatório7";#N/A,#N/A,FALSE,"Relatório8"}</definedName>
    <definedName name="ss" localSheetId="16" hidden="1">{#N/A,#N/A,FALSE,"B061196P";#N/A,#N/A,FALSE,"B061196";#N/A,#N/A,FALSE,"Relatório1";#N/A,#N/A,FALSE,"Relatório2";#N/A,#N/A,FALSE,"Relatório3";#N/A,#N/A,FALSE,"Relatório4 ";#N/A,#N/A,FALSE,"Relatório5";#N/A,#N/A,FALSE,"Relatório6";#N/A,#N/A,FALSE,"Relatório7";#N/A,#N/A,FALSE,"Relatório8"}</definedName>
    <definedName name="ss" localSheetId="17"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19" hidden="1">{#N/A,#N/A,FALSE,"B061196P";#N/A,#N/A,FALSE,"B061196";#N/A,#N/A,FALSE,"Relatório1";#N/A,#N/A,FALSE,"Relatório2";#N/A,#N/A,FALSE,"Relatório3";#N/A,#N/A,FALSE,"Relatório4 ";#N/A,#N/A,FALSE,"Relatório5";#N/A,#N/A,FALSE,"Relatório6";#N/A,#N/A,FALSE,"Relatório7";#N/A,#N/A,FALSE,"Relatório8"}</definedName>
    <definedName name="ss" localSheetId="20" hidden="1">{#N/A,#N/A,FALSE,"B061196P";#N/A,#N/A,FALSE,"B061196";#N/A,#N/A,FALSE,"Relatório1";#N/A,#N/A,FALSE,"Relatório2";#N/A,#N/A,FALSE,"Relatório3";#N/A,#N/A,FALSE,"Relatório4 ";#N/A,#N/A,FALSE,"Relatório5";#N/A,#N/A,FALSE,"Relatório6";#N/A,#N/A,FALSE,"Relatório7";#N/A,#N/A,FALSE,"Relatório8"}</definedName>
    <definedName name="ss" localSheetId="26" hidden="1">{#N/A,#N/A,FALSE,"B061196P";#N/A,#N/A,FALSE,"B061196";#N/A,#N/A,FALSE,"Relatório1";#N/A,#N/A,FALSE,"Relatório2";#N/A,#N/A,FALSE,"Relatório3";#N/A,#N/A,FALSE,"Relatório4 ";#N/A,#N/A,FALSE,"Relatório5";#N/A,#N/A,FALSE,"Relatório6";#N/A,#N/A,FALSE,"Relatório7";#N/A,#N/A,FALSE,"Relatório8"}</definedName>
    <definedName name="ss" localSheetId="27" hidden="1">{#N/A,#N/A,FALSE,"B061196P";#N/A,#N/A,FALSE,"B061196";#N/A,#N/A,FALSE,"Relatório1";#N/A,#N/A,FALSE,"Relatório2";#N/A,#N/A,FALSE,"Relatório3";#N/A,#N/A,FALSE,"Relatório4 ";#N/A,#N/A,FALSE,"Relatório5";#N/A,#N/A,FALSE,"Relatório6";#N/A,#N/A,FALSE,"Relatório7";#N/A,#N/A,FALSE,"Relatório8"}</definedName>
    <definedName name="ss" localSheetId="28" hidden="1">{#N/A,#N/A,FALSE,"B061196P";#N/A,#N/A,FALSE,"B061196";#N/A,#N/A,FALSE,"Relatório1";#N/A,#N/A,FALSE,"Relatório2";#N/A,#N/A,FALSE,"Relatório3";#N/A,#N/A,FALSE,"Relatório4 ";#N/A,#N/A,FALSE,"Relatório5";#N/A,#N/A,FALSE,"Relatório6";#N/A,#N/A,FALSE,"Relatório7";#N/A,#N/A,FALSE,"Relatório8"}</definedName>
    <definedName name="ss" localSheetId="29" hidden="1">{#N/A,#N/A,FALSE,"B061196P";#N/A,#N/A,FALSE,"B061196";#N/A,#N/A,FALSE,"Relatório1";#N/A,#N/A,FALSE,"Relatório2";#N/A,#N/A,FALSE,"Relatório3";#N/A,#N/A,FALSE,"Relatório4 ";#N/A,#N/A,FALSE,"Relatório5";#N/A,#N/A,FALSE,"Relatório6";#N/A,#N/A,FALSE,"Relatório7";#N/A,#N/A,FALSE,"Relatório8"}</definedName>
    <definedName name="ss" localSheetId="30" hidden="1">{#N/A,#N/A,FALSE,"B061196P";#N/A,#N/A,FALSE,"B061196";#N/A,#N/A,FALSE,"Relatório1";#N/A,#N/A,FALSE,"Relatório2";#N/A,#N/A,FALSE,"Relatório3";#N/A,#N/A,FALSE,"Relatório4 ";#N/A,#N/A,FALSE,"Relatório5";#N/A,#N/A,FALSE,"Relatório6";#N/A,#N/A,FALSE,"Relatório7";#N/A,#N/A,FALSE,"Relatório8"}</definedName>
    <definedName name="ss" localSheetId="31"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14" hidden="1">{"Riqfin97",#N/A,FALSE,"Tran";"Riqfinpro",#N/A,FALSE,"Tran"}</definedName>
    <definedName name="ssss" localSheetId="15"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hidden="1">{"Riqfin97",#N/A,FALSE,"Tran";"Riqfinpro",#N/A,FALSE,"Tran"}</definedName>
    <definedName name="ssy" hidden="1">#N/A</definedName>
    <definedName name="Sum" localSheetId="14">#REF!</definedName>
    <definedName name="Sum" localSheetId="15">#REF!</definedName>
    <definedName name="Sum" localSheetId="19">#REF!</definedName>
    <definedName name="Sum" localSheetId="20">#REF!</definedName>
    <definedName name="Sum" localSheetId="26">#REF!</definedName>
    <definedName name="Sum" localSheetId="27">#REF!</definedName>
    <definedName name="Sum" localSheetId="28">#REF!</definedName>
    <definedName name="Sum" localSheetId="29">#REF!</definedName>
    <definedName name="Sum" localSheetId="30">#REF!</definedName>
    <definedName name="Sum" localSheetId="31">#REF!</definedName>
    <definedName name="Sum">#REF!</definedName>
    <definedName name="SumO" localSheetId="14">#REF!</definedName>
    <definedName name="SumO" localSheetId="15">#REF!</definedName>
    <definedName name="SumO" localSheetId="19">#REF!</definedName>
    <definedName name="SumO" localSheetId="20">#REF!</definedName>
    <definedName name="SumO" localSheetId="26">#REF!</definedName>
    <definedName name="SumO" localSheetId="27">#REF!</definedName>
    <definedName name="SumO" localSheetId="28">#REF!</definedName>
    <definedName name="SumO" localSheetId="29">#REF!</definedName>
    <definedName name="SumO" localSheetId="30">#REF!</definedName>
    <definedName name="SumO" localSheetId="31">#REF!</definedName>
    <definedName name="SumO">#REF!</definedName>
    <definedName name="SWAP_DOWN_OL" localSheetId="14">#REF!</definedName>
    <definedName name="SWAP_DOWN_OL" localSheetId="15">#REF!</definedName>
    <definedName name="SWAP_DOWN_OL" localSheetId="19">#REF!</definedName>
    <definedName name="SWAP_DOWN_OL" localSheetId="20">#REF!</definedName>
    <definedName name="SWAP_DOWN_OL" localSheetId="26">#REF!</definedName>
    <definedName name="SWAP_DOWN_OL" localSheetId="27">#REF!</definedName>
    <definedName name="SWAP_DOWN_OL" localSheetId="28">#REF!</definedName>
    <definedName name="SWAP_DOWN_OL" localSheetId="29">#REF!</definedName>
    <definedName name="SWAP_DOWN_OL" localSheetId="30">#REF!</definedName>
    <definedName name="SWAP_DOWN_OL" localSheetId="31">#REF!</definedName>
    <definedName name="SWAP_DOWN_OL">#REF!</definedName>
    <definedName name="SWAP_UP_OL" localSheetId="14">#REF!</definedName>
    <definedName name="SWAP_UP_OL" localSheetId="15">#REF!</definedName>
    <definedName name="SWAP_UP_OL" localSheetId="19">#REF!</definedName>
    <definedName name="SWAP_UP_OL" localSheetId="20">#REF!</definedName>
    <definedName name="SWAP_UP_OL" localSheetId="26">#REF!</definedName>
    <definedName name="SWAP_UP_OL" localSheetId="27">#REF!</definedName>
    <definedName name="SWAP_UP_OL" localSheetId="28">#REF!</definedName>
    <definedName name="SWAP_UP_OL" localSheetId="29">#REF!</definedName>
    <definedName name="SWAP_UP_OL" localSheetId="30">#REF!</definedName>
    <definedName name="SWAP_UP_OL" localSheetId="31">#REF!</definedName>
    <definedName name="SWAP_UP_OL">#REF!</definedName>
    <definedName name="swe" localSheetId="14" hidden="1">{"Tab1",#N/A,FALSE,"P";"Tab2",#N/A,FALSE,"P"}</definedName>
    <definedName name="swe" localSheetId="15"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20"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hidden="1">{"Tab1",#N/A,FALSE,"P";"Tab2",#N/A,FALSE,"P"}</definedName>
    <definedName name="swed" localSheetId="14">#REF!</definedName>
    <definedName name="swed" localSheetId="15">#REF!</definedName>
    <definedName name="swed" localSheetId="19">#REF!</definedName>
    <definedName name="swed" localSheetId="20">#REF!</definedName>
    <definedName name="swed" localSheetId="26">#REF!</definedName>
    <definedName name="swed" localSheetId="27">#REF!</definedName>
    <definedName name="swed" localSheetId="28">#REF!</definedName>
    <definedName name="swed" localSheetId="29">#REF!</definedName>
    <definedName name="swed" localSheetId="30">#REF!</definedName>
    <definedName name="swed" localSheetId="31">#REF!</definedName>
    <definedName name="swed">#REF!</definedName>
    <definedName name="swit" localSheetId="14">#REF!</definedName>
    <definedName name="swit" localSheetId="15">#REF!</definedName>
    <definedName name="swit" localSheetId="19">#REF!</definedName>
    <definedName name="swit" localSheetId="20">#REF!</definedName>
    <definedName name="swit" localSheetId="26">#REF!</definedName>
    <definedName name="swit" localSheetId="27">#REF!</definedName>
    <definedName name="swit" localSheetId="28">#REF!</definedName>
    <definedName name="swit" localSheetId="29">#REF!</definedName>
    <definedName name="swit" localSheetId="30">#REF!</definedName>
    <definedName name="swit" localSheetId="31">#REF!</definedName>
    <definedName name="swit">#REF!</definedName>
    <definedName name="Swvu.PLA1." localSheetId="14" hidden="1">'[61]COP FED'!#REF!</definedName>
    <definedName name="Swvu.PLA1." localSheetId="15" hidden="1">'[61]COP FED'!#REF!</definedName>
    <definedName name="Swvu.PLA1." localSheetId="19" hidden="1">'[61]COP FED'!#REF!</definedName>
    <definedName name="Swvu.PLA1." localSheetId="20" hidden="1">'[61]COP FED'!#REF!</definedName>
    <definedName name="Swvu.PLA1." localSheetId="26" hidden="1">'[61]COP FED'!#REF!</definedName>
    <definedName name="Swvu.PLA1." localSheetId="27" hidden="1">'[61]COP FED'!#REF!</definedName>
    <definedName name="Swvu.PLA1." localSheetId="28" hidden="1">'[61]COP FED'!#REF!</definedName>
    <definedName name="Swvu.PLA1." localSheetId="29" hidden="1">'[61]COP FED'!#REF!</definedName>
    <definedName name="Swvu.PLA1." localSheetId="30" hidden="1">'[61]COP FED'!#REF!</definedName>
    <definedName name="Swvu.PLA1." localSheetId="31" hidden="1">'[61]COP FED'!#REF!</definedName>
    <definedName name="Swvu.PLA1." hidden="1">'[61]COP FED'!#REF!</definedName>
    <definedName name="Swvu.PLA2." hidden="1">'[61]COP FED'!$A$1:$N$49</definedName>
    <definedName name="Swvu.Print." localSheetId="14" hidden="1">[62]Med!#REF!</definedName>
    <definedName name="Swvu.Print." localSheetId="15" hidden="1">[62]Med!#REF!</definedName>
    <definedName name="Swvu.Print." localSheetId="17" hidden="1">[62]Med!#REF!</definedName>
    <definedName name="Swvu.Print." localSheetId="18" hidden="1">[62]Med!#REF!</definedName>
    <definedName name="Swvu.Print." localSheetId="19" hidden="1">[62]Med!#REF!</definedName>
    <definedName name="Swvu.Print." localSheetId="20" hidden="1">[62]Med!#REF!</definedName>
    <definedName name="Swvu.Print." localSheetId="26" hidden="1">[62]Med!#REF!</definedName>
    <definedName name="Swvu.Print." localSheetId="27" hidden="1">[62]Med!#REF!</definedName>
    <definedName name="Swvu.Print." localSheetId="28" hidden="1">[62]Med!#REF!</definedName>
    <definedName name="Swvu.Print." localSheetId="29" hidden="1">[62]Med!#REF!</definedName>
    <definedName name="Swvu.Print." localSheetId="30" hidden="1">[62]Med!#REF!</definedName>
    <definedName name="Swvu.Print." localSheetId="31" hidden="1">[62]Med!#REF!</definedName>
    <definedName name="Swvu.Print." hidden="1">[62]Med!#REF!</definedName>
    <definedName name="sxc" localSheetId="14" hidden="1">{"Riqfin97",#N/A,FALSE,"Tran";"Riqfinpro",#N/A,FALSE,"Tran"}</definedName>
    <definedName name="sxc" localSheetId="15"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20"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hidden="1">{"Riqfin97",#N/A,FALSE,"Tran";"Riqfinpro",#N/A,FALSE,"Tran"}</definedName>
    <definedName name="sxe" localSheetId="14" hidden="1">{"Riqfin97",#N/A,FALSE,"Tran";"Riqfinpro",#N/A,FALSE,"Tran"}</definedName>
    <definedName name="sxe" localSheetId="15"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20"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hidden="1">{"Riqfin97",#N/A,FALSE,"Tran";"Riqfinpro",#N/A,FALSE,"Tran"}</definedName>
    <definedName name="T" localSheetId="14">#REF!</definedName>
    <definedName name="T" localSheetId="15">#REF!</definedName>
    <definedName name="T" localSheetId="19">#REF!</definedName>
    <definedName name="T" localSheetId="20">#REF!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31">#REF!</definedName>
    <definedName name="T">#REF!</definedName>
    <definedName name="T0" localSheetId="14" hidden="1">{"Main Economic Indicators",#N/A,FALSE,"C"}</definedName>
    <definedName name="T0" localSheetId="15" hidden="1">{"Main Economic Indicators",#N/A,FALSE,"C"}</definedName>
    <definedName name="T0" localSheetId="16"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20"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29" hidden="1">{"Main Economic Indicators",#N/A,FALSE,"C"}</definedName>
    <definedName name="T0" localSheetId="30" hidden="1">{"Main Economic Indicators",#N/A,FALSE,"C"}</definedName>
    <definedName name="T0" localSheetId="31" hidden="1">{"Main Economic Indicators",#N/A,FALSE,"C"}</definedName>
    <definedName name="T0" hidden="1">{"Main Economic Indicators",#N/A,FALSE,"C"}</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14">#REF!</definedName>
    <definedName name="TB" localSheetId="15">#REF!</definedName>
    <definedName name="TB" localSheetId="19">#REF!</definedName>
    <definedName name="TB" localSheetId="20">#REF!</definedName>
    <definedName name="TB" localSheetId="26">#REF!</definedName>
    <definedName name="TB" localSheetId="27">#REF!</definedName>
    <definedName name="TB" localSheetId="28">#REF!</definedName>
    <definedName name="TB" localSheetId="29">#REF!</definedName>
    <definedName name="TB" localSheetId="30">#REF!</definedName>
    <definedName name="TB" localSheetId="31">#REF!</definedName>
    <definedName name="TB">#REF!</definedName>
    <definedName name="tbl_ProdInfo" localSheetId="14" hidden="1">#REF!</definedName>
    <definedName name="tbl_ProdInfo" localSheetId="15" hidden="1">#REF!</definedName>
    <definedName name="tbl_ProdInfo" localSheetId="17" hidden="1">#REF!</definedName>
    <definedName name="tbl_ProdInfo" localSheetId="18" hidden="1">#REF!</definedName>
    <definedName name="tbl_ProdInfo" localSheetId="19" hidden="1">#REF!</definedName>
    <definedName name="tbl_ProdInfo" localSheetId="20" hidden="1">#REF!</definedName>
    <definedName name="tbl_ProdInfo" localSheetId="26" hidden="1">#REF!</definedName>
    <definedName name="tbl_ProdInfo" localSheetId="27" hidden="1">#REF!</definedName>
    <definedName name="tbl_ProdInfo" localSheetId="28" hidden="1">#REF!</definedName>
    <definedName name="tbl_ProdInfo" localSheetId="29" hidden="1">#REF!</definedName>
    <definedName name="tbl_ProdInfo" localSheetId="30" hidden="1">#REF!</definedName>
    <definedName name="tbl_ProdInfo" localSheetId="31" hidden="1">#REF!</definedName>
    <definedName name="tbl_ProdInfo" hidden="1">#REF!</definedName>
    <definedName name="tenou" localSheetId="14" hidden="1">'[37]Dep fonct'!#REF!</definedName>
    <definedName name="tenou" localSheetId="15" hidden="1">'[37]Dep fonct'!#REF!</definedName>
    <definedName name="tenou" localSheetId="16" hidden="1">'[37]Dep fonct'!#REF!</definedName>
    <definedName name="tenou" localSheetId="17" hidden="1">'[37]Dep fonct'!#REF!</definedName>
    <definedName name="tenou" localSheetId="18" hidden="1">'[37]Dep fonct'!#REF!</definedName>
    <definedName name="tenou" localSheetId="19" hidden="1">'[37]Dep fonct'!#REF!</definedName>
    <definedName name="tenou" localSheetId="20" hidden="1">'[37]Dep fonct'!#REF!</definedName>
    <definedName name="tenou" localSheetId="26" hidden="1">'[37]Dep fonct'!#REF!</definedName>
    <definedName name="tenou" localSheetId="27" hidden="1">'[37]Dep fonct'!#REF!</definedName>
    <definedName name="tenou" localSheetId="28" hidden="1">'[37]Dep fonct'!#REF!</definedName>
    <definedName name="tenou" localSheetId="29" hidden="1">'[37]Dep fonct'!#REF!</definedName>
    <definedName name="tenou" localSheetId="30" hidden="1">'[37]Dep fonct'!#REF!</definedName>
    <definedName name="tenou" localSheetId="31" hidden="1">'[37]Dep fonct'!#REF!</definedName>
    <definedName name="tenou" hidden="1">'[37]Dep fonct'!#REF!</definedName>
    <definedName name="test" localSheetId="14" hidden="1">{"Riqfin97",#N/A,FALSE,"Tran";"Riqfinpro",#N/A,FALSE,"Tran"}</definedName>
    <definedName name="test" localSheetId="15" hidden="1">{"Riqfin97",#N/A,FALSE,"Tran";"Riqfinpro",#N/A,FALSE,"Tran"}</definedName>
    <definedName name="test" localSheetId="16" hidden="1">{"Riqfin97",#N/A,FALSE,"Tran";"Riqfinpro",#N/A,FALSE,"Tran"}</definedName>
    <definedName name="test" localSheetId="17" hidden="1">{"Riqfin97",#N/A,FALSE,"Tran";"Riqfinpro",#N/A,FALSE,"Tran"}</definedName>
    <definedName name="test" localSheetId="18" hidden="1">{"Riqfin97",#N/A,FALSE,"Tran";"Riqfinpro",#N/A,FALSE,"Tran"}</definedName>
    <definedName name="test" localSheetId="19" hidden="1">{"Riqfin97",#N/A,FALSE,"Tran";"Riqfinpro",#N/A,FALSE,"Tran"}</definedName>
    <definedName name="test" localSheetId="20" hidden="1">{"Riqfin97",#N/A,FALSE,"Tran";"Riqfinpro",#N/A,FALSE,"Tran"}</definedName>
    <definedName name="test" localSheetId="26" hidden="1">{"Riqfin97",#N/A,FALSE,"Tran";"Riqfinpro",#N/A,FALSE,"Tran"}</definedName>
    <definedName name="test" localSheetId="27" hidden="1">{"Riqfin97",#N/A,FALSE,"Tran";"Riqfinpro",#N/A,FALSE,"Tran"}</definedName>
    <definedName name="test" localSheetId="28" hidden="1">{"Riqfin97",#N/A,FALSE,"Tran";"Riqfinpro",#N/A,FALSE,"Tran"}</definedName>
    <definedName name="test" localSheetId="29" hidden="1">{"Riqfin97",#N/A,FALSE,"Tran";"Riqfinpro",#N/A,FALSE,"Tran"}</definedName>
    <definedName name="test" localSheetId="30" hidden="1">{"Riqfin97",#N/A,FALSE,"Tran";"Riqfinpro",#N/A,FALSE,"Tran"}</definedName>
    <definedName name="test" localSheetId="31" hidden="1">{"Riqfin97",#N/A,FALSE,"Tran";"Riqfinpro",#N/A,FALSE,"Tran"}</definedName>
    <definedName name="test" hidden="1">{"Riqfin97",#N/A,FALSE,"Tran";"Riqfinpro",#N/A,FALSE,"Tran"}</definedName>
    <definedName name="test2" localSheetId="14">#REF!</definedName>
    <definedName name="test2" localSheetId="15">#REF!</definedName>
    <definedName name="test2" localSheetId="19">#REF!</definedName>
    <definedName name="test2" localSheetId="20">#REF!</definedName>
    <definedName name="test2" localSheetId="26">#REF!</definedName>
    <definedName name="test2" localSheetId="27">#REF!</definedName>
    <definedName name="test2" localSheetId="28">#REF!</definedName>
    <definedName name="test2" localSheetId="29">#REF!</definedName>
    <definedName name="test2" localSheetId="30">#REF!</definedName>
    <definedName name="test2" localSheetId="31">#REF!</definedName>
    <definedName name="test2">#REF!</definedName>
    <definedName name="test33" localSheetId="14">#REF!</definedName>
    <definedName name="test33" localSheetId="15">#REF!</definedName>
    <definedName name="test33" localSheetId="19">#REF!</definedName>
    <definedName name="test33" localSheetId="20">#REF!</definedName>
    <definedName name="test33" localSheetId="26">#REF!</definedName>
    <definedName name="test33" localSheetId="27">#REF!</definedName>
    <definedName name="test33" localSheetId="28">#REF!</definedName>
    <definedName name="test33" localSheetId="29">#REF!</definedName>
    <definedName name="test33" localSheetId="30">#REF!</definedName>
    <definedName name="test33" localSheetId="31">#REF!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14" hidden="1">{"Riqfin97",#N/A,FALSE,"Tran";"Riqfinpro",#N/A,FALSE,"Tran"}</definedName>
    <definedName name="tj" localSheetId="15"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20"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hidden="1">{"Riqfin97",#N/A,FALSE,"Tran";"Riqfinpro",#N/A,FALSE,"Tran"}</definedName>
    <definedName name="Tod" localSheetId="26">[92]Input!$B$1</definedName>
    <definedName name="Tod" localSheetId="27">[93]Input!$B$1</definedName>
    <definedName name="Tod" localSheetId="28">[93]Input!$B$1</definedName>
    <definedName name="Tod" localSheetId="29">[92]Input!$B$1</definedName>
    <definedName name="Tod" localSheetId="31">[94]Input!$B$1</definedName>
    <definedName name="Tod">[95]Input!$B$1</definedName>
    <definedName name="trea" localSheetId="14">#REF!</definedName>
    <definedName name="trea" localSheetId="15">#REF!</definedName>
    <definedName name="trea" localSheetId="19">#REF!</definedName>
    <definedName name="trea" localSheetId="20">#REF!</definedName>
    <definedName name="trea" localSheetId="26">#REF!</definedName>
    <definedName name="trea" localSheetId="27">#REF!</definedName>
    <definedName name="trea" localSheetId="28">#REF!</definedName>
    <definedName name="trea" localSheetId="29">#REF!</definedName>
    <definedName name="trea" localSheetId="30">#REF!</definedName>
    <definedName name="trea" localSheetId="31">#REF!</definedName>
    <definedName name="trea">#REF!</definedName>
    <definedName name="tretry" localSheetId="14" hidden="1">[47]Data!#REF!</definedName>
    <definedName name="tretry" localSheetId="15" hidden="1">[47]Data!#REF!</definedName>
    <definedName name="tretry" localSheetId="19" hidden="1">[47]Data!#REF!</definedName>
    <definedName name="tretry" localSheetId="20" hidden="1">[47]Data!#REF!</definedName>
    <definedName name="tretry" localSheetId="26" hidden="1">[47]Data!#REF!</definedName>
    <definedName name="tretry" localSheetId="27" hidden="1">[47]Data!#REF!</definedName>
    <definedName name="tretry" localSheetId="28" hidden="1">[47]Data!#REF!</definedName>
    <definedName name="tretry" localSheetId="29" hidden="1">[47]Data!#REF!</definedName>
    <definedName name="tretry" localSheetId="30" hidden="1">[47]Data!#REF!</definedName>
    <definedName name="tretry" localSheetId="31" hidden="1">[47]Data!#REF!</definedName>
    <definedName name="tretry" hidden="1">[47]Data!#REF!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19" hidden="1">#REF!</definedName>
    <definedName name="TRNR_1674c2746c284dc99e324ab4296103c3_18464_20" localSheetId="20"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localSheetId="30" hidden="1">#REF!</definedName>
    <definedName name="TRNR_1674c2746c284dc99e324ab4296103c3_18464_20" localSheetId="31" hidden="1">#REF!</definedName>
    <definedName name="TRNR_1674c2746c284dc99e324ab4296103c3_18464_20" hidden="1">#REF!</definedName>
    <definedName name="TRNR_1ed4cf216e6c4f10b5d9ee45c435751b_528_145" localSheetId="14" hidden="1">#REF!</definedName>
    <definedName name="TRNR_1ed4cf216e6c4f10b5d9ee45c435751b_528_145" localSheetId="15"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19" hidden="1">#REF!</definedName>
    <definedName name="TRNR_1ed4cf216e6c4f10b5d9ee45c435751b_528_145" localSheetId="20"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localSheetId="30" hidden="1">#REF!</definedName>
    <definedName name="TRNR_1ed4cf216e6c4f10b5d9ee45c435751b_528_145" localSheetId="31" hidden="1">#REF!</definedName>
    <definedName name="TRNR_1ed4cf216e6c4f10b5d9ee45c435751b_528_145" hidden="1">#REF!</definedName>
    <definedName name="TRNR_20bb9561e9af4d78b049f7a671a84978_1_59" localSheetId="14" hidden="1">#REF!</definedName>
    <definedName name="TRNR_20bb9561e9af4d78b049f7a671a84978_1_59" localSheetId="15"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19" hidden="1">#REF!</definedName>
    <definedName name="TRNR_20bb9561e9af4d78b049f7a671a84978_1_59" localSheetId="20" hidden="1">#REF!</definedName>
    <definedName name="TRNR_20bb9561e9af4d78b049f7a671a84978_1_59" localSheetId="26"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29" hidden="1">#REF!</definedName>
    <definedName name="TRNR_20bb9561e9af4d78b049f7a671a84978_1_59" localSheetId="30" hidden="1">#REF!</definedName>
    <definedName name="TRNR_20bb9561e9af4d78b049f7a671a84978_1_59" localSheetId="31" hidden="1">#REF!</definedName>
    <definedName name="TRNR_20bb9561e9af4d78b049f7a671a84978_1_59" hidden="1">#REF!</definedName>
    <definedName name="TRNR_2cfdf4ce2eba4e428a6c4e2557454bf9_527_87" localSheetId="14" hidden="1">#REF!</definedName>
    <definedName name="TRNR_2cfdf4ce2eba4e428a6c4e2557454bf9_527_87" localSheetId="15"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19" hidden="1">#REF!</definedName>
    <definedName name="TRNR_2cfdf4ce2eba4e428a6c4e2557454bf9_527_87" localSheetId="20" hidden="1">#REF!</definedName>
    <definedName name="TRNR_2cfdf4ce2eba4e428a6c4e2557454bf9_527_87" localSheetId="26"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localSheetId="30" hidden="1">#REF!</definedName>
    <definedName name="TRNR_2cfdf4ce2eba4e428a6c4e2557454bf9_527_87" localSheetId="31" hidden="1">#REF!</definedName>
    <definedName name="TRNR_2cfdf4ce2eba4e428a6c4e2557454bf9_527_87" hidden="1">#REF!</definedName>
    <definedName name="TRNR_50e54095113145d3805111e7b51fce6f_10_73" localSheetId="14" hidden="1">#REF!</definedName>
    <definedName name="TRNR_50e54095113145d3805111e7b51fce6f_10_73" localSheetId="15"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19" hidden="1">#REF!</definedName>
    <definedName name="TRNR_50e54095113145d3805111e7b51fce6f_10_73" localSheetId="20" hidden="1">#REF!</definedName>
    <definedName name="TRNR_50e54095113145d3805111e7b51fce6f_10_73" localSheetId="26"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29" hidden="1">#REF!</definedName>
    <definedName name="TRNR_50e54095113145d3805111e7b51fce6f_10_73" localSheetId="30" hidden="1">#REF!</definedName>
    <definedName name="TRNR_50e54095113145d3805111e7b51fce6f_10_73" localSheetId="31" hidden="1">#REF!</definedName>
    <definedName name="TRNR_50e54095113145d3805111e7b51fce6f_10_73" hidden="1">#REF!</definedName>
    <definedName name="TRNR_51506c4bdd804cc590398787a25c4bb8_527_87" localSheetId="14" hidden="1">#REF!</definedName>
    <definedName name="TRNR_51506c4bdd804cc590398787a25c4bb8_527_87" localSheetId="15"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19" hidden="1">#REF!</definedName>
    <definedName name="TRNR_51506c4bdd804cc590398787a25c4bb8_527_87" localSheetId="20" hidden="1">#REF!</definedName>
    <definedName name="TRNR_51506c4bdd804cc590398787a25c4bb8_527_87" localSheetId="26"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localSheetId="30" hidden="1">#REF!</definedName>
    <definedName name="TRNR_51506c4bdd804cc590398787a25c4bb8_527_87" localSheetId="31" hidden="1">#REF!</definedName>
    <definedName name="TRNR_51506c4bdd804cc590398787a25c4bb8_527_87" hidden="1">#REF!</definedName>
    <definedName name="TRNR_5202f69fc76f4480a506273bd75e1719_2395_61" localSheetId="14" hidden="1">#REF!</definedName>
    <definedName name="TRNR_5202f69fc76f4480a506273bd75e1719_2395_61" localSheetId="15"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19" hidden="1">#REF!</definedName>
    <definedName name="TRNR_5202f69fc76f4480a506273bd75e1719_2395_61" localSheetId="20" hidden="1">#REF!</definedName>
    <definedName name="TRNR_5202f69fc76f4480a506273bd75e1719_2395_61" localSheetId="26"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localSheetId="30" hidden="1">#REF!</definedName>
    <definedName name="TRNR_5202f69fc76f4480a506273bd75e1719_2395_61" localSheetId="31" hidden="1">#REF!</definedName>
    <definedName name="TRNR_5202f69fc76f4480a506273bd75e1719_2395_61" hidden="1">#REF!</definedName>
    <definedName name="TRNR_58b0ab9cb84d437b8172b6c70c4e67d2_18535_59" localSheetId="14" hidden="1">#REF!</definedName>
    <definedName name="TRNR_58b0ab9cb84d437b8172b6c70c4e67d2_18535_59" localSheetId="15"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19" hidden="1">#REF!</definedName>
    <definedName name="TRNR_58b0ab9cb84d437b8172b6c70c4e67d2_18535_59" localSheetId="20" hidden="1">#REF!</definedName>
    <definedName name="TRNR_58b0ab9cb84d437b8172b6c70c4e67d2_18535_59" localSheetId="26"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localSheetId="30" hidden="1">#REF!</definedName>
    <definedName name="TRNR_58b0ab9cb84d437b8172b6c70c4e67d2_18535_59" localSheetId="31" hidden="1">#REF!</definedName>
    <definedName name="TRNR_58b0ab9cb84d437b8172b6c70c4e67d2_18535_59" hidden="1">#REF!</definedName>
    <definedName name="TRNR_5d221992b47f49c69113344b78eaa96d_75_59" localSheetId="14" hidden="1">#REF!</definedName>
    <definedName name="TRNR_5d221992b47f49c69113344b78eaa96d_75_59" localSheetId="15"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19" hidden="1">#REF!</definedName>
    <definedName name="TRNR_5d221992b47f49c69113344b78eaa96d_75_59" localSheetId="20" hidden="1">#REF!</definedName>
    <definedName name="TRNR_5d221992b47f49c69113344b78eaa96d_75_59" localSheetId="26"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29" hidden="1">#REF!</definedName>
    <definedName name="TRNR_5d221992b47f49c69113344b78eaa96d_75_59" localSheetId="30" hidden="1">#REF!</definedName>
    <definedName name="TRNR_5d221992b47f49c69113344b78eaa96d_75_59" localSheetId="31" hidden="1">#REF!</definedName>
    <definedName name="TRNR_5d221992b47f49c69113344b78eaa96d_75_59" hidden="1">#REF!</definedName>
    <definedName name="TRNR_6899dbc590554595a64c2153a84c5c1f_18435_59" localSheetId="14" hidden="1">#REF!</definedName>
    <definedName name="TRNR_6899dbc590554595a64c2153a84c5c1f_18435_59" localSheetId="15"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19" hidden="1">#REF!</definedName>
    <definedName name="TRNR_6899dbc590554595a64c2153a84c5c1f_18435_59" localSheetId="20" hidden="1">#REF!</definedName>
    <definedName name="TRNR_6899dbc590554595a64c2153a84c5c1f_18435_59" localSheetId="26"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localSheetId="30" hidden="1">#REF!</definedName>
    <definedName name="TRNR_6899dbc590554595a64c2153a84c5c1f_18435_59" localSheetId="31" hidden="1">#REF!</definedName>
    <definedName name="TRNR_6899dbc590554595a64c2153a84c5c1f_18435_59" hidden="1">#REF!</definedName>
    <definedName name="TRNR_6fa1cd25bb9142c5bd723ac8f316f085_30_73" localSheetId="14" hidden="1">#REF!</definedName>
    <definedName name="TRNR_6fa1cd25bb9142c5bd723ac8f316f085_30_73" localSheetId="15"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19" hidden="1">#REF!</definedName>
    <definedName name="TRNR_6fa1cd25bb9142c5bd723ac8f316f085_30_73" localSheetId="20" hidden="1">#REF!</definedName>
    <definedName name="TRNR_6fa1cd25bb9142c5bd723ac8f316f085_30_73" localSheetId="26"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29" hidden="1">#REF!</definedName>
    <definedName name="TRNR_6fa1cd25bb9142c5bd723ac8f316f085_30_73" localSheetId="30" hidden="1">#REF!</definedName>
    <definedName name="TRNR_6fa1cd25bb9142c5bd723ac8f316f085_30_73" localSheetId="31" hidden="1">#REF!</definedName>
    <definedName name="TRNR_6fa1cd25bb9142c5bd723ac8f316f085_30_73" hidden="1">#REF!</definedName>
    <definedName name="TRNR_8008595e1e724a2495ae3bc372af9e41_75_59" localSheetId="14" hidden="1">[110]Annual!#REF!</definedName>
    <definedName name="TRNR_8008595e1e724a2495ae3bc372af9e41_75_59" localSheetId="15" hidden="1">[110]Annual!#REF!</definedName>
    <definedName name="TRNR_8008595e1e724a2495ae3bc372af9e41_75_59" localSheetId="16" hidden="1">[110]Annual!#REF!</definedName>
    <definedName name="TRNR_8008595e1e724a2495ae3bc372af9e41_75_59" localSheetId="17" hidden="1">[111]Annual!#REF!</definedName>
    <definedName name="TRNR_8008595e1e724a2495ae3bc372af9e41_75_59" localSheetId="18" hidden="1">[111]Annual!#REF!</definedName>
    <definedName name="TRNR_8008595e1e724a2495ae3bc372af9e41_75_59" localSheetId="19" hidden="1">[110]Annual!#REF!</definedName>
    <definedName name="TRNR_8008595e1e724a2495ae3bc372af9e41_75_59" localSheetId="20" hidden="1">[110]Annual!#REF!</definedName>
    <definedName name="TRNR_8008595e1e724a2495ae3bc372af9e41_75_59" localSheetId="26" hidden="1">[110]Annual!#REF!</definedName>
    <definedName name="TRNR_8008595e1e724a2495ae3bc372af9e41_75_59" localSheetId="27" hidden="1">[110]Annual!#REF!</definedName>
    <definedName name="TRNR_8008595e1e724a2495ae3bc372af9e41_75_59" localSheetId="28" hidden="1">[110]Annual!#REF!</definedName>
    <definedName name="TRNR_8008595e1e724a2495ae3bc372af9e41_75_59" localSheetId="29" hidden="1">[110]Annual!#REF!</definedName>
    <definedName name="TRNR_8008595e1e724a2495ae3bc372af9e41_75_59" localSheetId="30" hidden="1">[110]Annual!#REF!</definedName>
    <definedName name="TRNR_8008595e1e724a2495ae3bc372af9e41_75_59" localSheetId="31" hidden="1">[110]Annual!#REF!</definedName>
    <definedName name="TRNR_8008595e1e724a2495ae3bc372af9e41_75_59" hidden="1">[110]Annual!#REF!</definedName>
    <definedName name="TRNR_960276ae62f043a2b7b172acbabf8d4c_25_15" localSheetId="14" hidden="1">#REF!</definedName>
    <definedName name="TRNR_960276ae62f043a2b7b172acbabf8d4c_25_15" localSheetId="15"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19" hidden="1">#REF!</definedName>
    <definedName name="TRNR_960276ae62f043a2b7b172acbabf8d4c_25_15" localSheetId="20"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29" hidden="1">#REF!</definedName>
    <definedName name="TRNR_960276ae62f043a2b7b172acbabf8d4c_25_15" localSheetId="30" hidden="1">#REF!</definedName>
    <definedName name="TRNR_960276ae62f043a2b7b172acbabf8d4c_25_15" localSheetId="31" hidden="1">#REF!</definedName>
    <definedName name="TRNR_960276ae62f043a2b7b172acbabf8d4c_25_15" hidden="1">#REF!</definedName>
    <definedName name="TRNR_9a169599cb2f4f038c42d45f9b03810b_288_59" localSheetId="14" hidden="1">#REF!</definedName>
    <definedName name="TRNR_9a169599cb2f4f038c42d45f9b03810b_288_59" localSheetId="15"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19" hidden="1">#REF!</definedName>
    <definedName name="TRNR_9a169599cb2f4f038c42d45f9b03810b_288_59" localSheetId="20"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localSheetId="30" hidden="1">#REF!</definedName>
    <definedName name="TRNR_9a169599cb2f4f038c42d45f9b03810b_288_59" localSheetId="31" hidden="1">#REF!</definedName>
    <definedName name="TRNR_9a169599cb2f4f038c42d45f9b03810b_288_59" hidden="1">#REF!</definedName>
    <definedName name="TRNR_ad92eddbcf27455bafb50a92f68785dc_527_87" localSheetId="14" hidden="1">#REF!</definedName>
    <definedName name="TRNR_ad92eddbcf27455bafb50a92f68785dc_527_87" localSheetId="15"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19" hidden="1">#REF!</definedName>
    <definedName name="TRNR_ad92eddbcf27455bafb50a92f68785dc_527_87" localSheetId="20"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localSheetId="30" hidden="1">#REF!</definedName>
    <definedName name="TRNR_ad92eddbcf27455bafb50a92f68785dc_527_87" localSheetId="31" hidden="1">#REF!</definedName>
    <definedName name="TRNR_ad92eddbcf27455bafb50a92f68785dc_527_87" hidden="1">#REF!</definedName>
    <definedName name="TRNR_bf9904c2324f4ffeb1c2aa2c14a79cc1_202_59" localSheetId="14" hidden="1">#REF!</definedName>
    <definedName name="TRNR_bf9904c2324f4ffeb1c2aa2c14a79cc1_202_59" localSheetId="15"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19" hidden="1">#REF!</definedName>
    <definedName name="TRNR_bf9904c2324f4ffeb1c2aa2c14a79cc1_202_59" localSheetId="20" hidden="1">#REF!</definedName>
    <definedName name="TRNR_bf9904c2324f4ffeb1c2aa2c14a79cc1_202_59" localSheetId="26"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localSheetId="30" hidden="1">#REF!</definedName>
    <definedName name="TRNR_bf9904c2324f4ffeb1c2aa2c14a79cc1_202_59" localSheetId="31" hidden="1">#REF!</definedName>
    <definedName name="TRNR_bf9904c2324f4ffeb1c2aa2c14a79cc1_202_59" hidden="1">#REF!</definedName>
    <definedName name="TRNR_ca899009fd1a4e7c8d3c1687430adb01_1_1" localSheetId="14" hidden="1">#REF!</definedName>
    <definedName name="TRNR_ca899009fd1a4e7c8d3c1687430adb01_1_1" localSheetId="15"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19" hidden="1">#REF!</definedName>
    <definedName name="TRNR_ca899009fd1a4e7c8d3c1687430adb01_1_1" localSheetId="20" hidden="1">#REF!</definedName>
    <definedName name="TRNR_ca899009fd1a4e7c8d3c1687430adb01_1_1" localSheetId="26"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29" hidden="1">#REF!</definedName>
    <definedName name="TRNR_ca899009fd1a4e7c8d3c1687430adb01_1_1" localSheetId="30" hidden="1">#REF!</definedName>
    <definedName name="TRNR_ca899009fd1a4e7c8d3c1687430adb01_1_1" localSheetId="31" hidden="1">#REF!</definedName>
    <definedName name="TRNR_ca899009fd1a4e7c8d3c1687430adb01_1_1" hidden="1">#REF!</definedName>
    <definedName name="TRNR_d53a0f858f2843149102a2e320b2765c_1_59" localSheetId="14" hidden="1">#REF!</definedName>
    <definedName name="TRNR_d53a0f858f2843149102a2e320b2765c_1_59" localSheetId="15"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19" hidden="1">#REF!</definedName>
    <definedName name="TRNR_d53a0f858f2843149102a2e320b2765c_1_59" localSheetId="20"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29" hidden="1">#REF!</definedName>
    <definedName name="TRNR_d53a0f858f2843149102a2e320b2765c_1_59" localSheetId="30" hidden="1">#REF!</definedName>
    <definedName name="TRNR_d53a0f858f2843149102a2e320b2765c_1_59" localSheetId="31" hidden="1">#REF!</definedName>
    <definedName name="TRNR_d53a0f858f2843149102a2e320b2765c_1_59" hidden="1">#REF!</definedName>
    <definedName name="TRNR_f6ae9894de0742bbab59c73a2fb32af2_11_73" localSheetId="14" hidden="1">#REF!</definedName>
    <definedName name="TRNR_f6ae9894de0742bbab59c73a2fb32af2_11_73" localSheetId="15"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19" hidden="1">#REF!</definedName>
    <definedName name="TRNR_f6ae9894de0742bbab59c73a2fb32af2_11_73" localSheetId="20" hidden="1">#REF!</definedName>
    <definedName name="TRNR_f6ae9894de0742bbab59c73a2fb32af2_11_73" localSheetId="26"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29" hidden="1">#REF!</definedName>
    <definedName name="TRNR_f6ae9894de0742bbab59c73a2fb32af2_11_73" localSheetId="30" hidden="1">#REF!</definedName>
    <definedName name="TRNR_f6ae9894de0742bbab59c73a2fb32af2_11_73" localSheetId="31" hidden="1">#REF!</definedName>
    <definedName name="TRNR_f6ae9894de0742bbab59c73a2fb32af2_11_73" hidden="1">#REF!</definedName>
    <definedName name="TRNR_f8584c9a877845dab2e4debff4c84105_6832_79" localSheetId="14" hidden="1">#REF!</definedName>
    <definedName name="TRNR_f8584c9a877845dab2e4debff4c84105_6832_79" localSheetId="15"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19" hidden="1">#REF!</definedName>
    <definedName name="TRNR_f8584c9a877845dab2e4debff4c84105_6832_79" localSheetId="20" hidden="1">#REF!</definedName>
    <definedName name="TRNR_f8584c9a877845dab2e4debff4c84105_6832_79" localSheetId="26"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localSheetId="30" hidden="1">#REF!</definedName>
    <definedName name="TRNR_f8584c9a877845dab2e4debff4c84105_6832_79" localSheetId="31" hidden="1">#REF!</definedName>
    <definedName name="TRNR_f8584c9a877845dab2e4debff4c84105_6832_79" hidden="1">#REF!</definedName>
    <definedName name="TRNR_fc209a7617734164b8e30858341d30a3_13055_6" localSheetId="14" hidden="1">'[112]Oil commodity'!$B$2</definedName>
    <definedName name="TRNR_fc209a7617734164b8e30858341d30a3_13055_6" hidden="1">'[112]Oil commodity'!$B$2</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14" hidden="1">{"Tab1",#N/A,FALSE,"P";"Tab2",#N/A,FALSE,"P"}</definedName>
    <definedName name="tt" localSheetId="15" hidden="1">{"Tab1",#N/A,FALSE,"P";"Tab2",#N/A,FALSE,"P"}</definedName>
    <definedName name="tt" localSheetId="16"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26" hidden="1">{"Tab1",#N/A,FALSE,"P";"Tab2",#N/A,FALSE,"P"}</definedName>
    <definedName name="tt" localSheetId="27" hidden="1">{"Tab1",#N/A,FALSE,"P";"Tab2",#N/A,FALSE,"P"}</definedName>
    <definedName name="tt" localSheetId="28" hidden="1">{"Tab1",#N/A,FALSE,"P";"Tab2",#N/A,FALSE,"P"}</definedName>
    <definedName name="tt" localSheetId="29" hidden="1">{"Tab1",#N/A,FALSE,"P";"Tab2",#N/A,FALSE,"P"}</definedName>
    <definedName name="tt" localSheetId="30" hidden="1">{"Tab1",#N/A,FALSE,"P";"Tab2",#N/A,FALSE,"P"}</definedName>
    <definedName name="tt" localSheetId="31" hidden="1">{"Tab1",#N/A,FALSE,"P";"Tab2",#N/A,FALSE,"P"}</definedName>
    <definedName name="tt" hidden="1">{"Tab1",#N/A,FALSE,"P";"Tab2",#N/A,FALSE,"P"}</definedName>
    <definedName name="ttt" localSheetId="14" hidden="1">{"Tab1",#N/A,FALSE,"P";"Tab2",#N/A,FALSE,"P"}</definedName>
    <definedName name="ttt" localSheetId="15" hidden="1">{"Tab1",#N/A,FALSE,"P";"Tab2",#N/A,FALSE,"P"}</definedName>
    <definedName name="ttt" localSheetId="16"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localSheetId="29" hidden="1">{"Tab1",#N/A,FALSE,"P";"Tab2",#N/A,FALSE,"P"}</definedName>
    <definedName name="ttt" localSheetId="30" hidden="1">{"Tab1",#N/A,FALSE,"P";"Tab2",#N/A,FALSE,"P"}</definedName>
    <definedName name="ttt" localSheetId="31" hidden="1">{"Tab1",#N/A,FALSE,"P";"Tab2",#N/A,FALSE,"P"}</definedName>
    <definedName name="ttt" hidden="1">{"Tab1",#N/A,FALSE,"P";"Tab2",#N/A,FALSE,"P"}</definedName>
    <definedName name="tttt" localSheetId="14" hidden="1">{"Tab1",#N/A,FALSE,"P";"Tab2",#N/A,FALSE,"P"}</definedName>
    <definedName name="tttt" localSheetId="15"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20"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hidden="1">{"Tab1",#N/A,FALSE,"P";"Tab2",#N/A,FALSE,"P"}</definedName>
    <definedName name="ttttt" localSheetId="14" hidden="1">[107]M!#REF!</definedName>
    <definedName name="ttttt" localSheetId="15" hidden="1">[107]M!#REF!</definedName>
    <definedName name="ttttt" localSheetId="19" hidden="1">[107]M!#REF!</definedName>
    <definedName name="ttttt" localSheetId="20" hidden="1">[107]M!#REF!</definedName>
    <definedName name="ttttt" localSheetId="26" hidden="1">[107]M!#REF!</definedName>
    <definedName name="ttttt" localSheetId="27" hidden="1">[107]M!#REF!</definedName>
    <definedName name="ttttt" localSheetId="28" hidden="1">[107]M!#REF!</definedName>
    <definedName name="ttttt" localSheetId="29" hidden="1">[107]M!#REF!</definedName>
    <definedName name="ttttt" localSheetId="30" hidden="1">[107]M!#REF!</definedName>
    <definedName name="ttttt" localSheetId="31" hidden="1">[107]M!#REF!</definedName>
    <definedName name="ttttt" hidden="1">[107]M!#REF!</definedName>
    <definedName name="ttttttttt" localSheetId="14" hidden="1">{"Minpmon",#N/A,FALSE,"Monthinput"}</definedName>
    <definedName name="ttttttttt" localSheetId="15" hidden="1">{"Minpmon",#N/A,FALSE,"Monthinput"}</definedName>
    <definedName name="ttttttttt" localSheetId="16"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20"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localSheetId="29" hidden="1">{"Minpmon",#N/A,FALSE,"Monthinput"}</definedName>
    <definedName name="ttttttttt" localSheetId="30" hidden="1">{"Minpmon",#N/A,FALSE,"Monthinput"}</definedName>
    <definedName name="ttttttttt" localSheetId="31" hidden="1">{"Minpmon",#N/A,FALSE,"Monthinput"}</definedName>
    <definedName name="ttttttttt" hidden="1">{"Minpmon",#N/A,FALSE,"Monthinput"}</definedName>
    <definedName name="ttyy" localSheetId="14" hidden="1">{"Riqfin97",#N/A,FALSE,"Tran";"Riqfinpro",#N/A,FALSE,"Tran"}</definedName>
    <definedName name="ttyy" localSheetId="15" hidden="1">{"Riqfin97",#N/A,FALSE,"Tran";"Riqfinpro",#N/A,FALSE,"Tran"}</definedName>
    <definedName name="ttyy" localSheetId="16"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localSheetId="29" hidden="1">{"Riqfin97",#N/A,FALSE,"Tran";"Riqfinpro",#N/A,FALSE,"Tran"}</definedName>
    <definedName name="ttyy" localSheetId="30" hidden="1">{"Riqfin97",#N/A,FALSE,"Tran";"Riqfinpro",#N/A,FALSE,"Tran"}</definedName>
    <definedName name="ttyy" localSheetId="31" hidden="1">{"Riqfin97",#N/A,FALSE,"Tran";"Riqfinpro",#N/A,FALSE,"Tran"}</definedName>
    <definedName name="ttyy" hidden="1">{"Riqfin97",#N/A,FALSE,"Tran";"Riqfinpro",#N/A,FALSE,"Tran"}</definedName>
    <definedName name="twryrwe" localSheetId="14" hidden="1">[50]PRIVATE!#REF!</definedName>
    <definedName name="twryrwe" localSheetId="15" hidden="1">[50]PRIVATE!#REF!</definedName>
    <definedName name="twryrwe" localSheetId="19" hidden="1">[50]PRIVATE!#REF!</definedName>
    <definedName name="twryrwe" localSheetId="20" hidden="1">[50]PRIVATE!#REF!</definedName>
    <definedName name="twryrwe" localSheetId="26" hidden="1">[50]PRIVATE!#REF!</definedName>
    <definedName name="twryrwe" localSheetId="27" hidden="1">[50]PRIVATE!#REF!</definedName>
    <definedName name="twryrwe" localSheetId="28" hidden="1">[50]PRIVATE!#REF!</definedName>
    <definedName name="twryrwe" localSheetId="29" hidden="1">[50]PRIVATE!#REF!</definedName>
    <definedName name="twryrwe" localSheetId="30" hidden="1">[50]PRIVATE!#REF!</definedName>
    <definedName name="twryrwe" localSheetId="31" hidden="1">[50]PRIVATE!#REF!</definedName>
    <definedName name="twryrwe" hidden="1">[50]PRIVATE!#REF!</definedName>
    <definedName name="tyi" localSheetId="14" hidden="1">'[37]Dep fonct'!#REF!</definedName>
    <definedName name="tyi" localSheetId="15" hidden="1">'[37]Dep fonct'!#REF!</definedName>
    <definedName name="tyi" localSheetId="19" hidden="1">'[37]Dep fonct'!#REF!</definedName>
    <definedName name="tyi" localSheetId="20" hidden="1">'[37]Dep fonct'!#REF!</definedName>
    <definedName name="tyi" localSheetId="26" hidden="1">'[37]Dep fonct'!#REF!</definedName>
    <definedName name="tyi" localSheetId="27" hidden="1">'[37]Dep fonct'!#REF!</definedName>
    <definedName name="tyi" localSheetId="28" hidden="1">'[37]Dep fonct'!#REF!</definedName>
    <definedName name="tyi" localSheetId="29" hidden="1">'[37]Dep fonct'!#REF!</definedName>
    <definedName name="tyi" localSheetId="30" hidden="1">'[37]Dep fonct'!#REF!</definedName>
    <definedName name="tyi" localSheetId="31" hidden="1">'[37]Dep fonct'!#REF!</definedName>
    <definedName name="tyi" hidden="1">'[37]Dep fonct'!#REF!</definedName>
    <definedName name="tyui" localSheetId="14" hidden="1">{"Riqfin97",#N/A,FALSE,"Tran";"Riqfinpro",#N/A,FALSE,"Tran"}</definedName>
    <definedName name="tyui" localSheetId="15" hidden="1">{"Riqfin97",#N/A,FALSE,"Tran";"Riqfinpro",#N/A,FALSE,"Tran"}</definedName>
    <definedName name="tyui" localSheetId="16"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localSheetId="29" hidden="1">{"Riqfin97",#N/A,FALSE,"Tran";"Riqfinpro",#N/A,FALSE,"Tran"}</definedName>
    <definedName name="tyui" localSheetId="30" hidden="1">{"Riqfin97",#N/A,FALSE,"Tran";"Riqfinpro",#N/A,FALSE,"Tran"}</definedName>
    <definedName name="tyui" localSheetId="31" hidden="1">{"Riqfin97",#N/A,FALSE,"Tran";"Riqfinpro",#N/A,FALSE,"Tran"}</definedName>
    <definedName name="tyui" hidden="1">{"Riqfin97",#N/A,FALSE,"Tran";"Riqfinpro",#N/A,FALSE,"Tran"}</definedName>
    <definedName name="tz" localSheetId="14" hidden="1">{#N/A,#N/A,FALSE,"MZ GRV";#N/A,#N/A,FALSE,"MZ ArV";#N/A,#N/A,FALSE,"MZ AnV";#N/A,#N/A,FALSE,"MZ KnV"}</definedName>
    <definedName name="tz" localSheetId="15" hidden="1">{#N/A,#N/A,FALSE,"MZ GRV";#N/A,#N/A,FALSE,"MZ ArV";#N/A,#N/A,FALSE,"MZ AnV";#N/A,#N/A,FALSE,"MZ KnV"}</definedName>
    <definedName name="tz" localSheetId="16"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26"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localSheetId="29" hidden="1">{#N/A,#N/A,FALSE,"MZ GRV";#N/A,#N/A,FALSE,"MZ ArV";#N/A,#N/A,FALSE,"MZ AnV";#N/A,#N/A,FALSE,"MZ KnV"}</definedName>
    <definedName name="tz" localSheetId="30" hidden="1">{#N/A,#N/A,FALSE,"MZ GRV";#N/A,#N/A,FALSE,"MZ ArV";#N/A,#N/A,FALSE,"MZ AnV";#N/A,#N/A,FALSE,"MZ KnV"}</definedName>
    <definedName name="tz" localSheetId="31" hidden="1">{#N/A,#N/A,FALSE,"MZ GRV";#N/A,#N/A,FALSE,"MZ ArV";#N/A,#N/A,FALSE,"MZ AnV";#N/A,#N/A,FALSE,"MZ KnV"}</definedName>
    <definedName name="tz" hidden="1">{#N/A,#N/A,FALSE,"MZ GRV";#N/A,#N/A,FALSE,"MZ ArV";#N/A,#N/A,FALSE,"MZ AnV";#N/A,#N/A,FALSE,"MZ KnV"}</definedName>
    <definedName name="uk" localSheetId="14">#REF!</definedName>
    <definedName name="uk" localSheetId="15">#REF!</definedName>
    <definedName name="uk" localSheetId="19">#REF!</definedName>
    <definedName name="uk" localSheetId="20">#REF!</definedName>
    <definedName name="uk" localSheetId="26">#REF!</definedName>
    <definedName name="uk" localSheetId="27">#REF!</definedName>
    <definedName name="uk" localSheetId="28">#REF!</definedName>
    <definedName name="uk" localSheetId="29">#REF!</definedName>
    <definedName name="uk" localSheetId="30">#REF!</definedName>
    <definedName name="uk" localSheetId="31">#REF!</definedName>
    <definedName name="uk">#REF!</definedName>
    <definedName name="us_uk_holidays" localSheetId="14">OFFSET(#REF!,1,0,COUNTA(#REF!)-1,1)</definedName>
    <definedName name="us_uk_holidays" localSheetId="15">OFFSET(#REF!,1,0,COUNTA(#REF!)-1,1)</definedName>
    <definedName name="us_uk_holidays" localSheetId="19">OFFSET(#REF!,1,0,COUNTA(#REF!)-1,1)</definedName>
    <definedName name="us_uk_holidays" localSheetId="20">OFFSET(#REF!,1,0,COUNTA(#REF!)-1,1)</definedName>
    <definedName name="us_uk_holidays" localSheetId="26">OFFSET(#REF!,1,0,COUNTA(#REF!)-1,1)</definedName>
    <definedName name="us_uk_holidays" localSheetId="27">OFFSET(#REF!,1,0,COUNTA(#REF!)-1,1)</definedName>
    <definedName name="us_uk_holidays" localSheetId="28">OFFSET(#REF!,1,0,COUNTA(#REF!)-1,1)</definedName>
    <definedName name="us_uk_holidays" localSheetId="29">OFFSET(#REF!,1,0,COUNTA(#REF!)-1,1)</definedName>
    <definedName name="us_uk_holidays" localSheetId="30">OFFSET(#REF!,1,0,COUNTA(#REF!)-1,1)</definedName>
    <definedName name="us_uk_holidays" localSheetId="31">OFFSET(#REF!,1,0,COUNTA(#REF!)-1,1)</definedName>
    <definedName name="us_uk_holidays">OFFSET(#REF!,1,0,COUNTA(#REF!)-1,1)</definedName>
    <definedName name="usa" localSheetId="14">#REF!</definedName>
    <definedName name="usa" localSheetId="15">#REF!</definedName>
    <definedName name="usa" localSheetId="19">#REF!</definedName>
    <definedName name="usa" localSheetId="20">#REF!</definedName>
    <definedName name="usa" localSheetId="26">#REF!</definedName>
    <definedName name="usa" localSheetId="27">#REF!</definedName>
    <definedName name="usa" localSheetId="28">#REF!</definedName>
    <definedName name="usa" localSheetId="29">#REF!</definedName>
    <definedName name="usa" localSheetId="30">#REF!</definedName>
    <definedName name="usa" localSheetId="31">#REF!</definedName>
    <definedName name="usa">#REF!</definedName>
    <definedName name="USD_LEVEL" localSheetId="14">#REF!</definedName>
    <definedName name="USD_LEVEL" localSheetId="15">#REF!</definedName>
    <definedName name="USD_LEVEL" localSheetId="19">#REF!</definedName>
    <definedName name="USD_LEVEL" localSheetId="20">#REF!</definedName>
    <definedName name="USD_LEVEL" localSheetId="26">#REF!</definedName>
    <definedName name="USD_LEVEL" localSheetId="27">#REF!</definedName>
    <definedName name="USD_LEVEL" localSheetId="28">#REF!</definedName>
    <definedName name="USD_LEVEL" localSheetId="29">#REF!</definedName>
    <definedName name="USD_LEVEL" localSheetId="30">#REF!</definedName>
    <definedName name="USD_LEVEL" localSheetId="31">#REF!</definedName>
    <definedName name="USD_LEVEL">#REF!</definedName>
    <definedName name="uu" localSheetId="14" hidden="1">{"Riqfin97",#N/A,FALSE,"Tran";"Riqfinpro",#N/A,FALSE,"Tran"}</definedName>
    <definedName name="uu" localSheetId="15"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hidden="1">{"Riqfin97",#N/A,FALSE,"Tran";"Riqfinpro",#N/A,FALSE,"Tran"}</definedName>
    <definedName name="uuu" localSheetId="14" hidden="1">{"Riqfin97",#N/A,FALSE,"Tran";"Riqfinpro",#N/A,FALSE,"Tran"}</definedName>
    <definedName name="uuu" localSheetId="15" hidden="1">{"Riqfin97",#N/A,FALSE,"Tran";"Riqfinpro",#N/A,FALSE,"Tran"}</definedName>
    <definedName name="uuu" localSheetId="16"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20"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hidden="1">{"Riqfin97",#N/A,FALSE,"Tran";"Riqfinpro",#N/A,FALSE,"Tran"}</definedName>
    <definedName name="v" localSheetId="14" hidden="1">#REF!</definedName>
    <definedName name="v" localSheetId="15" hidden="1">#REF!</definedName>
    <definedName name="v" localSheetId="17" hidden="1">#REF!</definedName>
    <definedName name="v" localSheetId="18" hidden="1">#REF!</definedName>
    <definedName name="v" localSheetId="19" hidden="1">#REF!</definedName>
    <definedName name="v" localSheetId="20" hidden="1">#REF!</definedName>
    <definedName name="v" localSheetId="26" hidden="1">#REF!</definedName>
    <definedName name="v" localSheetId="27" hidden="1">#REF!</definedName>
    <definedName name="v" localSheetId="28" hidden="1">#REF!</definedName>
    <definedName name="v" localSheetId="29" hidden="1">#REF!</definedName>
    <definedName name="v" localSheetId="30" hidden="1">#REF!</definedName>
    <definedName name="v" localSheetId="31" hidden="1">#REF!</definedName>
    <definedName name="v" hidden="1">#REF!</definedName>
    <definedName name="vaaaaaavavv" hidden="1">#N/A</definedName>
    <definedName name="vv" localSheetId="14" hidden="1">{"Tab1",#N/A,FALSE,"P";"Tab2",#N/A,FALSE,"P"}</definedName>
    <definedName name="vv" localSheetId="15"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hidden="1">{"Tab1",#N/A,FALSE,"P";"Tab2",#N/A,FALSE,"P"}</definedName>
    <definedName name="vvv" localSheetId="14" hidden="1">{"Tab1",#N/A,FALSE,"P";"Tab2",#N/A,FALSE,"P"}</definedName>
    <definedName name="vvv" localSheetId="15"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hidden="1">{"Tab1",#N/A,FALSE,"P";"Tab2",#N/A,FALSE,"P"}</definedName>
    <definedName name="vvvv" localSheetId="14" hidden="1">{"Minpmon",#N/A,FALSE,"Monthinput"}</definedName>
    <definedName name="vvvv" localSheetId="15"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20"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hidden="1">{"Minpmon",#N/A,FALSE,"Monthinput"}</definedName>
    <definedName name="w" localSheetId="14" hidden="1">{"PRI",#N/A,FALSE,"Data";"QUA",#N/A,FALSE,"Data";"STR",#N/A,FALSE,"Data";"VAL",#N/A,FALSE,"Data";"WEO",#N/A,FALSE,"Data";"WGT",#N/A,FALSE,"Data"}</definedName>
    <definedName name="w" localSheetId="15" hidden="1">{"PRI",#N/A,FALSE,"Data";"QUA",#N/A,FALSE,"Data";"STR",#N/A,FALSE,"Data";"VAL",#N/A,FALSE,"Data";"WEO",#N/A,FALSE,"Data";"WGT",#N/A,FALSE,"Data"}</definedName>
    <definedName name="w" localSheetId="16" hidden="1">{"PRI",#N/A,FALSE,"Data";"QUA",#N/A,FALSE,"Data";"STR",#N/A,FALSE,"Data";"VAL",#N/A,FALSE,"Data";"WEO",#N/A,FALSE,"Data";"WGT",#N/A,FALSE,"Data"}</definedName>
    <definedName name="w" localSheetId="17" hidden="1">{"PRI",#N/A,FALSE,"Data";"QUA",#N/A,FALSE,"Data";"STR",#N/A,FALSE,"Data";"VAL",#N/A,FALSE,"Data";"WEO",#N/A,FALSE,"Data";"WGT",#N/A,FALSE,"Data"}</definedName>
    <definedName name="w" localSheetId="18" hidden="1">{"PRI",#N/A,FALSE,"Data";"QUA",#N/A,FALSE,"Data";"STR",#N/A,FALSE,"Data";"VAL",#N/A,FALSE,"Data";"WEO",#N/A,FALSE,"Data";"WGT",#N/A,FALSE,"Data"}</definedName>
    <definedName name="w" localSheetId="19" hidden="1">{"PRI",#N/A,FALSE,"Data";"QUA",#N/A,FALSE,"Data";"STR",#N/A,FALSE,"Data";"VAL",#N/A,FALSE,"Data";"WEO",#N/A,FALSE,"Data";"WGT",#N/A,FALSE,"Data"}</definedName>
    <definedName name="w" localSheetId="20" hidden="1">{"PRI",#N/A,FALSE,"Data";"QUA",#N/A,FALSE,"Data";"STR",#N/A,FALSE,"Data";"VAL",#N/A,FALSE,"Data";"WEO",#N/A,FALSE,"Data";"WGT",#N/A,FALSE,"Data"}</definedName>
    <definedName name="w" localSheetId="26" hidden="1">{"PRI",#N/A,FALSE,"Data";"QUA",#N/A,FALSE,"Data";"STR",#N/A,FALSE,"Data";"VAL",#N/A,FALSE,"Data";"WEO",#N/A,FALSE,"Data";"WGT",#N/A,FALSE,"Data"}</definedName>
    <definedName name="w" localSheetId="27" hidden="1">{"PRI",#N/A,FALSE,"Data";"QUA",#N/A,FALSE,"Data";"STR",#N/A,FALSE,"Data";"VAL",#N/A,FALSE,"Data";"WEO",#N/A,FALSE,"Data";"WGT",#N/A,FALSE,"Data"}</definedName>
    <definedName name="w" localSheetId="28" hidden="1">{"PRI",#N/A,FALSE,"Data";"QUA",#N/A,FALSE,"Data";"STR",#N/A,FALSE,"Data";"VAL",#N/A,FALSE,"Data";"WEO",#N/A,FALSE,"Data";"WGT",#N/A,FALSE,"Data"}</definedName>
    <definedName name="w" localSheetId="29" hidden="1">{"PRI",#N/A,FALSE,"Data";"QUA",#N/A,FALSE,"Data";"STR",#N/A,FALSE,"Data";"VAL",#N/A,FALSE,"Data";"WEO",#N/A,FALSE,"Data";"WGT",#N/A,FALSE,"Data"}</definedName>
    <definedName name="w" localSheetId="30" hidden="1">{"PRI",#N/A,FALSE,"Data";"QUA",#N/A,FALSE,"Data";"STR",#N/A,FALSE,"Data";"VAL",#N/A,FALSE,"Data";"WEO",#N/A,FALSE,"Data";"WGT",#N/A,FALSE,"Data"}</definedName>
    <definedName name="w" localSheetId="31" hidden="1">{"PRI",#N/A,FALSE,"Data";"QUA",#N/A,FALSE,"Data";"STR",#N/A,FALSE,"Data";"VAL",#N/A,FALSE,"Data";"WEO",#N/A,FALSE,"Data";"WGT",#N/A,FALSE,"Data"}</definedName>
    <definedName name="w" hidden="1">{"PRI",#N/A,FALSE,"Data";"QUA",#N/A,FALSE,"Data";"STR",#N/A,FALSE,"Data";"VAL",#N/A,FALSE,"Data";"WEO",#N/A,FALSE,"Data";"WGT",#N/A,FALSE,"Data"}</definedName>
    <definedName name="wbrate" localSheetId="14">[113]multilats!#REF!</definedName>
    <definedName name="wbrate" localSheetId="15">[113]multilats!#REF!</definedName>
    <definedName name="wbrate" localSheetId="19">[113]multilats!#REF!</definedName>
    <definedName name="wbrate" localSheetId="20">[113]multilats!#REF!</definedName>
    <definedName name="wbrate" localSheetId="26">[113]multilats!#REF!</definedName>
    <definedName name="wbrate" localSheetId="27">[113]multilats!#REF!</definedName>
    <definedName name="wbrate" localSheetId="28">[113]multilats!#REF!</definedName>
    <definedName name="wbrate" localSheetId="29">[113]multilats!#REF!</definedName>
    <definedName name="wbrate" localSheetId="30">[113]multilats!#REF!</definedName>
    <definedName name="wbrate" localSheetId="31">[113]multilats!#REF!</definedName>
    <definedName name="wbrate">[113]multilats!#REF!</definedName>
    <definedName name="wer" localSheetId="14" hidden="1">{"Riqfin97",#N/A,FALSE,"Tran";"Riqfinpro",#N/A,FALSE,"Tran"}</definedName>
    <definedName name="wer" localSheetId="15"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20"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hidden="1">{"Riqfin97",#N/A,FALSE,"Tran";"Riqfinpro",#N/A,FALSE,"Tran"}</definedName>
    <definedName name="wergqerrgqwergr" hidden="1">#N/A</definedName>
    <definedName name="what" localSheetId="14"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4" hidden="1">{"'Basic'!$A$1:$F$96"}</definedName>
    <definedName name="wht?" localSheetId="15" hidden="1">{"'Basic'!$A$1:$F$96"}</definedName>
    <definedName name="wht?" localSheetId="16" hidden="1">{"'Basic'!$A$1:$F$96"}</definedName>
    <definedName name="wht?" localSheetId="17" hidden="1">{"'Basic'!$A$1:$F$96"}</definedName>
    <definedName name="wht?" localSheetId="18" hidden="1">{"'Basic'!$A$1:$F$96"}</definedName>
    <definedName name="wht?" localSheetId="19" hidden="1">{"'Basic'!$A$1:$F$96"}</definedName>
    <definedName name="wht?" localSheetId="20" hidden="1">{"'Basic'!$A$1:$F$96"}</definedName>
    <definedName name="wht?" localSheetId="26" hidden="1">{"'Basic'!$A$1:$F$96"}</definedName>
    <definedName name="wht?" localSheetId="27" hidden="1">{"'Basic'!$A$1:$F$96"}</definedName>
    <definedName name="wht?" localSheetId="28" hidden="1">{"'Basic'!$A$1:$F$96"}</definedName>
    <definedName name="wht?" localSheetId="29" hidden="1">{"'Basic'!$A$1:$F$96"}</definedName>
    <definedName name="wht?" localSheetId="30" hidden="1">{"'Basic'!$A$1:$F$96"}</definedName>
    <definedName name="wht?" localSheetId="31" hidden="1">{"'Basic'!$A$1:$F$96"}</definedName>
    <definedName name="wht?" hidden="1">{"'Basic'!$A$1:$F$96"}</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hidden="1">{"TRADE_COMP",#N/A,FALSE,"TAB23APP";"BOP",#N/A,FALSE,"TAB6";"DOT",#N/A,FALSE,"TAB24APP";"EXTDEBT",#N/A,FALSE,"TAB25APP"}</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4" hidden="1">{"annual-cbr",#N/A,FALSE,"CENTBANK";"annual(banks)",#N/A,FALSE,"COMBANKS"}</definedName>
    <definedName name="wrn.annual." localSheetId="15"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hidden="1">{"annual-cbr",#N/A,FALSE,"CENTBANK";"annual(banks)",#N/A,FALSE,"COMBANKS"}</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4" hidden="1">{"3",#N/A,FALSE,"BASE MONETARIA";"4",#N/A,FALSE,"BASE MONETARIA"}</definedName>
    <definedName name="wrn.BMA." localSheetId="15" hidden="1">{"3",#N/A,FALSE,"BASE MONETARIA";"4",#N/A,FALSE,"BASE MONETARIA"}</definedName>
    <definedName name="wrn.BMA." localSheetId="16"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0" hidden="1">{"3",#N/A,FALSE,"BASE MONETARIA";"4",#N/A,FALSE,"BASE MONETARIA"}</definedName>
    <definedName name="wrn.BMA." localSheetId="31" hidden="1">{"3",#N/A,FALSE,"BASE MONETARIA";"4",#N/A,FALSE,"BASE MONETARIA"}</definedName>
    <definedName name="wrn.BMA." hidden="1">{"3",#N/A,FALSE,"BASE MONETARIA";"4",#N/A,FALSE,"BASE MONETARIA"}</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hidden="1">{"Main Economic Indicators",#N/A,FALSE,"C"}</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6"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26"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localSheetId="29" hidden="1">{#N/A,#N/A,FALSE,"MZ GRV";#N/A,#N/A,FALSE,"MZ ArV";#N/A,#N/A,FALSE,"MZ AnV";#N/A,#N/A,FALSE,"MZ KnV"}</definedName>
    <definedName name="wrn.Mikrozensus." localSheetId="30" hidden="1">{#N/A,#N/A,FALSE,"MZ GRV";#N/A,#N/A,FALSE,"MZ ArV";#N/A,#N/A,FALSE,"MZ AnV";#N/A,#N/A,FALSE,"MZ KnV"}</definedName>
    <definedName name="wrn.Mikrozensus." localSheetId="31" hidden="1">{#N/A,#N/A,FALSE,"MZ GRV";#N/A,#N/A,FALSE,"MZ ArV";#N/A,#N/A,FALSE,"MZ AnV";#N/A,#N/A,FALSE,"MZ KnV"}</definedName>
    <definedName name="wrn.Mikrozensus." hidden="1">{#N/A,#N/A,FALSE,"MZ GRV";#N/A,#N/A,FALSE,"MZ ArV";#N/A,#N/A,FALSE,"MZ AnV";#N/A,#N/A,FALSE,"MZ KnV"}</definedName>
    <definedName name="wrn.MONA." localSheetId="14"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19" hidden="1">{"MONA",#N/A,FALSE,"S"}</definedName>
    <definedName name="wrn.MONA." localSheetId="20"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onthsheet." localSheetId="14" hidden="1">{"Minpmon",#N/A,FALSE,"Monthinput"}</definedName>
    <definedName name="wrn.Monthsheet." localSheetId="15"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20"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hidden="1">{"Minpmon",#N/A,FALSE,"Monthinput"}</definedName>
    <definedName name="wrn.original." localSheetId="14" hidden="1">{"Original",#N/A,FALSE,"CENTBANK";"Original",#N/A,FALSE,"COMBANKS"}</definedName>
    <definedName name="wrn.original." localSheetId="15"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hidden="1">{"Original",#N/A,FALSE,"CENTBANK";"Original",#N/A,FALSE,"COMBANKS"}</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4" hidden="1">{"1",#N/A,FALSE,"Pasivos Mon";"2",#N/A,FALSE,"Pasivos Mon"}</definedName>
    <definedName name="wrn.PASMON." localSheetId="15" hidden="1">{"1",#N/A,FALSE,"Pasivos Mon";"2",#N/A,FALSE,"Pasivos Mon"}</definedName>
    <definedName name="wrn.PASMON." localSheetId="16"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0" hidden="1">{"1",#N/A,FALSE,"Pasivos Mon";"2",#N/A,FALSE,"Pasivos Mon"}</definedName>
    <definedName name="wrn.PASMON." localSheetId="31" hidden="1">{"1",#N/A,FALSE,"Pasivos Mon";"2",#N/A,FALSE,"Pasivos Mon"}</definedName>
    <definedName name="wrn.PASMON." hidden="1">{"1",#N/A,FALSE,"Pasivos Mon";"2",#N/A,FALSE,"Pasivos Mon"}</definedName>
    <definedName name="wrn.Per._.cri." localSheetId="14" hidden="1">{#N/A,#N/A,FALSE,"Per Cri"}</definedName>
    <definedName name="wrn.Per._.cri." localSheetId="15" hidden="1">{#N/A,#N/A,FALSE,"Per Cri"}</definedName>
    <definedName name="wrn.Per._.cri." localSheetId="16"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20"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localSheetId="29" hidden="1">{#N/A,#N/A,FALSE,"Per Cri"}</definedName>
    <definedName name="wrn.Per._.cri." localSheetId="30" hidden="1">{#N/A,#N/A,FALSE,"Per Cri"}</definedName>
    <definedName name="wrn.Per._.cri." localSheetId="31" hidden="1">{#N/A,#N/A,FALSE,"Per Cri"}</definedName>
    <definedName name="wrn.Per._.cri." hidden="1">{#N/A,#N/A,FALSE,"Per Cri"}</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4" hidden="1">{"Tab1",#N/A,FALSE,"P";"Tab2",#N/A,FALSE,"P"}</definedName>
    <definedName name="wrn.Program." localSheetId="15"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hidden="1">{"Tab1",#N/A,FALSE,"P";"Tab2",#N/A,FALSE,"P"}</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6"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hidden="1">{"CBA",#N/A,FALSE,"TAB4";"MS",#N/A,FALSE,"TAB5";"BANKLOANS",#N/A,FALSE,"TAB21APP ";"INTEREST",#N/A,FALSE,"TAB22APP"}</definedName>
    <definedName name="wrn.Riqfin." localSheetId="14" hidden="1">{"Riqfin97",#N/A,FALSE,"Tran";"Riqfinpro",#N/A,FALSE,"Tran"}</definedName>
    <definedName name="wrn.Riqfin." localSheetId="15"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hidden="1">{"Riqfin97",#N/A,FALSE,"Tran";"Riqfinpro",#N/A,FALSE,"Tran"}</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4" hidden="1">{#N/A,#N/A,FALSE,"Sel Ind"}</definedName>
    <definedName name="wrn.Sel._.Ind." localSheetId="15" hidden="1">{#N/A,#N/A,FALSE,"Sel Ind"}</definedName>
    <definedName name="wrn.Sel._.Ind." localSheetId="16"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20"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localSheetId="29" hidden="1">{#N/A,#N/A,FALSE,"Sel Ind"}</definedName>
    <definedName name="wrn.Sel._.Ind." localSheetId="30" hidden="1">{#N/A,#N/A,FALSE,"Sel Ind"}</definedName>
    <definedName name="wrn.Sel._.Ind." localSheetId="31" hidden="1">{#N/A,#N/A,FALSE,"Sel Ind"}</definedName>
    <definedName name="wrn.Sel._.Ind." hidden="1">{#N/A,#N/A,FALSE,"Sel Ind"}</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6"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hidden="1">{"SR_tbs",#N/A,FALSE,"MGSSEI";"SR_tbs",#N/A,FALSE,"MGSBOX";"SR_tbs",#N/A,FALSE,"MGSOCIND"}</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6"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hidden="1">{"Page1",#N/A,FALSE,"ARA M&amp;F&amp;T";"Page2",#N/A,FALSE,"ARA M&amp;F&amp;T";"Page3",#N/A,FALSE,"ARA M&amp;F&amp;T"}</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4" hidden="1">{#N/A,#N/A,FALSE,"Tb 1 Mc Flows"}</definedName>
    <definedName name="wrn.Tb._.1._.Mc._.Flows." localSheetId="15" hidden="1">{#N/A,#N/A,FALSE,"Tb 1 Mc Flows"}</definedName>
    <definedName name="wrn.Tb._.1._.Mc._.Flows." localSheetId="16"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20"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localSheetId="29" hidden="1">{#N/A,#N/A,FALSE,"Tb 1 Mc Flows"}</definedName>
    <definedName name="wrn.Tb._.1._.Mc._.Flows." localSheetId="30" hidden="1">{#N/A,#N/A,FALSE,"Tb 1 Mc Flows"}</definedName>
    <definedName name="wrn.Tb._.1._.Mc._.Flows." localSheetId="31" hidden="1">{#N/A,#N/A,FALSE,"Tb 1 Mc Flows"}</definedName>
    <definedName name="wrn.Tb._.1._.Mc._.Flows." hidden="1">{#N/A,#N/A,FALSE,"Tb 1 Mc Flows"}</definedName>
    <definedName name="wrn.Tb._.2._.NFPS." localSheetId="14" hidden="1">{#N/A,#N/A,FALSE,"Tb 2 NFPS"}</definedName>
    <definedName name="wrn.Tb._.2._.NFPS." localSheetId="15" hidden="1">{#N/A,#N/A,FALSE,"Tb 2 NFPS"}</definedName>
    <definedName name="wrn.Tb._.2._.NFPS." localSheetId="16"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20"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localSheetId="29" hidden="1">{#N/A,#N/A,FALSE,"Tb 2 NFPS"}</definedName>
    <definedName name="wrn.Tb._.2._.NFPS." localSheetId="30" hidden="1">{#N/A,#N/A,FALSE,"Tb 2 NFPS"}</definedName>
    <definedName name="wrn.Tb._.2._.NFPS." localSheetId="31" hidden="1">{#N/A,#N/A,FALSE,"Tb 2 NFPS"}</definedName>
    <definedName name="wrn.Tb._.2._.NFPS." hidden="1">{#N/A,#N/A,FALSE,"Tb 2 NFPS"}</definedName>
    <definedName name="wrn.Tb._.3._.C._.Gov." localSheetId="14" hidden="1">{#N/A,#N/A,FALSE,"tb 3 C Gov"}</definedName>
    <definedName name="wrn.Tb._.3._.C._.Gov." localSheetId="15" hidden="1">{#N/A,#N/A,FALSE,"tb 3 C Gov"}</definedName>
    <definedName name="wrn.Tb._.3._.C._.Gov." localSheetId="16"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20"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localSheetId="29" hidden="1">{#N/A,#N/A,FALSE,"tb 3 C Gov"}</definedName>
    <definedName name="wrn.Tb._.3._.C._.Gov." localSheetId="30" hidden="1">{#N/A,#N/A,FALSE,"tb 3 C Gov"}</definedName>
    <definedName name="wrn.Tb._.3._.C._.Gov." localSheetId="31" hidden="1">{#N/A,#N/A,FALSE,"tb 3 C Gov"}</definedName>
    <definedName name="wrn.Tb._.3._.C._.Gov." hidden="1">{#N/A,#N/A,FALSE,"tb 3 C Gov"}</definedName>
    <definedName name="wrn.Tb._.4._.MT._.Fiscal." localSheetId="14" hidden="1">{#N/A,#N/A,FALSE,"Tb 4 MT Fiscal"}</definedName>
    <definedName name="wrn.Tb._.4._.MT._.Fiscal." localSheetId="15" hidden="1">{#N/A,#N/A,FALSE,"Tb 4 MT Fiscal"}</definedName>
    <definedName name="wrn.Tb._.4._.MT._.Fiscal." localSheetId="16"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20"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localSheetId="29" hidden="1">{#N/A,#N/A,FALSE,"Tb 4 MT Fiscal"}</definedName>
    <definedName name="wrn.Tb._.4._.MT._.Fiscal." localSheetId="30" hidden="1">{#N/A,#N/A,FALSE,"Tb 4 MT Fiscal"}</definedName>
    <definedName name="wrn.Tb._.4._.MT._.Fiscal." localSheetId="31" hidden="1">{#N/A,#N/A,FALSE,"Tb 4 MT Fiscal"}</definedName>
    <definedName name="wrn.Tb._.4._.MT._.Fiscal." hidden="1">{#N/A,#N/A,FALSE,"Tb 4 MT Fiscal"}</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6"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0" hidden="1">{"WEO",#N/A,FALSE,"Data";"PRI",#N/A,FALSE,"Data";"QUA",#N/A,FALSE,"Data"}</definedName>
    <definedName name="wrn.Trade._.Table._.Core." localSheetId="31" hidden="1">{"WEO",#N/A,FALSE,"Data";"PRI",#N/A,FALSE,"Data";"QUA",#N/A,FALSE,"Data"}</definedName>
    <definedName name="wrn.Trade._.Table._.Core." hidden="1">{"WEO",#N/A,FALSE,"Data";"PRI",#N/A,FALSE,"Data";"QUA",#N/A,FALSE,"Data"}</definedName>
    <definedName name="wrn.WEO." localSheetId="14"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19" hidden="1">{"WEO",#N/A,FALSE,"T"}</definedName>
    <definedName name="wrn.WEO." localSheetId="20"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4" hidden="1">[107]M!#REF!</definedName>
    <definedName name="ww" localSheetId="15" hidden="1">[107]M!#REF!</definedName>
    <definedName name="ww" localSheetId="19" hidden="1">[107]M!#REF!</definedName>
    <definedName name="ww" localSheetId="20" hidden="1">[107]M!#REF!</definedName>
    <definedName name="ww" localSheetId="26" hidden="1">[107]M!#REF!</definedName>
    <definedName name="ww" localSheetId="27" hidden="1">[107]M!#REF!</definedName>
    <definedName name="ww" localSheetId="28" hidden="1">[107]M!#REF!</definedName>
    <definedName name="ww" localSheetId="29" hidden="1">[107]M!#REF!</definedName>
    <definedName name="ww" localSheetId="30" hidden="1">[107]M!#REF!</definedName>
    <definedName name="ww" localSheetId="31" hidden="1">[107]M!#REF!</definedName>
    <definedName name="ww" hidden="1">[107]M!#REF!</definedName>
    <definedName name="www" localSheetId="14" hidden="1">{"Riqfin97",#N/A,FALSE,"Tran";"Riqfinpro",#N/A,FALSE,"Tran"}</definedName>
    <definedName name="www" localSheetId="15" hidden="1">{"Riqfin97",#N/A,FALSE,"Tran";"Riqfinpro",#N/A,FALSE,"Tran"}</definedName>
    <definedName name="www" localSheetId="16" hidden="1">{"Riqfin97",#N/A,FALSE,"Tran";"Riqfinpro",#N/A,FALSE,"Tran"}</definedName>
    <definedName name="www" localSheetId="17" hidden="1">{"Riqfin97",#N/A,FALSE,"Tran";"Riqfinpro",#N/A,FALSE,"Tran"}</definedName>
    <definedName name="www" localSheetId="18" hidden="1">{"Riqfin97",#N/A,FALSE,"Tran";"Riqfinpro",#N/A,FALSE,"Tran"}</definedName>
    <definedName name="www" localSheetId="19" hidden="1">{"Riqfin97",#N/A,FALSE,"Tran";"Riqfinpro",#N/A,FALSE,"Tran"}</definedName>
    <definedName name="www" localSheetId="20"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hidden="1">{"Riqfin97",#N/A,FALSE,"Tran";"Riqfinpro",#N/A,FALSE,"Tran"}</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4" hidden="1">[107]M!#REF!</definedName>
    <definedName name="wwww" localSheetId="15" hidden="1">[107]M!#REF!</definedName>
    <definedName name="wwww" localSheetId="19" hidden="1">[107]M!#REF!</definedName>
    <definedName name="wwww" localSheetId="20" hidden="1">[107]M!#REF!</definedName>
    <definedName name="wwww" localSheetId="26" hidden="1">[107]M!#REF!</definedName>
    <definedName name="wwww" localSheetId="27" hidden="1">[107]M!#REF!</definedName>
    <definedName name="wwww" localSheetId="28" hidden="1">[107]M!#REF!</definedName>
    <definedName name="wwww" localSheetId="29" hidden="1">[107]M!#REF!</definedName>
    <definedName name="wwww" localSheetId="30" hidden="1">[107]M!#REF!</definedName>
    <definedName name="wwww" localSheetId="31" hidden="1">[107]M!#REF!</definedName>
    <definedName name="wwww" hidden="1">[107]M!#REF!</definedName>
    <definedName name="wwwww" localSheetId="14" hidden="1">{"Minpmon",#N/A,FALSE,"Monthinput"}</definedName>
    <definedName name="wwwww" localSheetId="15"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20"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hidden="1">{"Minpmon",#N/A,FALSE,"Monthinput"}</definedName>
    <definedName name="wwwwwww" localSheetId="14" hidden="1">{"Riqfin97",#N/A,FALSE,"Tran";"Riqfinpro",#N/A,FALSE,"Tran"}</definedName>
    <definedName name="wwwwwww" localSheetId="15"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hidden="1">{"Riqfin97",#N/A,FALSE,"Tran";"Riqfinpro",#N/A,FALSE,"Tran"}</definedName>
    <definedName name="XDO_?DATA004_S1?" localSheetId="14">#REF!</definedName>
    <definedName name="XDO_?DATA004_S1?" localSheetId="15">#REF!</definedName>
    <definedName name="XDO_?DATA004_S1?" localSheetId="19">#REF!</definedName>
    <definedName name="XDO_?DATA004_S1?" localSheetId="20">#REF!</definedName>
    <definedName name="XDO_?DATA004_S1?" localSheetId="25">#REF!</definedName>
    <definedName name="XDO_?DATA004_S1?" localSheetId="26">#REF!</definedName>
    <definedName name="XDO_?DATA004_S1?" localSheetId="27">#REF!</definedName>
    <definedName name="XDO_?DATA004_S1?" localSheetId="28">#REF!</definedName>
    <definedName name="XDO_?DATA004_S1?" localSheetId="30">#REF!</definedName>
    <definedName name="XDO_?DATA004_S1?" localSheetId="31">#REF!</definedName>
    <definedName name="XDO_?DATA004_S1?">#REF!</definedName>
    <definedName name="XDO_?XDOFIELD13?">'[114]Досчет-мес'!$R$6</definedName>
    <definedName name="XDO_?XDOFIELD14?">'[114]Досчет-мес'!$S$6</definedName>
    <definedName name="XDO_?XDOFIELD16?">'[114]Досчет-мес'!$U$6</definedName>
    <definedName name="XDO_?XDOFIELD5?">[115]стр.1_83!$D$14</definedName>
    <definedName name="xfhs" hidden="1">#N/A</definedName>
    <definedName name="xx" localSheetId="14" hidden="1">{"Riqfin97",#N/A,FALSE,"Tran";"Riqfinpro",#N/A,FALSE,"Tran"}</definedName>
    <definedName name="xx" localSheetId="15"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hidden="1">{"Riqfin97",#N/A,FALSE,"Tran";"Riqfinpro",#N/A,FALSE,"Tran"}</definedName>
    <definedName name="xxx" localSheetId="14" hidden="1">[116]E!#REF!</definedName>
    <definedName name="xxx" localSheetId="15" hidden="1">[116]E!#REF!</definedName>
    <definedName name="xxx" localSheetId="19" hidden="1">[116]E!#REF!</definedName>
    <definedName name="xxx" localSheetId="20" hidden="1">[116]E!#REF!</definedName>
    <definedName name="xxx" localSheetId="26" hidden="1">[116]E!#REF!</definedName>
    <definedName name="xxx" localSheetId="27" hidden="1">[116]E!#REF!</definedName>
    <definedName name="xxx" localSheetId="28" hidden="1">[116]E!#REF!</definedName>
    <definedName name="xxx" localSheetId="29" hidden="1">[116]E!#REF!</definedName>
    <definedName name="xxx" localSheetId="30" hidden="1">[116]E!#REF!</definedName>
    <definedName name="xxx" localSheetId="31" hidden="1">[116]E!#REF!</definedName>
    <definedName name="xxx" hidden="1">[116]E!#REF!</definedName>
    <definedName name="xxxx" localSheetId="14" hidden="1">{"Riqfin97",#N/A,FALSE,"Tran";"Riqfinpro",#N/A,FALSE,"Tran"}</definedName>
    <definedName name="xxxx" localSheetId="15"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hidden="1">{"Riqfin97",#N/A,FALSE,"Tran";"Riqfinpro",#N/A,FALSE,"Tran"}</definedName>
    <definedName name="yh" localSheetId="14" hidden="1">{"Riqfin97",#N/A,FALSE,"Tran";"Riqfinpro",#N/A,FALSE,"Tran"}</definedName>
    <definedName name="yh" localSheetId="15" hidden="1">{"Riqfin97",#N/A,FALSE,"Tran";"Riqfinpro",#N/A,FALSE,"Tran"}</definedName>
    <definedName name="yh" localSheetId="16"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20"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localSheetId="29" hidden="1">{"Riqfin97",#N/A,FALSE,"Tran";"Riqfinpro",#N/A,FALSE,"Tran"}</definedName>
    <definedName name="yh" localSheetId="30" hidden="1">{"Riqfin97",#N/A,FALSE,"Tran";"Riqfinpro",#N/A,FALSE,"Tran"}</definedName>
    <definedName name="yh" localSheetId="31" hidden="1">{"Riqfin97",#N/A,FALSE,"Tran";"Riqfinpro",#N/A,FALSE,"Tran"}</definedName>
    <definedName name="yh" hidden="1">{"Riqfin97",#N/A,FALSE,"Tran";"Riqfinpro",#N/A,FALSE,"Tran"}</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4" hidden="1">{"Riqfin97",#N/A,FALSE,"Tran";"Riqfinpro",#N/A,FALSE,"Tran"}</definedName>
    <definedName name="yiop" localSheetId="15" hidden="1">{"Riqfin97",#N/A,FALSE,"Tran";"Riqfinpro",#N/A,FALSE,"Tran"}</definedName>
    <definedName name="yiop" localSheetId="16"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localSheetId="29" hidden="1">{"Riqfin97",#N/A,FALSE,"Tran";"Riqfinpro",#N/A,FALSE,"Tran"}</definedName>
    <definedName name="yiop" localSheetId="30" hidden="1">{"Riqfin97",#N/A,FALSE,"Tran";"Riqfinpro",#N/A,FALSE,"Tran"}</definedName>
    <definedName name="yiop" localSheetId="31" hidden="1">{"Riqfin97",#N/A,FALSE,"Tran";"Riqfinpro",#N/A,FALSE,"Tran"}</definedName>
    <definedName name="yiop" hidden="1">{"Riqfin97",#N/A,FALSE,"Tran";"Riqfinpro",#N/A,FALSE,"Tran"}</definedName>
    <definedName name="ytc">4</definedName>
    <definedName name="ytm">2</definedName>
    <definedName name="ytp">3</definedName>
    <definedName name="yu" localSheetId="14" hidden="1">{"Tab1",#N/A,FALSE,"P";"Tab2",#N/A,FALSE,"P"}</definedName>
    <definedName name="yu" localSheetId="15"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20"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hidden="1">{"Tab1",#N/A,FALSE,"P";"Tab2",#N/A,FALSE,"P"}</definedName>
    <definedName name="yy" localSheetId="14" hidden="1">{"Tab1",#N/A,FALSE,"P";"Tab2",#N/A,FALSE,"P"}</definedName>
    <definedName name="yy" localSheetId="15" hidden="1">{"Tab1",#N/A,FALSE,"P";"Tab2",#N/A,FALSE,"P"}</definedName>
    <definedName name="yy" localSheetId="16"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localSheetId="29" hidden="1">{"Tab1",#N/A,FALSE,"P";"Tab2",#N/A,FALSE,"P"}</definedName>
    <definedName name="yy" localSheetId="30" hidden="1">{"Tab1",#N/A,FALSE,"P";"Tab2",#N/A,FALSE,"P"}</definedName>
    <definedName name="yy" localSheetId="31" hidden="1">{"Tab1",#N/A,FALSE,"P";"Tab2",#N/A,FALSE,"P"}</definedName>
    <definedName name="yy" hidden="1">{"Tab1",#N/A,FALSE,"P";"Tab2",#N/A,FALSE,"P"}</definedName>
    <definedName name="yyuu" localSheetId="14" hidden="1">{"Riqfin97",#N/A,FALSE,"Tran";"Riqfinpro",#N/A,FALSE,"Tran"}</definedName>
    <definedName name="yyuu" localSheetId="15" hidden="1">{"Riqfin97",#N/A,FALSE,"Tran";"Riqfinpro",#N/A,FALSE,"Tran"}</definedName>
    <definedName name="yyuu" localSheetId="16"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localSheetId="29" hidden="1">{"Riqfin97",#N/A,FALSE,"Tran";"Riqfinpro",#N/A,FALSE,"Tran"}</definedName>
    <definedName name="yyuu" localSheetId="30" hidden="1">{"Riqfin97",#N/A,FALSE,"Tran";"Riqfinpro",#N/A,FALSE,"Tran"}</definedName>
    <definedName name="yyuu" localSheetId="31" hidden="1">{"Riqfin97",#N/A,FALSE,"Tran";"Riqfinpro",#N/A,FALSE,"Tran"}</definedName>
    <definedName name="yyuu" hidden="1">{"Riqfin97",#N/A,FALSE,"Tran";"Riqfinpro",#N/A,FALSE,"Tran"}</definedName>
    <definedName name="yyy" localSheetId="14" hidden="1">{"Tab1",#N/A,FALSE,"P";"Tab2",#N/A,FALSE,"P"}</definedName>
    <definedName name="yyy" localSheetId="15"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hidden="1">{"Tab1",#N/A,FALSE,"P";"Tab2",#N/A,FALSE,"P"}</definedName>
    <definedName name="yyyy" localSheetId="14" hidden="1">{"Riqfin97",#N/A,FALSE,"Tran";"Riqfinpro",#N/A,FALSE,"Tran"}</definedName>
    <definedName name="yyyy" localSheetId="15" hidden="1">{"Riqfin97",#N/A,FALSE,"Tran";"Riqfinpro",#N/A,FALSE,"Tran"}</definedName>
    <definedName name="yyyy" localSheetId="16"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0" hidden="1">{"Riqfin97",#N/A,FALSE,"Tran";"Riqfinpro",#N/A,FALSE,"Tran"}</definedName>
    <definedName name="yyyy" localSheetId="31" hidden="1">{"Riqfin97",#N/A,FALSE,"Tran";"Riqfinpro",#N/A,FALSE,"Tran"}</definedName>
    <definedName name="yyyy" hidden="1">{"Riqfin97",#N/A,FALSE,"Tran";"Riqfinpro",#N/A,FALSE,"Tran"}</definedName>
    <definedName name="yyyyyy" localSheetId="14" hidden="1">{"Minpmon",#N/A,FALSE,"Monthinput"}</definedName>
    <definedName name="yyyyyy" localSheetId="15" hidden="1">{"Minpmon",#N/A,FALSE,"Monthinput"}</definedName>
    <definedName name="yyyyyy" localSheetId="16"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20"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localSheetId="29" hidden="1">{"Minpmon",#N/A,FALSE,"Monthinput"}</definedName>
    <definedName name="yyyyyy" localSheetId="30" hidden="1">{"Minpmon",#N/A,FALSE,"Monthinput"}</definedName>
    <definedName name="yyyyyy" localSheetId="31" hidden="1">{"Minpmon",#N/A,FALSE,"Monthinput"}</definedName>
    <definedName name="yyyyyy" hidden="1">{"Minpmon",#N/A,FALSE,"Monthinput"}</definedName>
    <definedName name="Z_00C67BFA_FEDD_11D1_98B3_00C04FC96ABD_.wvu.Rows" localSheetId="14" hidden="1">[85]BOP!$A$36:$IV$36,[85]BOP!$A$44:$IV$44,[85]BOP!$A$59:$IV$59,[85]BOP!#REF!,[85]BOP!#REF!,[85]BOP!$A$81:$IV$88</definedName>
    <definedName name="Z_00C67BFA_FEDD_11D1_98B3_00C04FC96ABD_.wvu.Rows" localSheetId="15" hidden="1">[85]BOP!$A$36:$IV$36,[85]BOP!$A$44:$IV$44,[85]BOP!$A$59:$IV$59,[85]BOP!#REF!,[85]BOP!#REF!,[85]BOP!$A$81:$IV$88</definedName>
    <definedName name="Z_00C67BFA_FEDD_11D1_98B3_00C04FC96ABD_.wvu.Rows" localSheetId="16" hidden="1">[85]BOP!$A$36:$IV$36,[85]BOP!$A$44:$IV$44,[85]BOP!$A$59:$IV$59,[85]BOP!#REF!,[85]BOP!#REF!,[85]BOP!$A$81:$IV$88</definedName>
    <definedName name="Z_00C67BFA_FEDD_11D1_98B3_00C04FC96ABD_.wvu.Rows" localSheetId="17" hidden="1">[85]BOP!$A$36:$IV$36,[85]BOP!$A$44:$IV$44,[85]BOP!$A$59:$IV$59,[85]BOP!#REF!,[85]BOP!#REF!,[85]BOP!$A$81:$IV$88</definedName>
    <definedName name="Z_00C67BFA_FEDD_11D1_98B3_00C04FC96ABD_.wvu.Rows" localSheetId="18" hidden="1">[85]BOP!$A$36:$IV$36,[85]BOP!$A$44:$IV$44,[85]BOP!$A$59:$IV$59,[85]BOP!#REF!,[85]BOP!#REF!,[85]BOP!$A$81:$IV$88</definedName>
    <definedName name="Z_00C67BFA_FEDD_11D1_98B3_00C04FC96ABD_.wvu.Rows" localSheetId="20" hidden="1">[85]BOP!$A$36:$IV$36,[85]BOP!$A$44:$IV$44,[85]BOP!$A$59:$IV$59,[85]BOP!#REF!,[85]BOP!#REF!,[85]BOP!$A$81:$IV$88</definedName>
    <definedName name="Z_00C67BFA_FEDD_11D1_98B3_00C04FC96ABD_.wvu.Rows" localSheetId="26" hidden="1">[85]BOP!$A$36:$IV$36,[85]BOP!$A$44:$IV$44,[85]BOP!$A$59:$IV$59,[85]BOP!#REF!,[85]BOP!#REF!,[85]BOP!$A$81:$IV$88</definedName>
    <definedName name="Z_00C67BFA_FEDD_11D1_98B3_00C04FC96ABD_.wvu.Rows" localSheetId="27" hidden="1">[85]BOP!$A$36:$IV$36,[85]BOP!$A$44:$IV$44,[85]BOP!$A$59:$IV$59,[85]BOP!#REF!,[85]BOP!#REF!,[85]BOP!$A$81:$IV$88</definedName>
    <definedName name="Z_00C67BFA_FEDD_11D1_98B3_00C04FC96ABD_.wvu.Rows" localSheetId="29" hidden="1">[85]BOP!$A$36:$IV$36,[85]BOP!$A$44:$IV$44,[85]BOP!$A$59:$IV$59,[85]BOP!#REF!,[85]BOP!#REF!,[85]BOP!$A$81:$IV$88</definedName>
    <definedName name="Z_00C67BFA_FEDD_11D1_98B3_00C04FC96ABD_.wvu.Rows" localSheetId="31" hidden="1">[85]BOP!$A$36:$IV$36,[85]BOP!$A$44:$IV$44,[85]BOP!$A$59:$IV$59,[85]BOP!#REF!,[85]BOP!#REF!,[85]BOP!$A$81:$IV$88</definedName>
    <definedName name="Z_00C67BFA_FEDD_11D1_98B3_00C04FC96ABD_.wvu.Rows" hidden="1">[85]BOP!$A$36:$IV$36,[85]BOP!$A$44:$IV$44,[85]BOP!$A$59:$IV$59,[85]BOP!#REF!,[85]BOP!#REF!,[85]BOP!$A$81:$IV$88</definedName>
    <definedName name="Z_00C67BFB_FEDD_11D1_98B3_00C04FC96ABD_.wvu.Rows" localSheetId="14" hidden="1">[85]BOP!$A$36:$IV$36,[85]BOP!$A$44:$IV$44,[85]BOP!$A$59:$IV$59,[85]BOP!#REF!,[85]BOP!#REF!,[85]BOP!$A$81:$IV$88</definedName>
    <definedName name="Z_00C67BFB_FEDD_11D1_98B3_00C04FC96ABD_.wvu.Rows" localSheetId="15" hidden="1">[85]BOP!$A$36:$IV$36,[85]BOP!$A$44:$IV$44,[85]BOP!$A$59:$IV$59,[85]BOP!#REF!,[85]BOP!#REF!,[85]BOP!$A$81:$IV$88</definedName>
    <definedName name="Z_00C67BFB_FEDD_11D1_98B3_00C04FC96ABD_.wvu.Rows" localSheetId="16" hidden="1">[85]BOP!$A$36:$IV$36,[85]BOP!$A$44:$IV$44,[85]BOP!$A$59:$IV$59,[85]BOP!#REF!,[85]BOP!#REF!,[85]BOP!$A$81:$IV$88</definedName>
    <definedName name="Z_00C67BFB_FEDD_11D1_98B3_00C04FC96ABD_.wvu.Rows" localSheetId="17" hidden="1">[85]BOP!$A$36:$IV$36,[85]BOP!$A$44:$IV$44,[85]BOP!$A$59:$IV$59,[85]BOP!#REF!,[85]BOP!#REF!,[85]BOP!$A$81:$IV$88</definedName>
    <definedName name="Z_00C67BFB_FEDD_11D1_98B3_00C04FC96ABD_.wvu.Rows" localSheetId="18" hidden="1">[85]BOP!$A$36:$IV$36,[85]BOP!$A$44:$IV$44,[85]BOP!$A$59:$IV$59,[85]BOP!#REF!,[85]BOP!#REF!,[85]BOP!$A$81:$IV$88</definedName>
    <definedName name="Z_00C67BFB_FEDD_11D1_98B3_00C04FC96ABD_.wvu.Rows" localSheetId="20" hidden="1">[85]BOP!$A$36:$IV$36,[85]BOP!$A$44:$IV$44,[85]BOP!$A$59:$IV$59,[85]BOP!#REF!,[85]BOP!#REF!,[85]BOP!$A$81:$IV$88</definedName>
    <definedName name="Z_00C67BFB_FEDD_11D1_98B3_00C04FC96ABD_.wvu.Rows" localSheetId="26" hidden="1">[85]BOP!$A$36:$IV$36,[85]BOP!$A$44:$IV$44,[85]BOP!$A$59:$IV$59,[85]BOP!#REF!,[85]BOP!#REF!,[85]BOP!$A$81:$IV$88</definedName>
    <definedName name="Z_00C67BFB_FEDD_11D1_98B3_00C04FC96ABD_.wvu.Rows" localSheetId="27" hidden="1">[85]BOP!$A$36:$IV$36,[85]BOP!$A$44:$IV$44,[85]BOP!$A$59:$IV$59,[85]BOP!#REF!,[85]BOP!#REF!,[85]BOP!$A$81:$IV$88</definedName>
    <definedName name="Z_00C67BFB_FEDD_11D1_98B3_00C04FC96ABD_.wvu.Rows" localSheetId="29" hidden="1">[85]BOP!$A$36:$IV$36,[85]BOP!$A$44:$IV$44,[85]BOP!$A$59:$IV$59,[85]BOP!#REF!,[85]BOP!#REF!,[85]BOP!$A$81:$IV$88</definedName>
    <definedName name="Z_00C67BFB_FEDD_11D1_98B3_00C04FC96ABD_.wvu.Rows" hidden="1">[85]BOP!$A$36:$IV$36,[85]BOP!$A$44:$IV$44,[85]BOP!$A$59:$IV$59,[85]BOP!#REF!,[85]BOP!#REF!,[85]BOP!$A$81:$IV$88</definedName>
    <definedName name="Z_00C67BFC_FEDD_11D1_98B3_00C04FC96ABD_.wvu.Rows" localSheetId="14" hidden="1">[85]BOP!$A$36:$IV$36,[85]BOP!$A$44:$IV$44,[85]BOP!$A$59:$IV$59,[85]BOP!#REF!,[85]BOP!#REF!,[85]BOP!$A$81:$IV$88</definedName>
    <definedName name="Z_00C67BFC_FEDD_11D1_98B3_00C04FC96ABD_.wvu.Rows" localSheetId="16" hidden="1">[85]BOP!$A$36:$IV$36,[85]BOP!$A$44:$IV$44,[85]BOP!$A$59:$IV$59,[85]BOP!#REF!,[85]BOP!#REF!,[85]BOP!$A$81:$IV$88</definedName>
    <definedName name="Z_00C67BFC_FEDD_11D1_98B3_00C04FC96ABD_.wvu.Rows" localSheetId="17" hidden="1">[85]BOP!$A$36:$IV$36,[85]BOP!$A$44:$IV$44,[85]BOP!$A$59:$IV$59,[85]BOP!#REF!,[85]BOP!#REF!,[85]BOP!$A$81:$IV$88</definedName>
    <definedName name="Z_00C67BFC_FEDD_11D1_98B3_00C04FC96ABD_.wvu.Rows" localSheetId="18" hidden="1">[85]BOP!$A$36:$IV$36,[85]BOP!$A$44:$IV$44,[85]BOP!$A$59:$IV$59,[85]BOP!#REF!,[85]BOP!#REF!,[85]BOP!$A$81:$IV$88</definedName>
    <definedName name="Z_00C67BFC_FEDD_11D1_98B3_00C04FC96ABD_.wvu.Rows" localSheetId="20" hidden="1">[85]BOP!$A$36:$IV$36,[85]BOP!$A$44:$IV$44,[85]BOP!$A$59:$IV$59,[85]BOP!#REF!,[85]BOP!#REF!,[85]BOP!$A$81:$IV$88</definedName>
    <definedName name="Z_00C67BFC_FEDD_11D1_98B3_00C04FC96ABD_.wvu.Rows" localSheetId="26" hidden="1">[85]BOP!$A$36:$IV$36,[85]BOP!$A$44:$IV$44,[85]BOP!$A$59:$IV$59,[85]BOP!#REF!,[85]BOP!#REF!,[85]BOP!$A$81:$IV$88</definedName>
    <definedName name="Z_00C67BFC_FEDD_11D1_98B3_00C04FC96ABD_.wvu.Rows" localSheetId="27" hidden="1">[85]BOP!$A$36:$IV$36,[85]BOP!$A$44:$IV$44,[85]BOP!$A$59:$IV$59,[85]BOP!#REF!,[85]BOP!#REF!,[85]BOP!$A$81:$IV$88</definedName>
    <definedName name="Z_00C67BFC_FEDD_11D1_98B3_00C04FC96ABD_.wvu.Rows" localSheetId="29" hidden="1">[85]BOP!$A$36:$IV$36,[85]BOP!$A$44:$IV$44,[85]BOP!$A$59:$IV$59,[85]BOP!#REF!,[85]BOP!#REF!,[85]BOP!$A$81:$IV$88</definedName>
    <definedName name="Z_00C67BFC_FEDD_11D1_98B3_00C04FC96ABD_.wvu.Rows" hidden="1">[85]BOP!$A$36:$IV$36,[85]BOP!$A$44:$IV$44,[85]BOP!$A$59:$IV$59,[85]BOP!#REF!,[85]BOP!#REF!,[85]BOP!$A$81:$IV$88</definedName>
    <definedName name="Z_00C67BFD_FEDD_11D1_98B3_00C04FC96ABD_.wvu.Rows" localSheetId="14" hidden="1">[85]BOP!$A$36:$IV$36,[85]BOP!$A$44:$IV$44,[85]BOP!$A$59:$IV$59,[85]BOP!#REF!,[85]BOP!#REF!,[85]BOP!$A$81:$IV$88</definedName>
    <definedName name="Z_00C67BFD_FEDD_11D1_98B3_00C04FC96ABD_.wvu.Rows" localSheetId="16" hidden="1">[85]BOP!$A$36:$IV$36,[85]BOP!$A$44:$IV$44,[85]BOP!$A$59:$IV$59,[85]BOP!#REF!,[85]BOP!#REF!,[85]BOP!$A$81:$IV$88</definedName>
    <definedName name="Z_00C67BFD_FEDD_11D1_98B3_00C04FC96ABD_.wvu.Rows" localSheetId="17" hidden="1">[85]BOP!$A$36:$IV$36,[85]BOP!$A$44:$IV$44,[85]BOP!$A$59:$IV$59,[85]BOP!#REF!,[85]BOP!#REF!,[85]BOP!$A$81:$IV$88</definedName>
    <definedName name="Z_00C67BFD_FEDD_11D1_98B3_00C04FC96ABD_.wvu.Rows" localSheetId="18" hidden="1">[85]BOP!$A$36:$IV$36,[85]BOP!$A$44:$IV$44,[85]BOP!$A$59:$IV$59,[85]BOP!#REF!,[85]BOP!#REF!,[85]BOP!$A$81:$IV$88</definedName>
    <definedName name="Z_00C67BFD_FEDD_11D1_98B3_00C04FC96ABD_.wvu.Rows" localSheetId="26" hidden="1">[85]BOP!$A$36:$IV$36,[85]BOP!$A$44:$IV$44,[85]BOP!$A$59:$IV$59,[85]BOP!#REF!,[85]BOP!#REF!,[85]BOP!$A$81:$IV$88</definedName>
    <definedName name="Z_00C67BFD_FEDD_11D1_98B3_00C04FC96ABD_.wvu.Rows" localSheetId="27" hidden="1">[85]BOP!$A$36:$IV$36,[85]BOP!$A$44:$IV$44,[85]BOP!$A$59:$IV$59,[85]BOP!#REF!,[85]BOP!#REF!,[85]BOP!$A$81:$IV$88</definedName>
    <definedName name="Z_00C67BFD_FEDD_11D1_98B3_00C04FC96ABD_.wvu.Rows" localSheetId="29" hidden="1">[85]BOP!$A$36:$IV$36,[85]BOP!$A$44:$IV$44,[85]BOP!$A$59:$IV$59,[85]BOP!#REF!,[85]BOP!#REF!,[85]BOP!$A$81:$IV$88</definedName>
    <definedName name="Z_00C67BFD_FEDD_11D1_98B3_00C04FC96ABD_.wvu.Rows" hidden="1">[85]BOP!$A$36:$IV$36,[85]BOP!$A$44:$IV$44,[85]BOP!$A$59:$IV$59,[85]BOP!#REF!,[85]BOP!#REF!,[85]BOP!$A$81:$IV$88</definedName>
    <definedName name="Z_00C67BFE_FEDD_11D1_98B3_00C04FC96ABD_.wvu.Rows" localSheetId="14" hidden="1">[85]BOP!$A$36:$IV$36,[85]BOP!$A$44:$IV$44,[85]BOP!$A$59:$IV$59,[85]BOP!#REF!,[85]BOP!#REF!,[85]BOP!$A$79:$IV$79,[85]BOP!$A$81:$IV$88,[85]BOP!#REF!</definedName>
    <definedName name="Z_00C67BFE_FEDD_11D1_98B3_00C04FC96ABD_.wvu.Rows" localSheetId="15" hidden="1">[85]BOP!$A$36:$IV$36,[85]BOP!$A$44:$IV$44,[85]BOP!$A$59:$IV$59,[85]BOP!#REF!,[85]BOP!#REF!,[85]BOP!$A$79:$IV$79,[85]BOP!$A$81:$IV$88,[85]BOP!#REF!</definedName>
    <definedName name="Z_00C67BFE_FEDD_11D1_98B3_00C04FC96ABD_.wvu.Rows" localSheetId="16" hidden="1">[85]BOP!$A$36:$IV$36,[85]BOP!$A$44:$IV$44,[85]BOP!$A$59:$IV$59,[85]BOP!#REF!,[85]BOP!#REF!,[85]BOP!$A$79:$IV$79,[85]BOP!$A$81:$IV$88,[85]BOP!#REF!</definedName>
    <definedName name="Z_00C67BFE_FEDD_11D1_98B3_00C04FC96ABD_.wvu.Rows" localSheetId="17" hidden="1">[85]BOP!$A$36:$IV$36,[85]BOP!$A$44:$IV$44,[85]BOP!$A$59:$IV$59,[85]BOP!#REF!,[85]BOP!#REF!,[85]BOP!$A$79:$IV$79,[85]BOP!$A$81:$IV$88,[85]BOP!#REF!</definedName>
    <definedName name="Z_00C67BFE_FEDD_11D1_98B3_00C04FC96ABD_.wvu.Rows" localSheetId="18" hidden="1">[85]BOP!$A$36:$IV$36,[85]BOP!$A$44:$IV$44,[85]BOP!$A$59:$IV$59,[85]BOP!#REF!,[85]BOP!#REF!,[85]BOP!$A$79:$IV$79,[85]BOP!$A$81:$IV$88,[85]BOP!#REF!</definedName>
    <definedName name="Z_00C67BFE_FEDD_11D1_98B3_00C04FC96ABD_.wvu.Rows" localSheetId="26" hidden="1">[85]BOP!$A$36:$IV$36,[85]BOP!$A$44:$IV$44,[85]BOP!$A$59:$IV$59,[85]BOP!#REF!,[85]BOP!#REF!,[85]BOP!$A$79:$IV$79,[85]BOP!$A$81:$IV$88,[85]BOP!#REF!</definedName>
    <definedName name="Z_00C67BFE_FEDD_11D1_98B3_00C04FC96ABD_.wvu.Rows" localSheetId="27" hidden="1">[85]BOP!$A$36:$IV$36,[85]BOP!$A$44:$IV$44,[85]BOP!$A$59:$IV$59,[85]BOP!#REF!,[85]BOP!#REF!,[85]BOP!$A$79:$IV$79,[85]BOP!$A$81:$IV$88,[85]BOP!#REF!</definedName>
    <definedName name="Z_00C67BFE_FEDD_11D1_98B3_00C04FC96ABD_.wvu.Rows" localSheetId="29" hidden="1">[85]BOP!$A$36:$IV$36,[85]BOP!$A$44:$IV$44,[85]BOP!$A$59:$IV$59,[85]BOP!#REF!,[85]BOP!#REF!,[85]BOP!$A$79:$IV$79,[85]BOP!$A$81:$IV$88,[85]BOP!#REF!</definedName>
    <definedName name="Z_00C67BFE_FEDD_11D1_98B3_00C04FC96ABD_.wvu.Rows" hidden="1">[85]BOP!$A$36:$IV$36,[85]BOP!$A$44:$IV$44,[85]BOP!$A$59:$IV$59,[85]BOP!#REF!,[85]BOP!#REF!,[85]BOP!$A$79:$IV$79,[85]BOP!$A$81:$IV$88,[85]BOP!#REF!</definedName>
    <definedName name="Z_00C67BFF_FEDD_11D1_98B3_00C04FC96ABD_.wvu.Rows" localSheetId="14" hidden="1">[85]BOP!$A$36:$IV$36,[85]BOP!$A$44:$IV$44,[85]BOP!$A$59:$IV$59,[85]BOP!#REF!,[85]BOP!#REF!,[85]BOP!$A$79:$IV$79,[85]BOP!$A$81:$IV$88</definedName>
    <definedName name="Z_00C67BFF_FEDD_11D1_98B3_00C04FC96ABD_.wvu.Rows" localSheetId="16" hidden="1">[85]BOP!$A$36:$IV$36,[85]BOP!$A$44:$IV$44,[85]BOP!$A$59:$IV$59,[85]BOP!#REF!,[85]BOP!#REF!,[85]BOP!$A$79:$IV$79,[85]BOP!$A$81:$IV$88</definedName>
    <definedName name="Z_00C67BFF_FEDD_11D1_98B3_00C04FC96ABD_.wvu.Rows" localSheetId="17" hidden="1">[85]BOP!$A$36:$IV$36,[85]BOP!$A$44:$IV$44,[85]BOP!$A$59:$IV$59,[85]BOP!#REF!,[85]BOP!#REF!,[85]BOP!$A$79:$IV$79,[85]BOP!$A$81:$IV$88</definedName>
    <definedName name="Z_00C67BFF_FEDD_11D1_98B3_00C04FC96ABD_.wvu.Rows" localSheetId="18" hidden="1">[85]BOP!$A$36:$IV$36,[85]BOP!$A$44:$IV$44,[85]BOP!$A$59:$IV$59,[85]BOP!#REF!,[85]BOP!#REF!,[85]BOP!$A$79:$IV$79,[85]BOP!$A$81:$IV$88</definedName>
    <definedName name="Z_00C67BFF_FEDD_11D1_98B3_00C04FC96ABD_.wvu.Rows" localSheetId="26" hidden="1">[85]BOP!$A$36:$IV$36,[85]BOP!$A$44:$IV$44,[85]BOP!$A$59:$IV$59,[85]BOP!#REF!,[85]BOP!#REF!,[85]BOP!$A$79:$IV$79,[85]BOP!$A$81:$IV$88</definedName>
    <definedName name="Z_00C67BFF_FEDD_11D1_98B3_00C04FC96ABD_.wvu.Rows" localSheetId="27" hidden="1">[85]BOP!$A$36:$IV$36,[85]BOP!$A$44:$IV$44,[85]BOP!$A$59:$IV$59,[85]BOP!#REF!,[85]BOP!#REF!,[85]BOP!$A$79:$IV$79,[85]BOP!$A$81:$IV$88</definedName>
    <definedName name="Z_00C67BFF_FEDD_11D1_98B3_00C04FC96ABD_.wvu.Rows" localSheetId="29" hidden="1">[85]BOP!$A$36:$IV$36,[85]BOP!$A$44:$IV$44,[85]BOP!$A$59:$IV$59,[85]BOP!#REF!,[85]BOP!#REF!,[85]BOP!$A$79:$IV$79,[85]BOP!$A$81:$IV$88</definedName>
    <definedName name="Z_00C67BFF_FEDD_11D1_98B3_00C04FC96ABD_.wvu.Rows" hidden="1">[85]BOP!$A$36:$IV$36,[85]BOP!$A$44:$IV$44,[85]BOP!$A$59:$IV$59,[85]BOP!#REF!,[85]BOP!#REF!,[85]BOP!$A$79:$IV$79,[85]BOP!$A$81:$IV$88</definedName>
    <definedName name="Z_00C67C00_FEDD_11D1_98B3_00C04FC96ABD_.wvu.Rows" localSheetId="14" hidden="1">[85]BOP!$A$36:$IV$36,[85]BOP!$A$44:$IV$44,[85]BOP!$A$59:$IV$59,[85]BOP!#REF!,[85]BOP!#REF!,[85]BOP!$A$79:$IV$79,[85]BOP!#REF!</definedName>
    <definedName name="Z_00C67C00_FEDD_11D1_98B3_00C04FC96ABD_.wvu.Rows" localSheetId="15" hidden="1">[85]BOP!$A$36:$IV$36,[85]BOP!$A$44:$IV$44,[85]BOP!$A$59:$IV$59,[85]BOP!#REF!,[85]BOP!#REF!,[85]BOP!$A$79:$IV$79,[85]BOP!#REF!</definedName>
    <definedName name="Z_00C67C00_FEDD_11D1_98B3_00C04FC96ABD_.wvu.Rows" localSheetId="16" hidden="1">[85]BOP!$A$36:$IV$36,[85]BOP!$A$44:$IV$44,[85]BOP!$A$59:$IV$59,[85]BOP!#REF!,[85]BOP!#REF!,[85]BOP!$A$79:$IV$79,[85]BOP!#REF!</definedName>
    <definedName name="Z_00C67C00_FEDD_11D1_98B3_00C04FC96ABD_.wvu.Rows" localSheetId="17" hidden="1">[85]BOP!$A$36:$IV$36,[85]BOP!$A$44:$IV$44,[85]BOP!$A$59:$IV$59,[85]BOP!#REF!,[85]BOP!#REF!,[85]BOP!$A$79:$IV$79,[85]BOP!#REF!</definedName>
    <definedName name="Z_00C67C00_FEDD_11D1_98B3_00C04FC96ABD_.wvu.Rows" localSheetId="18" hidden="1">[85]BOP!$A$36:$IV$36,[85]BOP!$A$44:$IV$44,[85]BOP!$A$59:$IV$59,[85]BOP!#REF!,[85]BOP!#REF!,[85]BOP!$A$79:$IV$79,[85]BOP!#REF!</definedName>
    <definedName name="Z_00C67C00_FEDD_11D1_98B3_00C04FC96ABD_.wvu.Rows" localSheetId="20" hidden="1">[85]BOP!$A$36:$IV$36,[85]BOP!$A$44:$IV$44,[85]BOP!$A$59:$IV$59,[85]BOP!#REF!,[85]BOP!#REF!,[85]BOP!$A$79:$IV$79,[85]BOP!#REF!</definedName>
    <definedName name="Z_00C67C00_FEDD_11D1_98B3_00C04FC96ABD_.wvu.Rows" localSheetId="26" hidden="1">[85]BOP!$A$36:$IV$36,[85]BOP!$A$44:$IV$44,[85]BOP!$A$59:$IV$59,[85]BOP!#REF!,[85]BOP!#REF!,[85]BOP!$A$79:$IV$79,[85]BOP!#REF!</definedName>
    <definedName name="Z_00C67C00_FEDD_11D1_98B3_00C04FC96ABD_.wvu.Rows" localSheetId="27" hidden="1">[85]BOP!$A$36:$IV$36,[85]BOP!$A$44:$IV$44,[85]BOP!$A$59:$IV$59,[85]BOP!#REF!,[85]BOP!#REF!,[85]BOP!$A$79:$IV$79,[85]BOP!#REF!</definedName>
    <definedName name="Z_00C67C00_FEDD_11D1_98B3_00C04FC96ABD_.wvu.Rows" localSheetId="29" hidden="1">[85]BOP!$A$36:$IV$36,[85]BOP!$A$44:$IV$44,[85]BOP!$A$59:$IV$59,[85]BOP!#REF!,[85]BOP!#REF!,[85]BOP!$A$79:$IV$79,[85]BOP!#REF!</definedName>
    <definedName name="Z_00C67C00_FEDD_11D1_98B3_00C04FC96ABD_.wvu.Rows" localSheetId="31" hidden="1">[85]BOP!$A$36:$IV$36,[85]BOP!$A$44:$IV$44,[85]BOP!$A$59:$IV$59,[85]BOP!#REF!,[85]BOP!#REF!,[85]BOP!$A$79:$IV$79,[85]BOP!#REF!</definedName>
    <definedName name="Z_00C67C00_FEDD_11D1_98B3_00C04FC96ABD_.wvu.Rows" hidden="1">[85]BOP!$A$36:$IV$36,[85]BOP!$A$44:$IV$44,[85]BOP!$A$59:$IV$59,[85]BOP!#REF!,[85]BOP!#REF!,[85]BOP!$A$79:$IV$79,[85]BOP!#REF!</definedName>
    <definedName name="Z_00C67C01_FEDD_11D1_98B3_00C04FC96ABD_.wvu.Rows" hidden="1">[85]BOP!$A$36:$IV$36,[85]BOP!$A$44:$IV$44,[85]BOP!$A$59:$IV$59,[85]BOP!#REF!,[85]BOP!#REF!,[85]BOP!$A$79:$IV$79,[85]BOP!$A$81:$IV$88,[85]BOP!#REF!</definedName>
    <definedName name="Z_00C67C02_FEDD_11D1_98B3_00C04FC96ABD_.wvu.Rows" hidden="1">[85]BOP!$A$36:$IV$36,[85]BOP!$A$44:$IV$44,[85]BOP!$A$59:$IV$59,[85]BOP!#REF!,[85]BOP!#REF!,[85]BOP!$A$79:$IV$79,[85]BOP!$A$81:$IV$88,[85]BOP!#REF!</definedName>
    <definedName name="Z_00C67C03_FEDD_11D1_98B3_00C04FC96ABD_.wvu.Rows" hidden="1">[85]BOP!$A$36:$IV$36,[85]BOP!$A$44:$IV$44,[85]BOP!$A$59:$IV$59,[85]BOP!#REF!,[85]BOP!#REF!,[85]BOP!$A$79:$IV$79,[85]BOP!$A$81:$IV$88,[85]BOP!#REF!</definedName>
    <definedName name="Z_00C67C05_FEDD_11D1_98B3_00C04FC96ABD_.wvu.Rows" localSheetId="14" hidden="1">[85]BOP!$A$36:$IV$36,[85]BOP!$A$44:$IV$44,[85]BOP!$A$59:$IV$59,[85]BOP!#REF!,[85]BOP!#REF!,[85]BOP!$A$79:$IV$79,[85]BOP!$A$81:$IV$88,[85]BOP!#REF!,[85]BOP!#REF!</definedName>
    <definedName name="Z_00C67C05_FEDD_11D1_98B3_00C04FC96ABD_.wvu.Rows" localSheetId="15" hidden="1">[85]BOP!$A$36:$IV$36,[85]BOP!$A$44:$IV$44,[85]BOP!$A$59:$IV$59,[85]BOP!#REF!,[85]BOP!#REF!,[85]BOP!$A$79:$IV$79,[85]BOP!$A$81:$IV$88,[85]BOP!#REF!,[85]BOP!#REF!</definedName>
    <definedName name="Z_00C67C05_FEDD_11D1_98B3_00C04FC96ABD_.wvu.Rows" localSheetId="16" hidden="1">[85]BOP!$A$36:$IV$36,[85]BOP!$A$44:$IV$44,[85]BOP!$A$59:$IV$59,[85]BOP!#REF!,[85]BOP!#REF!,[85]BOP!$A$79:$IV$79,[85]BOP!$A$81:$IV$88,[85]BOP!#REF!,[85]BOP!#REF!</definedName>
    <definedName name="Z_00C67C05_FEDD_11D1_98B3_00C04FC96ABD_.wvu.Rows" localSheetId="17" hidden="1">[85]BOP!$A$36:$IV$36,[85]BOP!$A$44:$IV$44,[85]BOP!$A$59:$IV$59,[85]BOP!#REF!,[85]BOP!#REF!,[85]BOP!$A$79:$IV$79,[85]BOP!$A$81:$IV$88,[85]BOP!#REF!,[85]BOP!#REF!</definedName>
    <definedName name="Z_00C67C05_FEDD_11D1_98B3_00C04FC96ABD_.wvu.Rows" localSheetId="18" hidden="1">[85]BOP!$A$36:$IV$36,[85]BOP!$A$44:$IV$44,[85]BOP!$A$59:$IV$59,[85]BOP!#REF!,[85]BOP!#REF!,[85]BOP!$A$79:$IV$79,[85]BOP!$A$81:$IV$88,[85]BOP!#REF!,[85]BOP!#REF!</definedName>
    <definedName name="Z_00C67C05_FEDD_11D1_98B3_00C04FC96ABD_.wvu.Rows" localSheetId="20" hidden="1">[85]BOP!$A$36:$IV$36,[85]BOP!$A$44:$IV$44,[85]BOP!$A$59:$IV$59,[85]BOP!#REF!,[85]BOP!#REF!,[85]BOP!$A$79:$IV$79,[85]BOP!$A$81:$IV$88,[85]BOP!#REF!,[85]BOP!#REF!</definedName>
    <definedName name="Z_00C67C05_FEDD_11D1_98B3_00C04FC96ABD_.wvu.Rows" localSheetId="26" hidden="1">[85]BOP!$A$36:$IV$36,[85]BOP!$A$44:$IV$44,[85]BOP!$A$59:$IV$59,[85]BOP!#REF!,[85]BOP!#REF!,[85]BOP!$A$79:$IV$79,[85]BOP!$A$81:$IV$88,[85]BOP!#REF!,[85]BOP!#REF!</definedName>
    <definedName name="Z_00C67C05_FEDD_11D1_98B3_00C04FC96ABD_.wvu.Rows" localSheetId="27" hidden="1">[85]BOP!$A$36:$IV$36,[85]BOP!$A$44:$IV$44,[85]BOP!$A$59:$IV$59,[85]BOP!#REF!,[85]BOP!#REF!,[85]BOP!$A$79:$IV$79,[85]BOP!$A$81:$IV$88,[85]BOP!#REF!,[85]BOP!#REF!</definedName>
    <definedName name="Z_00C67C05_FEDD_11D1_98B3_00C04FC96ABD_.wvu.Rows" localSheetId="29" hidden="1">[85]BOP!$A$36:$IV$36,[85]BOP!$A$44:$IV$44,[85]BOP!$A$59:$IV$59,[85]BOP!#REF!,[85]BOP!#REF!,[85]BOP!$A$79:$IV$79,[85]BOP!$A$81:$IV$88,[85]BOP!#REF!,[85]BOP!#REF!</definedName>
    <definedName name="Z_00C67C05_FEDD_11D1_98B3_00C04FC96ABD_.wvu.Rows" hidden="1">[85]BOP!$A$36:$IV$36,[85]BOP!$A$44:$IV$44,[85]BOP!$A$59:$IV$59,[85]BOP!#REF!,[85]BOP!#REF!,[85]BOP!$A$79:$IV$79,[85]BOP!$A$81:$IV$88,[85]BOP!#REF!,[85]BOP!#REF!</definedName>
    <definedName name="Z_00C67C06_FEDD_11D1_98B3_00C04FC96ABD_.wvu.Rows" localSheetId="14" hidden="1">[85]BOP!$A$36:$IV$36,[85]BOP!$A$44:$IV$44,[85]BOP!$A$59:$IV$59,[85]BOP!#REF!,[85]BOP!#REF!,[85]BOP!$A$79:$IV$79,[85]BOP!$A$81:$IV$88,[85]BOP!#REF!,[85]BOP!#REF!</definedName>
    <definedName name="Z_00C67C06_FEDD_11D1_98B3_00C04FC96ABD_.wvu.Rows" localSheetId="16" hidden="1">[85]BOP!$A$36:$IV$36,[85]BOP!$A$44:$IV$44,[85]BOP!$A$59:$IV$59,[85]BOP!#REF!,[85]BOP!#REF!,[85]BOP!$A$79:$IV$79,[85]BOP!$A$81:$IV$88,[85]BOP!#REF!,[85]BOP!#REF!</definedName>
    <definedName name="Z_00C67C06_FEDD_11D1_98B3_00C04FC96ABD_.wvu.Rows" localSheetId="17" hidden="1">[85]BOP!$A$36:$IV$36,[85]BOP!$A$44:$IV$44,[85]BOP!$A$59:$IV$59,[85]BOP!#REF!,[85]BOP!#REF!,[85]BOP!$A$79:$IV$79,[85]BOP!$A$81:$IV$88,[85]BOP!#REF!,[85]BOP!#REF!</definedName>
    <definedName name="Z_00C67C06_FEDD_11D1_98B3_00C04FC96ABD_.wvu.Rows" localSheetId="18" hidden="1">[85]BOP!$A$36:$IV$36,[85]BOP!$A$44:$IV$44,[85]BOP!$A$59:$IV$59,[85]BOP!#REF!,[85]BOP!#REF!,[85]BOP!$A$79:$IV$79,[85]BOP!$A$81:$IV$88,[85]BOP!#REF!,[85]BOP!#REF!</definedName>
    <definedName name="Z_00C67C06_FEDD_11D1_98B3_00C04FC96ABD_.wvu.Rows" localSheetId="26" hidden="1">[85]BOP!$A$36:$IV$36,[85]BOP!$A$44:$IV$44,[85]BOP!$A$59:$IV$59,[85]BOP!#REF!,[85]BOP!#REF!,[85]BOP!$A$79:$IV$79,[85]BOP!$A$81:$IV$88,[85]BOP!#REF!,[85]BOP!#REF!</definedName>
    <definedName name="Z_00C67C06_FEDD_11D1_98B3_00C04FC96ABD_.wvu.Rows" localSheetId="27" hidden="1">[85]BOP!$A$36:$IV$36,[85]BOP!$A$44:$IV$44,[85]BOP!$A$59:$IV$59,[85]BOP!#REF!,[85]BOP!#REF!,[85]BOP!$A$79:$IV$79,[85]BOP!$A$81:$IV$88,[85]BOP!#REF!,[85]BOP!#REF!</definedName>
    <definedName name="Z_00C67C06_FEDD_11D1_98B3_00C04FC96ABD_.wvu.Rows" localSheetId="29" hidden="1">[85]BOP!$A$36:$IV$36,[85]BOP!$A$44:$IV$44,[85]BOP!$A$59:$IV$59,[85]BOP!#REF!,[85]BOP!#REF!,[85]BOP!$A$79:$IV$79,[85]BOP!$A$81:$IV$88,[85]BOP!#REF!,[85]BOP!#REF!</definedName>
    <definedName name="Z_00C67C06_FEDD_11D1_98B3_00C04FC96ABD_.wvu.Rows" hidden="1">[85]BOP!$A$36:$IV$36,[85]BOP!$A$44:$IV$44,[85]BOP!$A$59:$IV$59,[85]BOP!#REF!,[85]BOP!#REF!,[85]BOP!$A$79:$IV$79,[85]BOP!$A$81:$IV$88,[85]BOP!#REF!,[85]BOP!#REF!</definedName>
    <definedName name="Z_00C67C07_FEDD_11D1_98B3_00C04FC96ABD_.wvu.Rows" hidden="1">[85]BOP!$A$36:$IV$36,[85]BOP!$A$44:$IV$44,[85]BOP!$A$59:$IV$59,[85]BOP!#REF!,[85]BOP!#REF!,[85]BOP!$A$79:$IV$79</definedName>
    <definedName name="Z_041FA3A7_30CF_11D1_A8EA_00A02466B35E_.wvu.Cols" hidden="1">[87]Rev!$B$1:$B$65536,[87]Rev!$C$1:$D$65536,[87]Rev!$AB$1:$AB$65536,[87]Rev!$L$1:$Q$65536</definedName>
    <definedName name="Z_041FA3A7_30CF_11D1_A8EA_00A02466B35E_.wvu.Rows" hidden="1">[87]Rev!$A$23:$IV$26,[87]Rev!$A$37:$IV$38</definedName>
    <definedName name="Z_112039D0_FF0B_11D1_98B3_00C04FC96ABD_.wvu.Rows" localSheetId="14" hidden="1">[85]BOP!$A$36:$IV$36,[85]BOP!$A$44:$IV$44,[85]BOP!$A$59:$IV$59,[85]BOP!#REF!,[85]BOP!#REF!,[85]BOP!$A$81:$IV$88</definedName>
    <definedName name="Z_112039D0_FF0B_11D1_98B3_00C04FC96ABD_.wvu.Rows" localSheetId="15" hidden="1">[85]BOP!$A$36:$IV$36,[85]BOP!$A$44:$IV$44,[85]BOP!$A$59:$IV$59,[85]BOP!#REF!,[85]BOP!#REF!,[85]BOP!$A$81:$IV$88</definedName>
    <definedName name="Z_112039D0_FF0B_11D1_98B3_00C04FC96ABD_.wvu.Rows" localSheetId="16" hidden="1">[85]BOP!$A$36:$IV$36,[85]BOP!$A$44:$IV$44,[85]BOP!$A$59:$IV$59,[85]BOP!#REF!,[85]BOP!#REF!,[85]BOP!$A$81:$IV$88</definedName>
    <definedName name="Z_112039D0_FF0B_11D1_98B3_00C04FC96ABD_.wvu.Rows" localSheetId="17" hidden="1">[85]BOP!$A$36:$IV$36,[85]BOP!$A$44:$IV$44,[85]BOP!$A$59:$IV$59,[85]BOP!#REF!,[85]BOP!#REF!,[85]BOP!$A$81:$IV$88</definedName>
    <definedName name="Z_112039D0_FF0B_11D1_98B3_00C04FC96ABD_.wvu.Rows" localSheetId="18" hidden="1">[85]BOP!$A$36:$IV$36,[85]BOP!$A$44:$IV$44,[85]BOP!$A$59:$IV$59,[85]BOP!#REF!,[85]BOP!#REF!,[85]BOP!$A$81:$IV$88</definedName>
    <definedName name="Z_112039D0_FF0B_11D1_98B3_00C04FC96ABD_.wvu.Rows" localSheetId="20" hidden="1">[85]BOP!$A$36:$IV$36,[85]BOP!$A$44:$IV$44,[85]BOP!$A$59:$IV$59,[85]BOP!#REF!,[85]BOP!#REF!,[85]BOP!$A$81:$IV$88</definedName>
    <definedName name="Z_112039D0_FF0B_11D1_98B3_00C04FC96ABD_.wvu.Rows" localSheetId="26" hidden="1">[85]BOP!$A$36:$IV$36,[85]BOP!$A$44:$IV$44,[85]BOP!$A$59:$IV$59,[85]BOP!#REF!,[85]BOP!#REF!,[85]BOP!$A$81:$IV$88</definedName>
    <definedName name="Z_112039D0_FF0B_11D1_98B3_00C04FC96ABD_.wvu.Rows" localSheetId="27" hidden="1">[85]BOP!$A$36:$IV$36,[85]BOP!$A$44:$IV$44,[85]BOP!$A$59:$IV$59,[85]BOP!#REF!,[85]BOP!#REF!,[85]BOP!$A$81:$IV$88</definedName>
    <definedName name="Z_112039D0_FF0B_11D1_98B3_00C04FC96ABD_.wvu.Rows" localSheetId="29" hidden="1">[85]BOP!$A$36:$IV$36,[85]BOP!$A$44:$IV$44,[85]BOP!$A$59:$IV$59,[85]BOP!#REF!,[85]BOP!#REF!,[85]BOP!$A$81:$IV$88</definedName>
    <definedName name="Z_112039D0_FF0B_11D1_98B3_00C04FC96ABD_.wvu.Rows" localSheetId="31" hidden="1">[85]BOP!$A$36:$IV$36,[85]BOP!$A$44:$IV$44,[85]BOP!$A$59:$IV$59,[85]BOP!#REF!,[85]BOP!#REF!,[85]BOP!$A$81:$IV$88</definedName>
    <definedName name="Z_112039D0_FF0B_11D1_98B3_00C04FC96ABD_.wvu.Rows" hidden="1">[85]BOP!$A$36:$IV$36,[85]BOP!$A$44:$IV$44,[85]BOP!$A$59:$IV$59,[85]BOP!#REF!,[85]BOP!#REF!,[85]BOP!$A$81:$IV$88</definedName>
    <definedName name="Z_112039D1_FF0B_11D1_98B3_00C04FC96ABD_.wvu.Rows" localSheetId="14" hidden="1">[85]BOP!$A$36:$IV$36,[85]BOP!$A$44:$IV$44,[85]BOP!$A$59:$IV$59,[85]BOP!#REF!,[85]BOP!#REF!,[85]BOP!$A$81:$IV$88</definedName>
    <definedName name="Z_112039D1_FF0B_11D1_98B3_00C04FC96ABD_.wvu.Rows" localSheetId="15" hidden="1">[85]BOP!$A$36:$IV$36,[85]BOP!$A$44:$IV$44,[85]BOP!$A$59:$IV$59,[85]BOP!#REF!,[85]BOP!#REF!,[85]BOP!$A$81:$IV$88</definedName>
    <definedName name="Z_112039D1_FF0B_11D1_98B3_00C04FC96ABD_.wvu.Rows" localSheetId="16" hidden="1">[85]BOP!$A$36:$IV$36,[85]BOP!$A$44:$IV$44,[85]BOP!$A$59:$IV$59,[85]BOP!#REF!,[85]BOP!#REF!,[85]BOP!$A$81:$IV$88</definedName>
    <definedName name="Z_112039D1_FF0B_11D1_98B3_00C04FC96ABD_.wvu.Rows" localSheetId="17" hidden="1">[85]BOP!$A$36:$IV$36,[85]BOP!$A$44:$IV$44,[85]BOP!$A$59:$IV$59,[85]BOP!#REF!,[85]BOP!#REF!,[85]BOP!$A$81:$IV$88</definedName>
    <definedName name="Z_112039D1_FF0B_11D1_98B3_00C04FC96ABD_.wvu.Rows" localSheetId="18" hidden="1">[85]BOP!$A$36:$IV$36,[85]BOP!$A$44:$IV$44,[85]BOP!$A$59:$IV$59,[85]BOP!#REF!,[85]BOP!#REF!,[85]BOP!$A$81:$IV$88</definedName>
    <definedName name="Z_112039D1_FF0B_11D1_98B3_00C04FC96ABD_.wvu.Rows" localSheetId="20" hidden="1">[85]BOP!$A$36:$IV$36,[85]BOP!$A$44:$IV$44,[85]BOP!$A$59:$IV$59,[85]BOP!#REF!,[85]BOP!#REF!,[85]BOP!$A$81:$IV$88</definedName>
    <definedName name="Z_112039D1_FF0B_11D1_98B3_00C04FC96ABD_.wvu.Rows" localSheetId="26" hidden="1">[85]BOP!$A$36:$IV$36,[85]BOP!$A$44:$IV$44,[85]BOP!$A$59:$IV$59,[85]BOP!#REF!,[85]BOP!#REF!,[85]BOP!$A$81:$IV$88</definedName>
    <definedName name="Z_112039D1_FF0B_11D1_98B3_00C04FC96ABD_.wvu.Rows" localSheetId="27" hidden="1">[85]BOP!$A$36:$IV$36,[85]BOP!$A$44:$IV$44,[85]BOP!$A$59:$IV$59,[85]BOP!#REF!,[85]BOP!#REF!,[85]BOP!$A$81:$IV$88</definedName>
    <definedName name="Z_112039D1_FF0B_11D1_98B3_00C04FC96ABD_.wvu.Rows" localSheetId="29" hidden="1">[85]BOP!$A$36:$IV$36,[85]BOP!$A$44:$IV$44,[85]BOP!$A$59:$IV$59,[85]BOP!#REF!,[85]BOP!#REF!,[85]BOP!$A$81:$IV$88</definedName>
    <definedName name="Z_112039D1_FF0B_11D1_98B3_00C04FC96ABD_.wvu.Rows" hidden="1">[85]BOP!$A$36:$IV$36,[85]BOP!$A$44:$IV$44,[85]BOP!$A$59:$IV$59,[85]BOP!#REF!,[85]BOP!#REF!,[85]BOP!$A$81:$IV$88</definedName>
    <definedName name="Z_112039D2_FF0B_11D1_98B3_00C04FC96ABD_.wvu.Rows" localSheetId="14" hidden="1">[85]BOP!$A$36:$IV$36,[85]BOP!$A$44:$IV$44,[85]BOP!$A$59:$IV$59,[85]BOP!#REF!,[85]BOP!#REF!,[85]BOP!$A$81:$IV$88</definedName>
    <definedName name="Z_112039D2_FF0B_11D1_98B3_00C04FC96ABD_.wvu.Rows" localSheetId="16" hidden="1">[85]BOP!$A$36:$IV$36,[85]BOP!$A$44:$IV$44,[85]BOP!$A$59:$IV$59,[85]BOP!#REF!,[85]BOP!#REF!,[85]BOP!$A$81:$IV$88</definedName>
    <definedName name="Z_112039D2_FF0B_11D1_98B3_00C04FC96ABD_.wvu.Rows" localSheetId="17" hidden="1">[85]BOP!$A$36:$IV$36,[85]BOP!$A$44:$IV$44,[85]BOP!$A$59:$IV$59,[85]BOP!#REF!,[85]BOP!#REF!,[85]BOP!$A$81:$IV$88</definedName>
    <definedName name="Z_112039D2_FF0B_11D1_98B3_00C04FC96ABD_.wvu.Rows" localSheetId="18" hidden="1">[85]BOP!$A$36:$IV$36,[85]BOP!$A$44:$IV$44,[85]BOP!$A$59:$IV$59,[85]BOP!#REF!,[85]BOP!#REF!,[85]BOP!$A$81:$IV$88</definedName>
    <definedName name="Z_112039D2_FF0B_11D1_98B3_00C04FC96ABD_.wvu.Rows" localSheetId="20" hidden="1">[85]BOP!$A$36:$IV$36,[85]BOP!$A$44:$IV$44,[85]BOP!$A$59:$IV$59,[85]BOP!#REF!,[85]BOP!#REF!,[85]BOP!$A$81:$IV$88</definedName>
    <definedName name="Z_112039D2_FF0B_11D1_98B3_00C04FC96ABD_.wvu.Rows" localSheetId="26" hidden="1">[85]BOP!$A$36:$IV$36,[85]BOP!$A$44:$IV$44,[85]BOP!$A$59:$IV$59,[85]BOP!#REF!,[85]BOP!#REF!,[85]BOP!$A$81:$IV$88</definedName>
    <definedName name="Z_112039D2_FF0B_11D1_98B3_00C04FC96ABD_.wvu.Rows" localSheetId="27" hidden="1">[85]BOP!$A$36:$IV$36,[85]BOP!$A$44:$IV$44,[85]BOP!$A$59:$IV$59,[85]BOP!#REF!,[85]BOP!#REF!,[85]BOP!$A$81:$IV$88</definedName>
    <definedName name="Z_112039D2_FF0B_11D1_98B3_00C04FC96ABD_.wvu.Rows" localSheetId="29" hidden="1">[85]BOP!$A$36:$IV$36,[85]BOP!$A$44:$IV$44,[85]BOP!$A$59:$IV$59,[85]BOP!#REF!,[85]BOP!#REF!,[85]BOP!$A$81:$IV$88</definedName>
    <definedName name="Z_112039D2_FF0B_11D1_98B3_00C04FC96ABD_.wvu.Rows" hidden="1">[85]BOP!$A$36:$IV$36,[85]BOP!$A$44:$IV$44,[85]BOP!$A$59:$IV$59,[85]BOP!#REF!,[85]BOP!#REF!,[85]BOP!$A$81:$IV$88</definedName>
    <definedName name="Z_112039D3_FF0B_11D1_98B3_00C04FC96ABD_.wvu.Rows" localSheetId="14" hidden="1">[85]BOP!$A$36:$IV$36,[85]BOP!$A$44:$IV$44,[85]BOP!$A$59:$IV$59,[85]BOP!#REF!,[85]BOP!#REF!,[85]BOP!$A$81:$IV$88</definedName>
    <definedName name="Z_112039D3_FF0B_11D1_98B3_00C04FC96ABD_.wvu.Rows" localSheetId="16" hidden="1">[85]BOP!$A$36:$IV$36,[85]BOP!$A$44:$IV$44,[85]BOP!$A$59:$IV$59,[85]BOP!#REF!,[85]BOP!#REF!,[85]BOP!$A$81:$IV$88</definedName>
    <definedName name="Z_112039D3_FF0B_11D1_98B3_00C04FC96ABD_.wvu.Rows" localSheetId="17" hidden="1">[85]BOP!$A$36:$IV$36,[85]BOP!$A$44:$IV$44,[85]BOP!$A$59:$IV$59,[85]BOP!#REF!,[85]BOP!#REF!,[85]BOP!$A$81:$IV$88</definedName>
    <definedName name="Z_112039D3_FF0B_11D1_98B3_00C04FC96ABD_.wvu.Rows" localSheetId="18" hidden="1">[85]BOP!$A$36:$IV$36,[85]BOP!$A$44:$IV$44,[85]BOP!$A$59:$IV$59,[85]BOP!#REF!,[85]BOP!#REF!,[85]BOP!$A$81:$IV$88</definedName>
    <definedName name="Z_112039D3_FF0B_11D1_98B3_00C04FC96ABD_.wvu.Rows" localSheetId="26" hidden="1">[85]BOP!$A$36:$IV$36,[85]BOP!$A$44:$IV$44,[85]BOP!$A$59:$IV$59,[85]BOP!#REF!,[85]BOP!#REF!,[85]BOP!$A$81:$IV$88</definedName>
    <definedName name="Z_112039D3_FF0B_11D1_98B3_00C04FC96ABD_.wvu.Rows" localSheetId="27" hidden="1">[85]BOP!$A$36:$IV$36,[85]BOP!$A$44:$IV$44,[85]BOP!$A$59:$IV$59,[85]BOP!#REF!,[85]BOP!#REF!,[85]BOP!$A$81:$IV$88</definedName>
    <definedName name="Z_112039D3_FF0B_11D1_98B3_00C04FC96ABD_.wvu.Rows" localSheetId="29" hidden="1">[85]BOP!$A$36:$IV$36,[85]BOP!$A$44:$IV$44,[85]BOP!$A$59:$IV$59,[85]BOP!#REF!,[85]BOP!#REF!,[85]BOP!$A$81:$IV$88</definedName>
    <definedName name="Z_112039D3_FF0B_11D1_98B3_00C04FC96ABD_.wvu.Rows" hidden="1">[85]BOP!$A$36:$IV$36,[85]BOP!$A$44:$IV$44,[85]BOP!$A$59:$IV$59,[85]BOP!#REF!,[85]BOP!#REF!,[85]BOP!$A$81:$IV$88</definedName>
    <definedName name="Z_112039D4_FF0B_11D1_98B3_00C04FC96ABD_.wvu.Rows" localSheetId="14" hidden="1">[85]BOP!$A$36:$IV$36,[85]BOP!$A$44:$IV$44,[85]BOP!$A$59:$IV$59,[85]BOP!#REF!,[85]BOP!#REF!,[85]BOP!$A$79:$IV$79,[85]BOP!$A$81:$IV$88,[85]BOP!#REF!</definedName>
    <definedName name="Z_112039D4_FF0B_11D1_98B3_00C04FC96ABD_.wvu.Rows" localSheetId="16" hidden="1">[85]BOP!$A$36:$IV$36,[85]BOP!$A$44:$IV$44,[85]BOP!$A$59:$IV$59,[85]BOP!#REF!,[85]BOP!#REF!,[85]BOP!$A$79:$IV$79,[85]BOP!$A$81:$IV$88,[85]BOP!#REF!</definedName>
    <definedName name="Z_112039D4_FF0B_11D1_98B3_00C04FC96ABD_.wvu.Rows" localSheetId="17" hidden="1">[85]BOP!$A$36:$IV$36,[85]BOP!$A$44:$IV$44,[85]BOP!$A$59:$IV$59,[85]BOP!#REF!,[85]BOP!#REF!,[85]BOP!$A$79:$IV$79,[85]BOP!$A$81:$IV$88,[85]BOP!#REF!</definedName>
    <definedName name="Z_112039D4_FF0B_11D1_98B3_00C04FC96ABD_.wvu.Rows" localSheetId="18" hidden="1">[85]BOP!$A$36:$IV$36,[85]BOP!$A$44:$IV$44,[85]BOP!$A$59:$IV$59,[85]BOP!#REF!,[85]BOP!#REF!,[85]BOP!$A$79:$IV$79,[85]BOP!$A$81:$IV$88,[85]BOP!#REF!</definedName>
    <definedName name="Z_112039D4_FF0B_11D1_98B3_00C04FC96ABD_.wvu.Rows" localSheetId="26" hidden="1">[85]BOP!$A$36:$IV$36,[85]BOP!$A$44:$IV$44,[85]BOP!$A$59:$IV$59,[85]BOP!#REF!,[85]BOP!#REF!,[85]BOP!$A$79:$IV$79,[85]BOP!$A$81:$IV$88,[85]BOP!#REF!</definedName>
    <definedName name="Z_112039D4_FF0B_11D1_98B3_00C04FC96ABD_.wvu.Rows" localSheetId="27" hidden="1">[85]BOP!$A$36:$IV$36,[85]BOP!$A$44:$IV$44,[85]BOP!$A$59:$IV$59,[85]BOP!#REF!,[85]BOP!#REF!,[85]BOP!$A$79:$IV$79,[85]BOP!$A$81:$IV$88,[85]BOP!#REF!</definedName>
    <definedName name="Z_112039D4_FF0B_11D1_98B3_00C04FC96ABD_.wvu.Rows" localSheetId="29" hidden="1">[85]BOP!$A$36:$IV$36,[85]BOP!$A$44:$IV$44,[85]BOP!$A$59:$IV$59,[85]BOP!#REF!,[85]BOP!#REF!,[85]BOP!$A$79:$IV$79,[85]BOP!$A$81:$IV$88,[85]BOP!#REF!</definedName>
    <definedName name="Z_112039D4_FF0B_11D1_98B3_00C04FC96ABD_.wvu.Rows" hidden="1">[85]BOP!$A$36:$IV$36,[85]BOP!$A$44:$IV$44,[85]BOP!$A$59:$IV$59,[85]BOP!#REF!,[85]BOP!#REF!,[85]BOP!$A$79:$IV$79,[85]BOP!$A$81:$IV$88,[85]BOP!#REF!</definedName>
    <definedName name="Z_112039D5_FF0B_11D1_98B3_00C04FC96ABD_.wvu.Rows" localSheetId="14" hidden="1">[85]BOP!$A$36:$IV$36,[85]BOP!$A$44:$IV$44,[85]BOP!$A$59:$IV$59,[85]BOP!#REF!,[85]BOP!#REF!,[85]BOP!$A$79:$IV$79,[85]BOP!$A$81:$IV$88</definedName>
    <definedName name="Z_112039D5_FF0B_11D1_98B3_00C04FC96ABD_.wvu.Rows" localSheetId="16" hidden="1">[85]BOP!$A$36:$IV$36,[85]BOP!$A$44:$IV$44,[85]BOP!$A$59:$IV$59,[85]BOP!#REF!,[85]BOP!#REF!,[85]BOP!$A$79:$IV$79,[85]BOP!$A$81:$IV$88</definedName>
    <definedName name="Z_112039D5_FF0B_11D1_98B3_00C04FC96ABD_.wvu.Rows" localSheetId="17" hidden="1">[85]BOP!$A$36:$IV$36,[85]BOP!$A$44:$IV$44,[85]BOP!$A$59:$IV$59,[85]BOP!#REF!,[85]BOP!#REF!,[85]BOP!$A$79:$IV$79,[85]BOP!$A$81:$IV$88</definedName>
    <definedName name="Z_112039D5_FF0B_11D1_98B3_00C04FC96ABD_.wvu.Rows" localSheetId="18" hidden="1">[85]BOP!$A$36:$IV$36,[85]BOP!$A$44:$IV$44,[85]BOP!$A$59:$IV$59,[85]BOP!#REF!,[85]BOP!#REF!,[85]BOP!$A$79:$IV$79,[85]BOP!$A$81:$IV$88</definedName>
    <definedName name="Z_112039D5_FF0B_11D1_98B3_00C04FC96ABD_.wvu.Rows" localSheetId="26" hidden="1">[85]BOP!$A$36:$IV$36,[85]BOP!$A$44:$IV$44,[85]BOP!$A$59:$IV$59,[85]BOP!#REF!,[85]BOP!#REF!,[85]BOP!$A$79:$IV$79,[85]BOP!$A$81:$IV$88</definedName>
    <definedName name="Z_112039D5_FF0B_11D1_98B3_00C04FC96ABD_.wvu.Rows" localSheetId="27" hidden="1">[85]BOP!$A$36:$IV$36,[85]BOP!$A$44:$IV$44,[85]BOP!$A$59:$IV$59,[85]BOP!#REF!,[85]BOP!#REF!,[85]BOP!$A$79:$IV$79,[85]BOP!$A$81:$IV$88</definedName>
    <definedName name="Z_112039D5_FF0B_11D1_98B3_00C04FC96ABD_.wvu.Rows" localSheetId="29" hidden="1">[85]BOP!$A$36:$IV$36,[85]BOP!$A$44:$IV$44,[85]BOP!$A$59:$IV$59,[85]BOP!#REF!,[85]BOP!#REF!,[85]BOP!$A$79:$IV$79,[85]BOP!$A$81:$IV$88</definedName>
    <definedName name="Z_112039D5_FF0B_11D1_98B3_00C04FC96ABD_.wvu.Rows" hidden="1">[85]BOP!$A$36:$IV$36,[85]BOP!$A$44:$IV$44,[85]BOP!$A$59:$IV$59,[85]BOP!#REF!,[85]BOP!#REF!,[85]BOP!$A$79:$IV$79,[85]BOP!$A$81:$IV$88</definedName>
    <definedName name="Z_112039D6_FF0B_11D1_98B3_00C04FC96ABD_.wvu.Rows" localSheetId="14" hidden="1">[85]BOP!$A$36:$IV$36,[85]BOP!$A$44:$IV$44,[85]BOP!$A$59:$IV$59,[85]BOP!#REF!,[85]BOP!#REF!,[85]BOP!$A$79:$IV$79,[85]BOP!#REF!</definedName>
    <definedName name="Z_112039D6_FF0B_11D1_98B3_00C04FC96ABD_.wvu.Rows" localSheetId="15" hidden="1">[85]BOP!$A$36:$IV$36,[85]BOP!$A$44:$IV$44,[85]BOP!$A$59:$IV$59,[85]BOP!#REF!,[85]BOP!#REF!,[85]BOP!$A$79:$IV$79,[85]BOP!#REF!</definedName>
    <definedName name="Z_112039D6_FF0B_11D1_98B3_00C04FC96ABD_.wvu.Rows" localSheetId="16" hidden="1">[85]BOP!$A$36:$IV$36,[85]BOP!$A$44:$IV$44,[85]BOP!$A$59:$IV$59,[85]BOP!#REF!,[85]BOP!#REF!,[85]BOP!$A$79:$IV$79,[85]BOP!#REF!</definedName>
    <definedName name="Z_112039D6_FF0B_11D1_98B3_00C04FC96ABD_.wvu.Rows" localSheetId="17" hidden="1">[85]BOP!$A$36:$IV$36,[85]BOP!$A$44:$IV$44,[85]BOP!$A$59:$IV$59,[85]BOP!#REF!,[85]BOP!#REF!,[85]BOP!$A$79:$IV$79,[85]BOP!#REF!</definedName>
    <definedName name="Z_112039D6_FF0B_11D1_98B3_00C04FC96ABD_.wvu.Rows" localSheetId="18" hidden="1">[85]BOP!$A$36:$IV$36,[85]BOP!$A$44:$IV$44,[85]BOP!$A$59:$IV$59,[85]BOP!#REF!,[85]BOP!#REF!,[85]BOP!$A$79:$IV$79,[85]BOP!#REF!</definedName>
    <definedName name="Z_112039D6_FF0B_11D1_98B3_00C04FC96ABD_.wvu.Rows" localSheetId="20" hidden="1">[85]BOP!$A$36:$IV$36,[85]BOP!$A$44:$IV$44,[85]BOP!$A$59:$IV$59,[85]BOP!#REF!,[85]BOP!#REF!,[85]BOP!$A$79:$IV$79,[85]BOP!#REF!</definedName>
    <definedName name="Z_112039D6_FF0B_11D1_98B3_00C04FC96ABD_.wvu.Rows" localSheetId="26" hidden="1">[85]BOP!$A$36:$IV$36,[85]BOP!$A$44:$IV$44,[85]BOP!$A$59:$IV$59,[85]BOP!#REF!,[85]BOP!#REF!,[85]BOP!$A$79:$IV$79,[85]BOP!#REF!</definedName>
    <definedName name="Z_112039D6_FF0B_11D1_98B3_00C04FC96ABD_.wvu.Rows" localSheetId="27" hidden="1">[85]BOP!$A$36:$IV$36,[85]BOP!$A$44:$IV$44,[85]BOP!$A$59:$IV$59,[85]BOP!#REF!,[85]BOP!#REF!,[85]BOP!$A$79:$IV$79,[85]BOP!#REF!</definedName>
    <definedName name="Z_112039D6_FF0B_11D1_98B3_00C04FC96ABD_.wvu.Rows" localSheetId="29" hidden="1">[85]BOP!$A$36:$IV$36,[85]BOP!$A$44:$IV$44,[85]BOP!$A$59:$IV$59,[85]BOP!#REF!,[85]BOP!#REF!,[85]BOP!$A$79:$IV$79,[85]BOP!#REF!</definedName>
    <definedName name="Z_112039D6_FF0B_11D1_98B3_00C04FC96ABD_.wvu.Rows" localSheetId="31" hidden="1">[85]BOP!$A$36:$IV$36,[85]BOP!$A$44:$IV$44,[85]BOP!$A$59:$IV$59,[85]BOP!#REF!,[85]BOP!#REF!,[85]BOP!$A$79:$IV$79,[85]BOP!#REF!</definedName>
    <definedName name="Z_112039D6_FF0B_11D1_98B3_00C04FC96ABD_.wvu.Rows" hidden="1">[85]BOP!$A$36:$IV$36,[85]BOP!$A$44:$IV$44,[85]BOP!$A$59:$IV$59,[85]BOP!#REF!,[85]BOP!#REF!,[85]BOP!$A$79:$IV$79,[85]BOP!#REF!</definedName>
    <definedName name="Z_112039D7_FF0B_11D1_98B3_00C04FC96ABD_.wvu.Rows" hidden="1">[85]BOP!$A$36:$IV$36,[85]BOP!$A$44:$IV$44,[85]BOP!$A$59:$IV$59,[85]BOP!#REF!,[85]BOP!#REF!,[85]BOP!$A$79:$IV$79,[85]BOP!$A$81:$IV$88,[85]BOP!#REF!</definedName>
    <definedName name="Z_112039D8_FF0B_11D1_98B3_00C04FC96ABD_.wvu.Rows" hidden="1">[85]BOP!$A$36:$IV$36,[85]BOP!$A$44:$IV$44,[85]BOP!$A$59:$IV$59,[85]BOP!#REF!,[85]BOP!#REF!,[85]BOP!$A$79:$IV$79,[85]BOP!$A$81:$IV$88,[85]BOP!#REF!</definedName>
    <definedName name="Z_112039D9_FF0B_11D1_98B3_00C04FC96ABD_.wvu.Rows" hidden="1">[85]BOP!$A$36:$IV$36,[85]BOP!$A$44:$IV$44,[85]BOP!$A$59:$IV$59,[85]BOP!#REF!,[85]BOP!#REF!,[85]BOP!$A$79:$IV$79,[85]BOP!$A$81:$IV$88,[85]BOP!#REF!</definedName>
    <definedName name="Z_112039DB_FF0B_11D1_98B3_00C04FC96ABD_.wvu.Rows" localSheetId="14" hidden="1">[85]BOP!$A$36:$IV$36,[85]BOP!$A$44:$IV$44,[85]BOP!$A$59:$IV$59,[85]BOP!#REF!,[85]BOP!#REF!,[85]BOP!$A$79:$IV$79,[85]BOP!$A$81:$IV$88,[85]BOP!#REF!,[85]BOP!#REF!</definedName>
    <definedName name="Z_112039DB_FF0B_11D1_98B3_00C04FC96ABD_.wvu.Rows" localSheetId="16" hidden="1">[85]BOP!$A$36:$IV$36,[85]BOP!$A$44:$IV$44,[85]BOP!$A$59:$IV$59,[85]BOP!#REF!,[85]BOP!#REF!,[85]BOP!$A$79:$IV$79,[85]BOP!$A$81:$IV$88,[85]BOP!#REF!,[85]BOP!#REF!</definedName>
    <definedName name="Z_112039DB_FF0B_11D1_98B3_00C04FC96ABD_.wvu.Rows" localSheetId="17" hidden="1">[85]BOP!$A$36:$IV$36,[85]BOP!$A$44:$IV$44,[85]BOP!$A$59:$IV$59,[85]BOP!#REF!,[85]BOP!#REF!,[85]BOP!$A$79:$IV$79,[85]BOP!$A$81:$IV$88,[85]BOP!#REF!,[85]BOP!#REF!</definedName>
    <definedName name="Z_112039DB_FF0B_11D1_98B3_00C04FC96ABD_.wvu.Rows" localSheetId="18" hidden="1">[85]BOP!$A$36:$IV$36,[85]BOP!$A$44:$IV$44,[85]BOP!$A$59:$IV$59,[85]BOP!#REF!,[85]BOP!#REF!,[85]BOP!$A$79:$IV$79,[85]BOP!$A$81:$IV$88,[85]BOP!#REF!,[85]BOP!#REF!</definedName>
    <definedName name="Z_112039DB_FF0B_11D1_98B3_00C04FC96ABD_.wvu.Rows" localSheetId="26" hidden="1">[85]BOP!$A$36:$IV$36,[85]BOP!$A$44:$IV$44,[85]BOP!$A$59:$IV$59,[85]BOP!#REF!,[85]BOP!#REF!,[85]BOP!$A$79:$IV$79,[85]BOP!$A$81:$IV$88,[85]BOP!#REF!,[85]BOP!#REF!</definedName>
    <definedName name="Z_112039DB_FF0B_11D1_98B3_00C04FC96ABD_.wvu.Rows" localSheetId="27" hidden="1">[85]BOP!$A$36:$IV$36,[85]BOP!$A$44:$IV$44,[85]BOP!$A$59:$IV$59,[85]BOP!#REF!,[85]BOP!#REF!,[85]BOP!$A$79:$IV$79,[85]BOP!$A$81:$IV$88,[85]BOP!#REF!,[85]BOP!#REF!</definedName>
    <definedName name="Z_112039DB_FF0B_11D1_98B3_00C04FC96ABD_.wvu.Rows" localSheetId="29" hidden="1">[85]BOP!$A$36:$IV$36,[85]BOP!$A$44:$IV$44,[85]BOP!$A$59:$IV$59,[85]BOP!#REF!,[85]BOP!#REF!,[85]BOP!$A$79:$IV$79,[85]BOP!$A$81:$IV$88,[85]BOP!#REF!,[85]BOP!#REF!</definedName>
    <definedName name="Z_112039DB_FF0B_11D1_98B3_00C04FC96ABD_.wvu.Rows" hidden="1">[85]BOP!$A$36:$IV$36,[85]BOP!$A$44:$IV$44,[85]BOP!$A$59:$IV$59,[85]BOP!#REF!,[85]BOP!#REF!,[85]BOP!$A$79:$IV$79,[85]BOP!$A$81:$IV$88,[85]BOP!#REF!,[85]BOP!#REF!</definedName>
    <definedName name="Z_112039DC_FF0B_11D1_98B3_00C04FC96ABD_.wvu.Rows" localSheetId="14" hidden="1">[85]BOP!$A$36:$IV$36,[85]BOP!$A$44:$IV$44,[85]BOP!$A$59:$IV$59,[85]BOP!#REF!,[85]BOP!#REF!,[85]BOP!$A$79:$IV$79,[85]BOP!$A$81:$IV$88,[85]BOP!#REF!,[85]BOP!#REF!</definedName>
    <definedName name="Z_112039DC_FF0B_11D1_98B3_00C04FC96ABD_.wvu.Rows" localSheetId="16" hidden="1">[85]BOP!$A$36:$IV$36,[85]BOP!$A$44:$IV$44,[85]BOP!$A$59:$IV$59,[85]BOP!#REF!,[85]BOP!#REF!,[85]BOP!$A$79:$IV$79,[85]BOP!$A$81:$IV$88,[85]BOP!#REF!,[85]BOP!#REF!</definedName>
    <definedName name="Z_112039DC_FF0B_11D1_98B3_00C04FC96ABD_.wvu.Rows" localSheetId="17" hidden="1">[85]BOP!$A$36:$IV$36,[85]BOP!$A$44:$IV$44,[85]BOP!$A$59:$IV$59,[85]BOP!#REF!,[85]BOP!#REF!,[85]BOP!$A$79:$IV$79,[85]BOP!$A$81:$IV$88,[85]BOP!#REF!,[85]BOP!#REF!</definedName>
    <definedName name="Z_112039DC_FF0B_11D1_98B3_00C04FC96ABD_.wvu.Rows" localSheetId="18" hidden="1">[85]BOP!$A$36:$IV$36,[85]BOP!$A$44:$IV$44,[85]BOP!$A$59:$IV$59,[85]BOP!#REF!,[85]BOP!#REF!,[85]BOP!$A$79:$IV$79,[85]BOP!$A$81:$IV$88,[85]BOP!#REF!,[85]BOP!#REF!</definedName>
    <definedName name="Z_112039DC_FF0B_11D1_98B3_00C04FC96ABD_.wvu.Rows" localSheetId="26" hidden="1">[85]BOP!$A$36:$IV$36,[85]BOP!$A$44:$IV$44,[85]BOP!$A$59:$IV$59,[85]BOP!#REF!,[85]BOP!#REF!,[85]BOP!$A$79:$IV$79,[85]BOP!$A$81:$IV$88,[85]BOP!#REF!,[85]BOP!#REF!</definedName>
    <definedName name="Z_112039DC_FF0B_11D1_98B3_00C04FC96ABD_.wvu.Rows" localSheetId="27" hidden="1">[85]BOP!$A$36:$IV$36,[85]BOP!$A$44:$IV$44,[85]BOP!$A$59:$IV$59,[85]BOP!#REF!,[85]BOP!#REF!,[85]BOP!$A$79:$IV$79,[85]BOP!$A$81:$IV$88,[85]BOP!#REF!,[85]BOP!#REF!</definedName>
    <definedName name="Z_112039DC_FF0B_11D1_98B3_00C04FC96ABD_.wvu.Rows" localSheetId="29" hidden="1">[85]BOP!$A$36:$IV$36,[85]BOP!$A$44:$IV$44,[85]BOP!$A$59:$IV$59,[85]BOP!#REF!,[85]BOP!#REF!,[85]BOP!$A$79:$IV$79,[85]BOP!$A$81:$IV$88,[85]BOP!#REF!,[85]BOP!#REF!</definedName>
    <definedName name="Z_112039DC_FF0B_11D1_98B3_00C04FC96ABD_.wvu.Rows" hidden="1">[85]BOP!$A$36:$IV$36,[85]BOP!$A$44:$IV$44,[85]BOP!$A$59:$IV$59,[85]BOP!#REF!,[85]BOP!#REF!,[85]BOP!$A$79:$IV$79,[85]BOP!$A$81:$IV$88,[85]BOP!#REF!,[85]BOP!#REF!</definedName>
    <definedName name="Z_112039DD_FF0B_11D1_98B3_00C04FC96ABD_.wvu.Rows" hidden="1">[85]BOP!$A$36:$IV$36,[85]BOP!$A$44:$IV$44,[85]BOP!$A$59:$IV$59,[85]BOP!#REF!,[85]BOP!#REF!,[85]BOP!$A$79:$IV$79</definedName>
    <definedName name="Z_112B8339_2081_11D2_BFD2_00A02466506E_.wvu.PrintTitles" hidden="1">[117]SUMMARY!$B$1:$D$65536,[117]SUMMARY!$A$3:$IV$5</definedName>
    <definedName name="Z_112B833B_2081_11D2_BFD2_00A02466506E_.wvu.PrintTitles" hidden="1">[117]SUMMARY!$B$1:$D$65536,[117]SUMMARY!$A$3:$IV$5</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0" hidden="1">#REF!</definedName>
    <definedName name="Z_1A87067C_7102_4E77_BC8D_D9D9112AA17F_.wvu.Cols" localSheetId="31" hidden="1">#REF!</definedName>
    <definedName name="Z_1A87067C_7102_4E77_BC8D_D9D9112AA17F_.wvu.Cols" hidden="1">#REF!</definedName>
    <definedName name="Z_1A87067C_7102_4E77_BC8D_D9D9112AA17F_.wvu.PrintArea" localSheetId="14" hidden="1">#REF!</definedName>
    <definedName name="Z_1A87067C_7102_4E77_BC8D_D9D9112AA17F_.wvu.PrintArea" localSheetId="15"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0" hidden="1">#REF!</definedName>
    <definedName name="Z_1A87067C_7102_4E77_BC8D_D9D9112AA17F_.wvu.PrintArea" localSheetId="31" hidden="1">#REF!</definedName>
    <definedName name="Z_1A87067C_7102_4E77_BC8D_D9D9112AA17F_.wvu.PrintArea" hidden="1">#REF!</definedName>
    <definedName name="Z_1A87067C_7102_4E77_BC8D_D9D9112AA17F_.wvu.PrintTitles" localSheetId="14" hidden="1">#REF!</definedName>
    <definedName name="Z_1A87067C_7102_4E77_BC8D_D9D9112AA17F_.wvu.PrintTitles" localSheetId="15"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0" hidden="1">#REF!</definedName>
    <definedName name="Z_1A87067C_7102_4E77_BC8D_D9D9112AA17F_.wvu.PrintTitles" localSheetId="31" hidden="1">#REF!</definedName>
    <definedName name="Z_1A87067C_7102_4E77_BC8D_D9D9112AA17F_.wvu.PrintTitles" hidden="1">#REF!</definedName>
    <definedName name="Z_1A87067C_7102_4E77_BC8D_D9D9112AA17F_.wvu.Rows" localSheetId="14" hidden="1">#REF!</definedName>
    <definedName name="Z_1A87067C_7102_4E77_BC8D_D9D9112AA17F_.wvu.Rows" localSheetId="15"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26"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30" hidden="1">#REF!</definedName>
    <definedName name="Z_1A87067C_7102_4E77_BC8D_D9D9112AA17F_.wvu.Rows" localSheetId="31" hidden="1">#REF!</definedName>
    <definedName name="Z_1A87067C_7102_4E77_BC8D_D9D9112AA17F_.wvu.Rows" hidden="1">#REF!</definedName>
    <definedName name="Z_1A8C061B_2301_11D3_BFD1_000039E37209_.wvu.Cols" hidden="1">'[118]IDA-tab7'!$K$1:$T$65536,'[118]IDA-tab7'!$V$1:$AE$65536,'[118]IDA-tab7'!$AG$1:$AP$65536</definedName>
    <definedName name="Z_1A8C061B_2301_11D3_BFD1_000039E37209_.wvu.Rows" hidden="1">'[118]IDA-tab7'!$A$10:$IV$11,'[118]IDA-tab7'!$A$14:$IV$14,'[118]IDA-tab7'!$A$18:$IV$18</definedName>
    <definedName name="Z_1A8C061C_2301_11D3_BFD1_000039E37209_.wvu.Cols" hidden="1">'[118]IDA-tab7'!$K$1:$T$65536,'[118]IDA-tab7'!$V$1:$AE$65536,'[118]IDA-tab7'!$AG$1:$AP$65536</definedName>
    <definedName name="Z_1A8C061C_2301_11D3_BFD1_000039E37209_.wvu.Rows" hidden="1">'[118]IDA-tab7'!$A$10:$IV$11,'[118]IDA-tab7'!$A$14:$IV$14,'[118]IDA-tab7'!$A$18:$IV$18</definedName>
    <definedName name="Z_1A8C061E_2301_11D3_BFD1_000039E37209_.wvu.Cols" hidden="1">'[118]IDA-tab7'!$K$1:$T$65536,'[118]IDA-tab7'!$V$1:$AE$65536,'[118]IDA-tab7'!$AG$1:$AP$65536</definedName>
    <definedName name="Z_1A8C061E_2301_11D3_BFD1_000039E37209_.wvu.Rows" hidden="1">'[118]IDA-tab7'!$A$10:$IV$11,'[118]IDA-tab7'!$A$14:$IV$14,'[118]IDA-tab7'!$A$18:$IV$18</definedName>
    <definedName name="Z_1A8C061F_2301_11D3_BFD1_000039E37209_.wvu.Cols" hidden="1">'[118]IDA-tab7'!$K$1:$T$65536,'[118]IDA-tab7'!$V$1:$AE$65536,'[118]IDA-tab7'!$AG$1:$AP$65536</definedName>
    <definedName name="Z_1A8C061F_2301_11D3_BFD1_000039E37209_.wvu.Rows" hidden="1">'[118]IDA-tab7'!$A$10:$IV$11,'[118]IDA-tab7'!$A$14:$IV$14,'[118]IDA-tab7'!$A$18:$IV$18</definedName>
    <definedName name="Z_1F4C2007_FFA7_11D1_98B6_00C04FC96ABD_.wvu.Rows" hidden="1">[85]BOP!$A$36:$IV$36,[85]BOP!$A$44:$IV$44,[85]BOP!$A$59:$IV$59,[85]BOP!#REF!,[85]BOP!#REF!,[85]BOP!$A$81:$IV$88</definedName>
    <definedName name="Z_1F4C2008_FFA7_11D1_98B6_00C04FC96ABD_.wvu.Rows" hidden="1">[85]BOP!$A$36:$IV$36,[85]BOP!$A$44:$IV$44,[85]BOP!$A$59:$IV$59,[85]BOP!#REF!,[85]BOP!#REF!,[85]BOP!$A$81:$IV$88</definedName>
    <definedName name="Z_1F4C2009_FFA7_11D1_98B6_00C04FC96ABD_.wvu.Rows" hidden="1">[85]BOP!$A$36:$IV$36,[85]BOP!$A$44:$IV$44,[85]BOP!$A$59:$IV$59,[85]BOP!#REF!,[85]BOP!#REF!,[85]BOP!$A$81:$IV$88</definedName>
    <definedName name="Z_1F4C200A_FFA7_11D1_98B6_00C04FC96ABD_.wvu.Rows" hidden="1">[85]BOP!$A$36:$IV$36,[85]BOP!$A$44:$IV$44,[85]BOP!$A$59:$IV$59,[85]BOP!#REF!,[85]BOP!#REF!,[85]BOP!$A$81:$IV$88</definedName>
    <definedName name="Z_1F4C200B_FFA7_11D1_98B6_00C04FC96ABD_.wvu.Rows" hidden="1">[85]BOP!$A$36:$IV$36,[85]BOP!$A$44:$IV$44,[85]BOP!$A$59:$IV$59,[85]BOP!#REF!,[85]BOP!#REF!,[85]BOP!$A$79:$IV$79,[85]BOP!$A$81:$IV$88,[85]BOP!#REF!</definedName>
    <definedName name="Z_1F4C200C_FFA7_11D1_98B6_00C04FC96ABD_.wvu.Rows" hidden="1">[85]BOP!$A$36:$IV$36,[85]BOP!$A$44:$IV$44,[85]BOP!$A$59:$IV$59,[85]BOP!#REF!,[85]BOP!#REF!,[85]BOP!$A$79:$IV$79,[85]BOP!$A$81:$IV$88</definedName>
    <definedName name="Z_1F4C200D_FFA7_11D1_98B6_00C04FC96ABD_.wvu.Rows" localSheetId="14" hidden="1">[85]BOP!$A$36:$IV$36,[85]BOP!$A$44:$IV$44,[85]BOP!$A$59:$IV$59,[85]BOP!#REF!,[85]BOP!#REF!,[85]BOP!$A$79:$IV$79,[85]BOP!#REF!</definedName>
    <definedName name="Z_1F4C200D_FFA7_11D1_98B6_00C04FC96ABD_.wvu.Rows" localSheetId="15" hidden="1">[85]BOP!$A$36:$IV$36,[85]BOP!$A$44:$IV$44,[85]BOP!$A$59:$IV$59,[85]BOP!#REF!,[85]BOP!#REF!,[85]BOP!$A$79:$IV$79,[85]BOP!#REF!</definedName>
    <definedName name="Z_1F4C200D_FFA7_11D1_98B6_00C04FC96ABD_.wvu.Rows" localSheetId="16" hidden="1">[85]BOP!$A$36:$IV$36,[85]BOP!$A$44:$IV$44,[85]BOP!$A$59:$IV$59,[85]BOP!#REF!,[85]BOP!#REF!,[85]BOP!$A$79:$IV$79,[85]BOP!#REF!</definedName>
    <definedName name="Z_1F4C200D_FFA7_11D1_98B6_00C04FC96ABD_.wvu.Rows" localSheetId="17" hidden="1">[85]BOP!$A$36:$IV$36,[85]BOP!$A$44:$IV$44,[85]BOP!$A$59:$IV$59,[85]BOP!#REF!,[85]BOP!#REF!,[85]BOP!$A$79:$IV$79,[85]BOP!#REF!</definedName>
    <definedName name="Z_1F4C200D_FFA7_11D1_98B6_00C04FC96ABD_.wvu.Rows" localSheetId="18" hidden="1">[85]BOP!$A$36:$IV$36,[85]BOP!$A$44:$IV$44,[85]BOP!$A$59:$IV$59,[85]BOP!#REF!,[85]BOP!#REF!,[85]BOP!$A$79:$IV$79,[85]BOP!#REF!</definedName>
    <definedName name="Z_1F4C200D_FFA7_11D1_98B6_00C04FC96ABD_.wvu.Rows" localSheetId="20" hidden="1">[85]BOP!$A$36:$IV$36,[85]BOP!$A$44:$IV$44,[85]BOP!$A$59:$IV$59,[85]BOP!#REF!,[85]BOP!#REF!,[85]BOP!$A$79:$IV$79,[85]BOP!#REF!</definedName>
    <definedName name="Z_1F4C200D_FFA7_11D1_98B6_00C04FC96ABD_.wvu.Rows" localSheetId="26" hidden="1">[85]BOP!$A$36:$IV$36,[85]BOP!$A$44:$IV$44,[85]BOP!$A$59:$IV$59,[85]BOP!#REF!,[85]BOP!#REF!,[85]BOP!$A$79:$IV$79,[85]BOP!#REF!</definedName>
    <definedName name="Z_1F4C200D_FFA7_11D1_98B6_00C04FC96ABD_.wvu.Rows" localSheetId="27" hidden="1">[85]BOP!$A$36:$IV$36,[85]BOP!$A$44:$IV$44,[85]BOP!$A$59:$IV$59,[85]BOP!#REF!,[85]BOP!#REF!,[85]BOP!$A$79:$IV$79,[85]BOP!#REF!</definedName>
    <definedName name="Z_1F4C200D_FFA7_11D1_98B6_00C04FC96ABD_.wvu.Rows" localSheetId="29" hidden="1">[85]BOP!$A$36:$IV$36,[85]BOP!$A$44:$IV$44,[85]BOP!$A$59:$IV$59,[85]BOP!#REF!,[85]BOP!#REF!,[85]BOP!$A$79:$IV$79,[85]BOP!#REF!</definedName>
    <definedName name="Z_1F4C200D_FFA7_11D1_98B6_00C04FC96ABD_.wvu.Rows" localSheetId="31" hidden="1">[85]BOP!$A$36:$IV$36,[85]BOP!$A$44:$IV$44,[85]BOP!$A$59:$IV$59,[85]BOP!#REF!,[85]BOP!#REF!,[85]BOP!$A$79:$IV$79,[85]BOP!#REF!</definedName>
    <definedName name="Z_1F4C200D_FFA7_11D1_98B6_00C04FC96ABD_.wvu.Rows" hidden="1">[85]BOP!$A$36:$IV$36,[85]BOP!$A$44:$IV$44,[85]BOP!$A$59:$IV$59,[85]BOP!#REF!,[85]BOP!#REF!,[85]BOP!$A$79:$IV$79,[85]BOP!#REF!</definedName>
    <definedName name="Z_1F4C200E_FFA7_11D1_98B6_00C04FC96ABD_.wvu.Rows" hidden="1">[85]BOP!$A$36:$IV$36,[85]BOP!$A$44:$IV$44,[85]BOP!$A$59:$IV$59,[85]BOP!#REF!,[85]BOP!#REF!,[85]BOP!$A$79:$IV$79,[85]BOP!$A$81:$IV$88,[85]BOP!#REF!</definedName>
    <definedName name="Z_1F4C200F_FFA7_11D1_98B6_00C04FC96ABD_.wvu.Rows" hidden="1">[85]BOP!$A$36:$IV$36,[85]BOP!$A$44:$IV$44,[85]BOP!$A$59:$IV$59,[85]BOP!#REF!,[85]BOP!#REF!,[85]BOP!$A$79:$IV$79,[85]BOP!$A$81:$IV$88,[85]BOP!#REF!</definedName>
    <definedName name="Z_1F4C2010_FFA7_11D1_98B6_00C04FC96ABD_.wvu.Rows" hidden="1">[85]BOP!$A$36:$IV$36,[85]BOP!$A$44:$IV$44,[85]BOP!$A$59:$IV$59,[85]BOP!#REF!,[85]BOP!#REF!,[85]BOP!$A$79:$IV$79,[85]BOP!$A$81:$IV$88,[85]BOP!#REF!</definedName>
    <definedName name="Z_1F4C2012_FFA7_11D1_98B6_00C04FC96ABD_.wvu.Rows" hidden="1">[85]BOP!$A$36:$IV$36,[85]BOP!$A$44:$IV$44,[85]BOP!$A$59:$IV$59,[85]BOP!#REF!,[85]BOP!#REF!,[85]BOP!$A$79:$IV$79,[85]BOP!$A$81:$IV$88,[85]BOP!#REF!,[85]BOP!#REF!</definedName>
    <definedName name="Z_1F4C2013_FFA7_11D1_98B6_00C04FC96ABD_.wvu.Rows" hidden="1">[85]BOP!$A$36:$IV$36,[85]BOP!$A$44:$IV$44,[85]BOP!$A$59:$IV$59,[85]BOP!#REF!,[85]BOP!#REF!,[85]BOP!$A$79:$IV$79,[85]BOP!$A$81:$IV$88,[85]BOP!#REF!,[85]BOP!#REF!</definedName>
    <definedName name="Z_1F4C2014_FFA7_11D1_98B6_00C04FC96ABD_.wvu.Rows" hidden="1">[85]BOP!$A$36:$IV$36,[85]BOP!$A$44:$IV$44,[85]BOP!$A$59:$IV$59,[85]BOP!#REF!,[85]BOP!#REF!,[85]BOP!$A$79:$IV$79</definedName>
    <definedName name="Z_49B0A4B0_963B_11D1_BFD1_00A02466B680_.wvu.Rows" hidden="1">[85]BOP!$A$36:$IV$36,[85]BOP!$A$44:$IV$44,[85]BOP!$A$59:$IV$59,[85]BOP!#REF!,[85]BOP!#REF!,[85]BOP!$A$81:$IV$88</definedName>
    <definedName name="Z_49B0A4B1_963B_11D1_BFD1_00A02466B680_.wvu.Rows" hidden="1">[85]BOP!$A$36:$IV$36,[85]BOP!$A$44:$IV$44,[85]BOP!$A$59:$IV$59,[85]BOP!#REF!,[85]BOP!#REF!,[85]BOP!$A$81:$IV$88</definedName>
    <definedName name="Z_49B0A4B4_963B_11D1_BFD1_00A02466B680_.wvu.Rows" hidden="1">[85]BOP!$A$36:$IV$36,[85]BOP!$A$44:$IV$44,[85]BOP!$A$59:$IV$59,[85]BOP!#REF!,[85]BOP!#REF!,[85]BOP!$A$79:$IV$79,[85]BOP!$A$81:$IV$88,[85]BOP!#REF!</definedName>
    <definedName name="Z_49B0A4B5_963B_11D1_BFD1_00A02466B680_.wvu.Rows" hidden="1">[85]BOP!$A$36:$IV$36,[85]BOP!$A$44:$IV$44,[85]BOP!$A$59:$IV$59,[85]BOP!#REF!,[85]BOP!#REF!,[85]BOP!$A$79:$IV$79,[85]BOP!$A$81:$IV$88</definedName>
    <definedName name="Z_49B0A4B6_963B_11D1_BFD1_00A02466B680_.wvu.Rows" localSheetId="14" hidden="1">[85]BOP!$A$36:$IV$36,[85]BOP!$A$44:$IV$44,[85]BOP!$A$59:$IV$59,[85]BOP!#REF!,[85]BOP!#REF!,[85]BOP!$A$79:$IV$79,[85]BOP!#REF!</definedName>
    <definedName name="Z_49B0A4B6_963B_11D1_BFD1_00A02466B680_.wvu.Rows" localSheetId="15" hidden="1">[85]BOP!$A$36:$IV$36,[85]BOP!$A$44:$IV$44,[85]BOP!$A$59:$IV$59,[85]BOP!#REF!,[85]BOP!#REF!,[85]BOP!$A$79:$IV$79,[85]BOP!#REF!</definedName>
    <definedName name="Z_49B0A4B6_963B_11D1_BFD1_00A02466B680_.wvu.Rows" localSheetId="16" hidden="1">[85]BOP!$A$36:$IV$36,[85]BOP!$A$44:$IV$44,[85]BOP!$A$59:$IV$59,[85]BOP!#REF!,[85]BOP!#REF!,[85]BOP!$A$79:$IV$79,[85]BOP!#REF!</definedName>
    <definedName name="Z_49B0A4B6_963B_11D1_BFD1_00A02466B680_.wvu.Rows" localSheetId="17" hidden="1">[85]BOP!$A$36:$IV$36,[85]BOP!$A$44:$IV$44,[85]BOP!$A$59:$IV$59,[85]BOP!#REF!,[85]BOP!#REF!,[85]BOP!$A$79:$IV$79,[85]BOP!#REF!</definedName>
    <definedName name="Z_49B0A4B6_963B_11D1_BFD1_00A02466B680_.wvu.Rows" localSheetId="18" hidden="1">[85]BOP!$A$36:$IV$36,[85]BOP!$A$44:$IV$44,[85]BOP!$A$59:$IV$59,[85]BOP!#REF!,[85]BOP!#REF!,[85]BOP!$A$79:$IV$79,[85]BOP!#REF!</definedName>
    <definedName name="Z_49B0A4B6_963B_11D1_BFD1_00A02466B680_.wvu.Rows" localSheetId="20" hidden="1">[85]BOP!$A$36:$IV$36,[85]BOP!$A$44:$IV$44,[85]BOP!$A$59:$IV$59,[85]BOP!#REF!,[85]BOP!#REF!,[85]BOP!$A$79:$IV$79,[85]BOP!#REF!</definedName>
    <definedName name="Z_49B0A4B6_963B_11D1_BFD1_00A02466B680_.wvu.Rows" localSheetId="26" hidden="1">[85]BOP!$A$36:$IV$36,[85]BOP!$A$44:$IV$44,[85]BOP!$A$59:$IV$59,[85]BOP!#REF!,[85]BOP!#REF!,[85]BOP!$A$79:$IV$79,[85]BOP!#REF!</definedName>
    <definedName name="Z_49B0A4B6_963B_11D1_BFD1_00A02466B680_.wvu.Rows" localSheetId="27" hidden="1">[85]BOP!$A$36:$IV$36,[85]BOP!$A$44:$IV$44,[85]BOP!$A$59:$IV$59,[85]BOP!#REF!,[85]BOP!#REF!,[85]BOP!$A$79:$IV$79,[85]BOP!#REF!</definedName>
    <definedName name="Z_49B0A4B6_963B_11D1_BFD1_00A02466B680_.wvu.Rows" localSheetId="29" hidden="1">[85]BOP!$A$36:$IV$36,[85]BOP!$A$44:$IV$44,[85]BOP!$A$59:$IV$59,[85]BOP!#REF!,[85]BOP!#REF!,[85]BOP!$A$79:$IV$79,[85]BOP!#REF!</definedName>
    <definedName name="Z_49B0A4B6_963B_11D1_BFD1_00A02466B680_.wvu.Rows" localSheetId="31" hidden="1">[85]BOP!$A$36:$IV$36,[85]BOP!$A$44:$IV$44,[85]BOP!$A$59:$IV$59,[85]BOP!#REF!,[85]BOP!#REF!,[85]BOP!$A$79:$IV$79,[85]BOP!#REF!</definedName>
    <definedName name="Z_49B0A4B6_963B_11D1_BFD1_00A02466B680_.wvu.Rows" hidden="1">[85]BOP!$A$36:$IV$36,[85]BOP!$A$44:$IV$44,[85]BOP!$A$59:$IV$59,[85]BOP!#REF!,[85]BOP!#REF!,[85]BOP!$A$79:$IV$79,[85]BOP!#REF!</definedName>
    <definedName name="Z_49B0A4B7_963B_11D1_BFD1_00A02466B680_.wvu.Rows" hidden="1">[85]BOP!$A$36:$IV$36,[85]BOP!$A$44:$IV$44,[85]BOP!$A$59:$IV$59,[85]BOP!#REF!,[85]BOP!#REF!,[85]BOP!$A$79:$IV$79,[85]BOP!$A$81:$IV$88,[85]BOP!#REF!</definedName>
    <definedName name="Z_49B0A4B8_963B_11D1_BFD1_00A02466B680_.wvu.Rows" hidden="1">[85]BOP!$A$36:$IV$36,[85]BOP!$A$44:$IV$44,[85]BOP!$A$59:$IV$59,[85]BOP!#REF!,[85]BOP!#REF!,[85]BOP!$A$79:$IV$79,[85]BOP!$A$81:$IV$88,[85]BOP!#REF!</definedName>
    <definedName name="Z_49B0A4B9_963B_11D1_BFD1_00A02466B680_.wvu.Rows" hidden="1">[85]BOP!$A$36:$IV$36,[85]BOP!$A$44:$IV$44,[85]BOP!$A$59:$IV$59,[85]BOP!#REF!,[85]BOP!#REF!,[85]BOP!$A$79:$IV$79,[85]BOP!$A$81:$IV$88,[85]BOP!#REF!</definedName>
    <definedName name="Z_49B0A4BB_963B_11D1_BFD1_00A02466B680_.wvu.Rows" hidden="1">[85]BOP!$A$36:$IV$36,[85]BOP!$A$44:$IV$44,[85]BOP!$A$59:$IV$59,[85]BOP!#REF!,[85]BOP!#REF!,[85]BOP!$A$79:$IV$79,[85]BOP!$A$81:$IV$88,[85]BOP!#REF!,[85]BOP!#REF!</definedName>
    <definedName name="Z_49B0A4BC_963B_11D1_BFD1_00A02466B680_.wvu.Rows" hidden="1">[85]BOP!$A$36:$IV$36,[85]BOP!$A$44:$IV$44,[85]BOP!$A$59:$IV$59,[85]BOP!#REF!,[85]BOP!#REF!,[85]BOP!$A$79:$IV$79,[85]BOP!$A$81:$IV$88,[85]BOP!#REF!,[85]BOP!#REF!</definedName>
    <definedName name="Z_49B0A4BD_963B_11D1_BFD1_00A02466B680_.wvu.Rows" hidden="1">[85]BOP!$A$36:$IV$36,[85]BOP!$A$44:$IV$44,[85]BOP!$A$59:$IV$59,[85]BOP!#REF!,[85]BOP!#REF!,[85]BOP!$A$79:$IV$79</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0" hidden="1">#REF!</definedName>
    <definedName name="Z_5F3A46A2_1A22_4FA5_A3C5_1DEBD8BB3B53_.wvu.Cols" localSheetId="31" hidden="1">#REF!</definedName>
    <definedName name="Z_5F3A46A2_1A22_4FA5_A3C5_1DEBD8BB3B53_.wvu.Cols" hidden="1">#REF!</definedName>
    <definedName name="Z_5F3A46A2_1A22_4FA5_A3C5_1DEBD8BB3B53_.wvu.PrintArea" localSheetId="14" hidden="1">#REF!</definedName>
    <definedName name="Z_5F3A46A2_1A22_4FA5_A3C5_1DEBD8BB3B53_.wvu.PrintArea" localSheetId="15"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0" hidden="1">#REF!</definedName>
    <definedName name="Z_5F3A46A2_1A22_4FA5_A3C5_1DEBD8BB3B53_.wvu.PrintArea" localSheetId="31" hidden="1">#REF!</definedName>
    <definedName name="Z_5F3A46A2_1A22_4FA5_A3C5_1DEBD8BB3B53_.wvu.PrintArea" hidden="1">#REF!</definedName>
    <definedName name="Z_5F3A46A2_1A22_4FA5_A3C5_1DEBD8BB3B53_.wvu.PrintTitles" localSheetId="14" hidden="1">#REF!</definedName>
    <definedName name="Z_5F3A46A2_1A22_4FA5_A3C5_1DEBD8BB3B53_.wvu.PrintTitles" localSheetId="15"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0" hidden="1">#REF!</definedName>
    <definedName name="Z_5F3A46A2_1A22_4FA5_A3C5_1DEBD8BB3B53_.wvu.PrintTitles" localSheetId="31" hidden="1">#REF!</definedName>
    <definedName name="Z_5F3A46A2_1A22_4FA5_A3C5_1DEBD8BB3B53_.wvu.PrintTitles" hidden="1">#REF!</definedName>
    <definedName name="Z_5F3A46A2_1A22_4FA5_A3C5_1DEBD8BB3B53_.wvu.Rows" localSheetId="14" hidden="1">#REF!</definedName>
    <definedName name="Z_5F3A46A2_1A22_4FA5_A3C5_1DEBD8BB3B53_.wvu.Rows" localSheetId="15"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26"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30" hidden="1">#REF!</definedName>
    <definedName name="Z_5F3A46A2_1A22_4FA5_A3C5_1DEBD8BB3B53_.wvu.Rows" localSheetId="31" hidden="1">#REF!</definedName>
    <definedName name="Z_5F3A46A2_1A22_4FA5_A3C5_1DEBD8BB3B53_.wvu.Rows" hidden="1">#REF!</definedName>
    <definedName name="Z_65976840_70A2_11D2_BFD1_C1F7123CE332_.wvu.PrintTitles" hidden="1">[117]SUMMARY!$B$1:$D$65536,[117]SUMMARY!$A$3:$IV$5</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hidden="1">#REF!</definedName>
    <definedName name="Z_9E0C48F8_FFCC_11D1_98BA_00C04FC96ABD_.wvu.Rows" hidden="1">[85]BOP!$A$36:$IV$36,[85]BOP!$A$44:$IV$44,[85]BOP!$A$59:$IV$59,[85]BOP!#REF!,[85]BOP!#REF!,[85]BOP!$A$81:$IV$88</definedName>
    <definedName name="Z_9E0C48F9_FFCC_11D1_98BA_00C04FC96ABD_.wvu.Rows" hidden="1">[85]BOP!$A$36:$IV$36,[85]BOP!$A$44:$IV$44,[85]BOP!$A$59:$IV$59,[85]BOP!#REF!,[85]BOP!#REF!,[85]BOP!$A$81:$IV$88</definedName>
    <definedName name="Z_9E0C48FA_FFCC_11D1_98BA_00C04FC96ABD_.wvu.Rows" hidden="1">[85]BOP!$A$36:$IV$36,[85]BOP!$A$44:$IV$44,[85]BOP!$A$59:$IV$59,[85]BOP!#REF!,[85]BOP!#REF!,[85]BOP!$A$81:$IV$88</definedName>
    <definedName name="Z_9E0C48FB_FFCC_11D1_98BA_00C04FC96ABD_.wvu.Rows" hidden="1">[85]BOP!$A$36:$IV$36,[85]BOP!$A$44:$IV$44,[85]BOP!$A$59:$IV$59,[85]BOP!#REF!,[85]BOP!#REF!,[85]BOP!$A$81:$IV$88</definedName>
    <definedName name="Z_9E0C48FC_FFCC_11D1_98BA_00C04FC96ABD_.wvu.Rows" hidden="1">[85]BOP!$A$36:$IV$36,[85]BOP!$A$44:$IV$44,[85]BOP!$A$59:$IV$59,[85]BOP!#REF!,[85]BOP!#REF!,[85]BOP!$A$79:$IV$79,[85]BOP!$A$81:$IV$88,[85]BOP!#REF!</definedName>
    <definedName name="Z_9E0C48FD_FFCC_11D1_98BA_00C04FC96ABD_.wvu.Rows" hidden="1">[85]BOP!$A$36:$IV$36,[85]BOP!$A$44:$IV$44,[85]BOP!$A$59:$IV$59,[85]BOP!#REF!,[85]BOP!#REF!,[85]BOP!$A$79:$IV$79,[85]BOP!$A$81:$IV$88</definedName>
    <definedName name="Z_9E0C48FE_FFCC_11D1_98BA_00C04FC96ABD_.wvu.Rows" localSheetId="14" hidden="1">[85]BOP!$A$36:$IV$36,[85]BOP!$A$44:$IV$44,[85]BOP!$A$59:$IV$59,[85]BOP!#REF!,[85]BOP!#REF!,[85]BOP!$A$79:$IV$79,[85]BOP!#REF!</definedName>
    <definedName name="Z_9E0C48FE_FFCC_11D1_98BA_00C04FC96ABD_.wvu.Rows" localSheetId="15" hidden="1">[85]BOP!$A$36:$IV$36,[85]BOP!$A$44:$IV$44,[85]BOP!$A$59:$IV$59,[85]BOP!#REF!,[85]BOP!#REF!,[85]BOP!$A$79:$IV$79,[85]BOP!#REF!</definedName>
    <definedName name="Z_9E0C48FE_FFCC_11D1_98BA_00C04FC96ABD_.wvu.Rows" localSheetId="16" hidden="1">[85]BOP!$A$36:$IV$36,[85]BOP!$A$44:$IV$44,[85]BOP!$A$59:$IV$59,[85]BOP!#REF!,[85]BOP!#REF!,[85]BOP!$A$79:$IV$79,[85]BOP!#REF!</definedName>
    <definedName name="Z_9E0C48FE_FFCC_11D1_98BA_00C04FC96ABD_.wvu.Rows" localSheetId="17" hidden="1">[85]BOP!$A$36:$IV$36,[85]BOP!$A$44:$IV$44,[85]BOP!$A$59:$IV$59,[85]BOP!#REF!,[85]BOP!#REF!,[85]BOP!$A$79:$IV$79,[85]BOP!#REF!</definedName>
    <definedName name="Z_9E0C48FE_FFCC_11D1_98BA_00C04FC96ABD_.wvu.Rows" localSheetId="18" hidden="1">[85]BOP!$A$36:$IV$36,[85]BOP!$A$44:$IV$44,[85]BOP!$A$59:$IV$59,[85]BOP!#REF!,[85]BOP!#REF!,[85]BOP!$A$79:$IV$79,[85]BOP!#REF!</definedName>
    <definedName name="Z_9E0C48FE_FFCC_11D1_98BA_00C04FC96ABD_.wvu.Rows" localSheetId="20" hidden="1">[85]BOP!$A$36:$IV$36,[85]BOP!$A$44:$IV$44,[85]BOP!$A$59:$IV$59,[85]BOP!#REF!,[85]BOP!#REF!,[85]BOP!$A$79:$IV$79,[85]BOP!#REF!</definedName>
    <definedName name="Z_9E0C48FE_FFCC_11D1_98BA_00C04FC96ABD_.wvu.Rows" localSheetId="26" hidden="1">[85]BOP!$A$36:$IV$36,[85]BOP!$A$44:$IV$44,[85]BOP!$A$59:$IV$59,[85]BOP!#REF!,[85]BOP!#REF!,[85]BOP!$A$79:$IV$79,[85]BOP!#REF!</definedName>
    <definedName name="Z_9E0C48FE_FFCC_11D1_98BA_00C04FC96ABD_.wvu.Rows" localSheetId="27" hidden="1">[85]BOP!$A$36:$IV$36,[85]BOP!$A$44:$IV$44,[85]BOP!$A$59:$IV$59,[85]BOP!#REF!,[85]BOP!#REF!,[85]BOP!$A$79:$IV$79,[85]BOP!#REF!</definedName>
    <definedName name="Z_9E0C48FE_FFCC_11D1_98BA_00C04FC96ABD_.wvu.Rows" localSheetId="29" hidden="1">[85]BOP!$A$36:$IV$36,[85]BOP!$A$44:$IV$44,[85]BOP!$A$59:$IV$59,[85]BOP!#REF!,[85]BOP!#REF!,[85]BOP!$A$79:$IV$79,[85]BOP!#REF!</definedName>
    <definedName name="Z_9E0C48FE_FFCC_11D1_98BA_00C04FC96ABD_.wvu.Rows" localSheetId="31" hidden="1">[85]BOP!$A$36:$IV$36,[85]BOP!$A$44:$IV$44,[85]BOP!$A$59:$IV$59,[85]BOP!#REF!,[85]BOP!#REF!,[85]BOP!$A$79:$IV$79,[85]BOP!#REF!</definedName>
    <definedName name="Z_9E0C48FE_FFCC_11D1_98BA_00C04FC96ABD_.wvu.Rows" hidden="1">[85]BOP!$A$36:$IV$36,[85]BOP!$A$44:$IV$44,[85]BOP!$A$59:$IV$59,[85]BOP!#REF!,[85]BOP!#REF!,[85]BOP!$A$79:$IV$79,[85]BOP!#REF!</definedName>
    <definedName name="Z_9E0C48FF_FFCC_11D1_98BA_00C04FC96ABD_.wvu.Rows" hidden="1">[85]BOP!$A$36:$IV$36,[85]BOP!$A$44:$IV$44,[85]BOP!$A$59:$IV$59,[85]BOP!#REF!,[85]BOP!#REF!,[85]BOP!$A$79:$IV$79,[85]BOP!$A$81:$IV$88,[85]BOP!#REF!</definedName>
    <definedName name="Z_9E0C4900_FFCC_11D1_98BA_00C04FC96ABD_.wvu.Rows" hidden="1">[85]BOP!$A$36:$IV$36,[85]BOP!$A$44:$IV$44,[85]BOP!$A$59:$IV$59,[85]BOP!#REF!,[85]BOP!#REF!,[85]BOP!$A$79:$IV$79,[85]BOP!$A$81:$IV$88,[85]BOP!#REF!</definedName>
    <definedName name="Z_9E0C4901_FFCC_11D1_98BA_00C04FC96ABD_.wvu.Rows" hidden="1">[85]BOP!$A$36:$IV$36,[85]BOP!$A$44:$IV$44,[85]BOP!$A$59:$IV$59,[85]BOP!#REF!,[85]BOP!#REF!,[85]BOP!$A$79:$IV$79,[85]BOP!$A$81:$IV$88,[85]BOP!#REF!</definedName>
    <definedName name="Z_9E0C4903_FFCC_11D1_98BA_00C04FC96ABD_.wvu.Rows" hidden="1">[85]BOP!$A$36:$IV$36,[85]BOP!$A$44:$IV$44,[85]BOP!$A$59:$IV$59,[85]BOP!#REF!,[85]BOP!#REF!,[85]BOP!$A$79:$IV$79,[85]BOP!$A$81:$IV$88,[85]BOP!#REF!,[85]BOP!#REF!</definedName>
    <definedName name="Z_9E0C4904_FFCC_11D1_98BA_00C04FC96ABD_.wvu.Rows" hidden="1">[85]BOP!$A$36:$IV$36,[85]BOP!$A$44:$IV$44,[85]BOP!$A$59:$IV$59,[85]BOP!#REF!,[85]BOP!#REF!,[85]BOP!$A$79:$IV$79,[85]BOP!$A$81:$IV$88,[85]BOP!#REF!,[85]BOP!#REF!</definedName>
    <definedName name="Z_9E0C4905_FFCC_11D1_98BA_00C04FC96ABD_.wvu.Rows" hidden="1">[85]BOP!$A$36:$IV$36,[85]BOP!$A$44:$IV$44,[85]BOP!$A$59:$IV$59,[85]BOP!#REF!,[85]BOP!#REF!,[85]BOP!$A$79:$IV$79</definedName>
    <definedName name="Z_B424DD41_AAD0_11D2_BFD1_00A02466506E_.wvu.PrintTitles" hidden="1">[117]SUMMARY!$B$1:$D$65536,[117]SUMMARY!$A$3:$IV$5</definedName>
    <definedName name="Z_BC2BFA12_1C91_11D2_BFD2_00A02466506E_.wvu.PrintTitles" hidden="1">[117]SUMMARY!$B$1:$D$65536,[117]SUMMARY!$A$3:$IV$5</definedName>
    <definedName name="Z_C21FAE85_013A_11D2_98BD_00C04FC96ABD_.wvu.Rows" hidden="1">[85]BOP!$A$36:$IV$36,[85]BOP!$A$44:$IV$44,[85]BOP!$A$59:$IV$59,[85]BOP!#REF!,[85]BOP!#REF!,[85]BOP!$A$81:$IV$88</definedName>
    <definedName name="Z_C21FAE86_013A_11D2_98BD_00C04FC96ABD_.wvu.Rows" hidden="1">[85]BOP!$A$36:$IV$36,[85]BOP!$A$44:$IV$44,[85]BOP!$A$59:$IV$59,[85]BOP!#REF!,[85]BOP!#REF!,[85]BOP!$A$81:$IV$88</definedName>
    <definedName name="Z_C21FAE87_013A_11D2_98BD_00C04FC96ABD_.wvu.Rows" hidden="1">[85]BOP!$A$36:$IV$36,[85]BOP!$A$44:$IV$44,[85]BOP!$A$59:$IV$59,[85]BOP!#REF!,[85]BOP!#REF!,[85]BOP!$A$81:$IV$88</definedName>
    <definedName name="Z_C21FAE88_013A_11D2_98BD_00C04FC96ABD_.wvu.Rows" hidden="1">[85]BOP!$A$36:$IV$36,[85]BOP!$A$44:$IV$44,[85]BOP!$A$59:$IV$59,[85]BOP!#REF!,[85]BOP!#REF!,[85]BOP!$A$81:$IV$88</definedName>
    <definedName name="Z_C21FAE89_013A_11D2_98BD_00C04FC96ABD_.wvu.Rows" hidden="1">[85]BOP!$A$36:$IV$36,[85]BOP!$A$44:$IV$44,[85]BOP!$A$59:$IV$59,[85]BOP!#REF!,[85]BOP!#REF!,[85]BOP!$A$79:$IV$79,[85]BOP!$A$81:$IV$88,[85]BOP!#REF!</definedName>
    <definedName name="Z_C21FAE8A_013A_11D2_98BD_00C04FC96ABD_.wvu.Rows" hidden="1">[85]BOP!$A$36:$IV$36,[85]BOP!$A$44:$IV$44,[85]BOP!$A$59:$IV$59,[85]BOP!#REF!,[85]BOP!#REF!,[85]BOP!$A$79:$IV$79,[85]BOP!$A$81:$IV$88</definedName>
    <definedName name="Z_C21FAE8B_013A_11D2_98BD_00C04FC96ABD_.wvu.Rows" localSheetId="14" hidden="1">[85]BOP!$A$36:$IV$36,[85]BOP!$A$44:$IV$44,[85]BOP!$A$59:$IV$59,[85]BOP!#REF!,[85]BOP!#REF!,[85]BOP!$A$79:$IV$79,[85]BOP!#REF!</definedName>
    <definedName name="Z_C21FAE8B_013A_11D2_98BD_00C04FC96ABD_.wvu.Rows" localSheetId="15" hidden="1">[85]BOP!$A$36:$IV$36,[85]BOP!$A$44:$IV$44,[85]BOP!$A$59:$IV$59,[85]BOP!#REF!,[85]BOP!#REF!,[85]BOP!$A$79:$IV$79,[85]BOP!#REF!</definedName>
    <definedName name="Z_C21FAE8B_013A_11D2_98BD_00C04FC96ABD_.wvu.Rows" localSheetId="16" hidden="1">[85]BOP!$A$36:$IV$36,[85]BOP!$A$44:$IV$44,[85]BOP!$A$59:$IV$59,[85]BOP!#REF!,[85]BOP!#REF!,[85]BOP!$A$79:$IV$79,[85]BOP!#REF!</definedName>
    <definedName name="Z_C21FAE8B_013A_11D2_98BD_00C04FC96ABD_.wvu.Rows" localSheetId="17" hidden="1">[85]BOP!$A$36:$IV$36,[85]BOP!$A$44:$IV$44,[85]BOP!$A$59:$IV$59,[85]BOP!#REF!,[85]BOP!#REF!,[85]BOP!$A$79:$IV$79,[85]BOP!#REF!</definedName>
    <definedName name="Z_C21FAE8B_013A_11D2_98BD_00C04FC96ABD_.wvu.Rows" localSheetId="18" hidden="1">[85]BOP!$A$36:$IV$36,[85]BOP!$A$44:$IV$44,[85]BOP!$A$59:$IV$59,[85]BOP!#REF!,[85]BOP!#REF!,[85]BOP!$A$79:$IV$79,[85]BOP!#REF!</definedName>
    <definedName name="Z_C21FAE8B_013A_11D2_98BD_00C04FC96ABD_.wvu.Rows" localSheetId="20" hidden="1">[85]BOP!$A$36:$IV$36,[85]BOP!$A$44:$IV$44,[85]BOP!$A$59:$IV$59,[85]BOP!#REF!,[85]BOP!#REF!,[85]BOP!$A$79:$IV$79,[85]BOP!#REF!</definedName>
    <definedName name="Z_C21FAE8B_013A_11D2_98BD_00C04FC96ABD_.wvu.Rows" localSheetId="26" hidden="1">[85]BOP!$A$36:$IV$36,[85]BOP!$A$44:$IV$44,[85]BOP!$A$59:$IV$59,[85]BOP!#REF!,[85]BOP!#REF!,[85]BOP!$A$79:$IV$79,[85]BOP!#REF!</definedName>
    <definedName name="Z_C21FAE8B_013A_11D2_98BD_00C04FC96ABD_.wvu.Rows" localSheetId="27" hidden="1">[85]BOP!$A$36:$IV$36,[85]BOP!$A$44:$IV$44,[85]BOP!$A$59:$IV$59,[85]BOP!#REF!,[85]BOP!#REF!,[85]BOP!$A$79:$IV$79,[85]BOP!#REF!</definedName>
    <definedName name="Z_C21FAE8B_013A_11D2_98BD_00C04FC96ABD_.wvu.Rows" localSheetId="29" hidden="1">[85]BOP!$A$36:$IV$36,[85]BOP!$A$44:$IV$44,[85]BOP!$A$59:$IV$59,[85]BOP!#REF!,[85]BOP!#REF!,[85]BOP!$A$79:$IV$79,[85]BOP!#REF!</definedName>
    <definedName name="Z_C21FAE8B_013A_11D2_98BD_00C04FC96ABD_.wvu.Rows" localSheetId="31" hidden="1">[85]BOP!$A$36:$IV$36,[85]BOP!$A$44:$IV$44,[85]BOP!$A$59:$IV$59,[85]BOP!#REF!,[85]BOP!#REF!,[85]BOP!$A$79:$IV$79,[85]BOP!#REF!</definedName>
    <definedName name="Z_C21FAE8B_013A_11D2_98BD_00C04FC96ABD_.wvu.Rows" hidden="1">[85]BOP!$A$36:$IV$36,[85]BOP!$A$44:$IV$44,[85]BOP!$A$59:$IV$59,[85]BOP!#REF!,[85]BOP!#REF!,[85]BOP!$A$79:$IV$79,[85]BOP!#REF!</definedName>
    <definedName name="Z_C21FAE8C_013A_11D2_98BD_00C04FC96ABD_.wvu.Rows" hidden="1">[85]BOP!$A$36:$IV$36,[85]BOP!$A$44:$IV$44,[85]BOP!$A$59:$IV$59,[85]BOP!#REF!,[85]BOP!#REF!,[85]BOP!$A$79:$IV$79,[85]BOP!$A$81:$IV$88,[85]BOP!#REF!</definedName>
    <definedName name="Z_C21FAE8D_013A_11D2_98BD_00C04FC96ABD_.wvu.Rows" hidden="1">[85]BOP!$A$36:$IV$36,[85]BOP!$A$44:$IV$44,[85]BOP!$A$59:$IV$59,[85]BOP!#REF!,[85]BOP!#REF!,[85]BOP!$A$79:$IV$79,[85]BOP!$A$81:$IV$88,[85]BOP!#REF!</definedName>
    <definedName name="Z_C21FAE8E_013A_11D2_98BD_00C04FC96ABD_.wvu.Rows" hidden="1">[85]BOP!$A$36:$IV$36,[85]BOP!$A$44:$IV$44,[85]BOP!$A$59:$IV$59,[85]BOP!#REF!,[85]BOP!#REF!,[85]BOP!$A$79:$IV$79,[85]BOP!$A$81:$IV$88,[85]BOP!#REF!</definedName>
    <definedName name="Z_C21FAE90_013A_11D2_98BD_00C04FC96ABD_.wvu.Rows" hidden="1">[85]BOP!$A$36:$IV$36,[85]BOP!$A$44:$IV$44,[85]BOP!$A$59:$IV$59,[85]BOP!#REF!,[85]BOP!#REF!,[85]BOP!$A$79:$IV$79,[85]BOP!$A$81:$IV$88,[85]BOP!#REF!,[85]BOP!#REF!</definedName>
    <definedName name="Z_C21FAE91_013A_11D2_98BD_00C04FC96ABD_.wvu.Rows" hidden="1">[85]BOP!$A$36:$IV$36,[85]BOP!$A$44:$IV$44,[85]BOP!$A$59:$IV$59,[85]BOP!#REF!,[85]BOP!#REF!,[85]BOP!$A$79:$IV$79,[85]BOP!$A$81:$IV$88,[85]BOP!#REF!,[85]BOP!#REF!</definedName>
    <definedName name="Z_C21FAE92_013A_11D2_98BD_00C04FC96ABD_.wvu.Rows" hidden="1">[85]BOP!$A$36:$IV$36,[85]BOP!$A$44:$IV$44,[85]BOP!$A$59:$IV$59,[85]BOP!#REF!,[85]BOP!#REF!,[85]BOP!$A$79:$IV$79</definedName>
    <definedName name="Z_CF25EF4A_FFAB_11D1_98B7_00C04FC96ABD_.wvu.Rows" hidden="1">[85]BOP!$A$36:$IV$36,[85]BOP!$A$44:$IV$44,[85]BOP!$A$59:$IV$59,[85]BOP!#REF!,[85]BOP!#REF!,[85]BOP!$A$81:$IV$88</definedName>
    <definedName name="Z_CF25EF4B_FFAB_11D1_98B7_00C04FC96ABD_.wvu.Rows" hidden="1">[85]BOP!$A$36:$IV$36,[85]BOP!$A$44:$IV$44,[85]BOP!$A$59:$IV$59,[85]BOP!#REF!,[85]BOP!#REF!,[85]BOP!$A$81:$IV$88</definedName>
    <definedName name="Z_CF25EF4C_FFAB_11D1_98B7_00C04FC96ABD_.wvu.Rows" hidden="1">[85]BOP!$A$36:$IV$36,[85]BOP!$A$44:$IV$44,[85]BOP!$A$59:$IV$59,[85]BOP!#REF!,[85]BOP!#REF!,[85]BOP!$A$81:$IV$88</definedName>
    <definedName name="Z_CF25EF4D_FFAB_11D1_98B7_00C04FC96ABD_.wvu.Rows" hidden="1">[85]BOP!$A$36:$IV$36,[85]BOP!$A$44:$IV$44,[85]BOP!$A$59:$IV$59,[85]BOP!#REF!,[85]BOP!#REF!,[85]BOP!$A$81:$IV$88</definedName>
    <definedName name="Z_CF25EF4E_FFAB_11D1_98B7_00C04FC96ABD_.wvu.Rows" hidden="1">[85]BOP!$A$36:$IV$36,[85]BOP!$A$44:$IV$44,[85]BOP!$A$59:$IV$59,[85]BOP!#REF!,[85]BOP!#REF!,[85]BOP!$A$79:$IV$79,[85]BOP!$A$81:$IV$88,[85]BOP!#REF!</definedName>
    <definedName name="Z_CF25EF4F_FFAB_11D1_98B7_00C04FC96ABD_.wvu.Rows" hidden="1">[85]BOP!$A$36:$IV$36,[85]BOP!$A$44:$IV$44,[85]BOP!$A$59:$IV$59,[85]BOP!#REF!,[85]BOP!#REF!,[85]BOP!$A$79:$IV$79,[85]BOP!$A$81:$IV$88</definedName>
    <definedName name="Z_CF25EF50_FFAB_11D1_98B7_00C04FC96ABD_.wvu.Rows" localSheetId="14" hidden="1">[85]BOP!$A$36:$IV$36,[85]BOP!$A$44:$IV$44,[85]BOP!$A$59:$IV$59,[85]BOP!#REF!,[85]BOP!#REF!,[85]BOP!$A$79:$IV$79,[85]BOP!#REF!</definedName>
    <definedName name="Z_CF25EF50_FFAB_11D1_98B7_00C04FC96ABD_.wvu.Rows" localSheetId="15" hidden="1">[85]BOP!$A$36:$IV$36,[85]BOP!$A$44:$IV$44,[85]BOP!$A$59:$IV$59,[85]BOP!#REF!,[85]BOP!#REF!,[85]BOP!$A$79:$IV$79,[85]BOP!#REF!</definedName>
    <definedName name="Z_CF25EF50_FFAB_11D1_98B7_00C04FC96ABD_.wvu.Rows" localSheetId="16" hidden="1">[85]BOP!$A$36:$IV$36,[85]BOP!$A$44:$IV$44,[85]BOP!$A$59:$IV$59,[85]BOP!#REF!,[85]BOP!#REF!,[85]BOP!$A$79:$IV$79,[85]BOP!#REF!</definedName>
    <definedName name="Z_CF25EF50_FFAB_11D1_98B7_00C04FC96ABD_.wvu.Rows" localSheetId="17" hidden="1">[85]BOP!$A$36:$IV$36,[85]BOP!$A$44:$IV$44,[85]BOP!$A$59:$IV$59,[85]BOP!#REF!,[85]BOP!#REF!,[85]BOP!$A$79:$IV$79,[85]BOP!#REF!</definedName>
    <definedName name="Z_CF25EF50_FFAB_11D1_98B7_00C04FC96ABD_.wvu.Rows" localSheetId="18" hidden="1">[85]BOP!$A$36:$IV$36,[85]BOP!$A$44:$IV$44,[85]BOP!$A$59:$IV$59,[85]BOP!#REF!,[85]BOP!#REF!,[85]BOP!$A$79:$IV$79,[85]BOP!#REF!</definedName>
    <definedName name="Z_CF25EF50_FFAB_11D1_98B7_00C04FC96ABD_.wvu.Rows" localSheetId="20" hidden="1">[85]BOP!$A$36:$IV$36,[85]BOP!$A$44:$IV$44,[85]BOP!$A$59:$IV$59,[85]BOP!#REF!,[85]BOP!#REF!,[85]BOP!$A$79:$IV$79,[85]BOP!#REF!</definedName>
    <definedName name="Z_CF25EF50_FFAB_11D1_98B7_00C04FC96ABD_.wvu.Rows" localSheetId="26" hidden="1">[85]BOP!$A$36:$IV$36,[85]BOP!$A$44:$IV$44,[85]BOP!$A$59:$IV$59,[85]BOP!#REF!,[85]BOP!#REF!,[85]BOP!$A$79:$IV$79,[85]BOP!#REF!</definedName>
    <definedName name="Z_CF25EF50_FFAB_11D1_98B7_00C04FC96ABD_.wvu.Rows" localSheetId="27" hidden="1">[85]BOP!$A$36:$IV$36,[85]BOP!$A$44:$IV$44,[85]BOP!$A$59:$IV$59,[85]BOP!#REF!,[85]BOP!#REF!,[85]BOP!$A$79:$IV$79,[85]BOP!#REF!</definedName>
    <definedName name="Z_CF25EF50_FFAB_11D1_98B7_00C04FC96ABD_.wvu.Rows" localSheetId="29" hidden="1">[85]BOP!$A$36:$IV$36,[85]BOP!$A$44:$IV$44,[85]BOP!$A$59:$IV$59,[85]BOP!#REF!,[85]BOP!#REF!,[85]BOP!$A$79:$IV$79,[85]BOP!#REF!</definedName>
    <definedName name="Z_CF25EF50_FFAB_11D1_98B7_00C04FC96ABD_.wvu.Rows" localSheetId="31" hidden="1">[85]BOP!$A$36:$IV$36,[85]BOP!$A$44:$IV$44,[85]BOP!$A$59:$IV$59,[85]BOP!#REF!,[85]BOP!#REF!,[85]BOP!$A$79:$IV$79,[85]BOP!#REF!</definedName>
    <definedName name="Z_CF25EF50_FFAB_11D1_98B7_00C04FC96ABD_.wvu.Rows" hidden="1">[85]BOP!$A$36:$IV$36,[85]BOP!$A$44:$IV$44,[85]BOP!$A$59:$IV$59,[85]BOP!#REF!,[85]BOP!#REF!,[85]BOP!$A$79:$IV$79,[85]BOP!#REF!</definedName>
    <definedName name="Z_CF25EF51_FFAB_11D1_98B7_00C04FC96ABD_.wvu.Rows" hidden="1">[85]BOP!$A$36:$IV$36,[85]BOP!$A$44:$IV$44,[85]BOP!$A$59:$IV$59,[85]BOP!#REF!,[85]BOP!#REF!,[85]BOP!$A$79:$IV$79,[85]BOP!$A$81:$IV$88,[85]BOP!#REF!</definedName>
    <definedName name="Z_CF25EF52_FFAB_11D1_98B7_00C04FC96ABD_.wvu.Rows" hidden="1">[85]BOP!$A$36:$IV$36,[85]BOP!$A$44:$IV$44,[85]BOP!$A$59:$IV$59,[85]BOP!#REF!,[85]BOP!#REF!,[85]BOP!$A$79:$IV$79,[85]BOP!$A$81:$IV$88,[85]BOP!#REF!</definedName>
    <definedName name="Z_CF25EF53_FFAB_11D1_98B7_00C04FC96ABD_.wvu.Rows" hidden="1">[85]BOP!$A$36:$IV$36,[85]BOP!$A$44:$IV$44,[85]BOP!$A$59:$IV$59,[85]BOP!#REF!,[85]BOP!#REF!,[85]BOP!$A$79:$IV$79,[85]BOP!$A$81:$IV$88,[85]BOP!#REF!</definedName>
    <definedName name="Z_CF25EF55_FFAB_11D1_98B7_00C04FC96ABD_.wvu.Rows" hidden="1">[85]BOP!$A$36:$IV$36,[85]BOP!$A$44:$IV$44,[85]BOP!$A$59:$IV$59,[85]BOP!#REF!,[85]BOP!#REF!,[85]BOP!$A$79:$IV$79,[85]BOP!$A$81:$IV$88,[85]BOP!#REF!,[85]BOP!#REF!</definedName>
    <definedName name="Z_CF25EF56_FFAB_11D1_98B7_00C04FC96ABD_.wvu.Rows" hidden="1">[85]BOP!$A$36:$IV$36,[85]BOP!$A$44:$IV$44,[85]BOP!$A$59:$IV$59,[85]BOP!#REF!,[85]BOP!#REF!,[85]BOP!$A$79:$IV$79,[85]BOP!$A$81:$IV$88,[85]BOP!#REF!,[85]BOP!#REF!</definedName>
    <definedName name="Z_CF25EF57_FFAB_11D1_98B7_00C04FC96ABD_.wvu.Rows" hidden="1">[85]BOP!$A$36:$IV$36,[85]BOP!$A$44:$IV$44,[85]BOP!$A$59:$IV$59,[85]BOP!#REF!,[85]BOP!#REF!,[85]BOP!$A$79:$IV$79</definedName>
    <definedName name="Z_E6B74681_BCE1_11D2_BFD1_00A02466506E_.wvu.PrintTitles" hidden="1">[117]SUMMARY!$B$1:$D$65536,[117]SUMMARY!$A$3:$IV$5</definedName>
    <definedName name="Z_EA8011E5_017A_11D2_98BD_00C04FC96ABD_.wvu.Rows" hidden="1">[85]BOP!$A$36:$IV$36,[85]BOP!$A$44:$IV$44,[85]BOP!$A$59:$IV$59,[85]BOP!#REF!,[85]BOP!#REF!,[85]BOP!$A$79:$IV$79,[85]BOP!$A$81:$IV$88</definedName>
    <definedName name="Z_EA8011E6_017A_11D2_98BD_00C04FC96ABD_.wvu.Rows" localSheetId="14" hidden="1">[85]BOP!$A$36:$IV$36,[85]BOP!$A$44:$IV$44,[85]BOP!$A$59:$IV$59,[85]BOP!#REF!,[85]BOP!#REF!,[85]BOP!$A$79:$IV$79,[85]BOP!#REF!</definedName>
    <definedName name="Z_EA8011E6_017A_11D2_98BD_00C04FC96ABD_.wvu.Rows" localSheetId="15" hidden="1">[85]BOP!$A$36:$IV$36,[85]BOP!$A$44:$IV$44,[85]BOP!$A$59:$IV$59,[85]BOP!#REF!,[85]BOP!#REF!,[85]BOP!$A$79:$IV$79,[85]BOP!#REF!</definedName>
    <definedName name="Z_EA8011E6_017A_11D2_98BD_00C04FC96ABD_.wvu.Rows" localSheetId="16" hidden="1">[85]BOP!$A$36:$IV$36,[85]BOP!$A$44:$IV$44,[85]BOP!$A$59:$IV$59,[85]BOP!#REF!,[85]BOP!#REF!,[85]BOP!$A$79:$IV$79,[85]BOP!#REF!</definedName>
    <definedName name="Z_EA8011E6_017A_11D2_98BD_00C04FC96ABD_.wvu.Rows" localSheetId="17" hidden="1">[85]BOP!$A$36:$IV$36,[85]BOP!$A$44:$IV$44,[85]BOP!$A$59:$IV$59,[85]BOP!#REF!,[85]BOP!#REF!,[85]BOP!$A$79:$IV$79,[85]BOP!#REF!</definedName>
    <definedName name="Z_EA8011E6_017A_11D2_98BD_00C04FC96ABD_.wvu.Rows" localSheetId="18" hidden="1">[85]BOP!$A$36:$IV$36,[85]BOP!$A$44:$IV$44,[85]BOP!$A$59:$IV$59,[85]BOP!#REF!,[85]BOP!#REF!,[85]BOP!$A$79:$IV$79,[85]BOP!#REF!</definedName>
    <definedName name="Z_EA8011E6_017A_11D2_98BD_00C04FC96ABD_.wvu.Rows" localSheetId="20" hidden="1">[85]BOP!$A$36:$IV$36,[85]BOP!$A$44:$IV$44,[85]BOP!$A$59:$IV$59,[85]BOP!#REF!,[85]BOP!#REF!,[85]BOP!$A$79:$IV$79,[85]BOP!#REF!</definedName>
    <definedName name="Z_EA8011E6_017A_11D2_98BD_00C04FC96ABD_.wvu.Rows" localSheetId="26" hidden="1">[85]BOP!$A$36:$IV$36,[85]BOP!$A$44:$IV$44,[85]BOP!$A$59:$IV$59,[85]BOP!#REF!,[85]BOP!#REF!,[85]BOP!$A$79:$IV$79,[85]BOP!#REF!</definedName>
    <definedName name="Z_EA8011E6_017A_11D2_98BD_00C04FC96ABD_.wvu.Rows" localSheetId="27" hidden="1">[85]BOP!$A$36:$IV$36,[85]BOP!$A$44:$IV$44,[85]BOP!$A$59:$IV$59,[85]BOP!#REF!,[85]BOP!#REF!,[85]BOP!$A$79:$IV$79,[85]BOP!#REF!</definedName>
    <definedName name="Z_EA8011E6_017A_11D2_98BD_00C04FC96ABD_.wvu.Rows" localSheetId="29" hidden="1">[85]BOP!$A$36:$IV$36,[85]BOP!$A$44:$IV$44,[85]BOP!$A$59:$IV$59,[85]BOP!#REF!,[85]BOP!#REF!,[85]BOP!$A$79:$IV$79,[85]BOP!#REF!</definedName>
    <definedName name="Z_EA8011E6_017A_11D2_98BD_00C04FC96ABD_.wvu.Rows" localSheetId="31" hidden="1">[85]BOP!$A$36:$IV$36,[85]BOP!$A$44:$IV$44,[85]BOP!$A$59:$IV$59,[85]BOP!#REF!,[85]BOP!#REF!,[85]BOP!$A$79:$IV$79,[85]BOP!#REF!</definedName>
    <definedName name="Z_EA8011E6_017A_11D2_98BD_00C04FC96ABD_.wvu.Rows" hidden="1">[85]BOP!$A$36:$IV$36,[85]BOP!$A$44:$IV$44,[85]BOP!$A$59:$IV$59,[85]BOP!#REF!,[85]BOP!#REF!,[85]BOP!$A$79:$IV$79,[85]BOP!#REF!</definedName>
    <definedName name="Z_EA8011E9_017A_11D2_98BD_00C04FC96ABD_.wvu.Rows" hidden="1">[85]BOP!$A$36:$IV$36,[85]BOP!$A$44:$IV$44,[85]BOP!$A$59:$IV$59,[85]BOP!#REF!,[85]BOP!#REF!,[85]BOP!$A$79:$IV$79,[85]BOP!$A$81:$IV$88,[85]BOP!#REF!</definedName>
    <definedName name="Z_EA8011EC_017A_11D2_98BD_00C04FC96ABD_.wvu.Rows" hidden="1">[85]BOP!$A$36:$IV$36,[85]BOP!$A$44:$IV$44,[85]BOP!$A$59:$IV$59,[85]BOP!#REF!,[85]BOP!#REF!,[85]BOP!$A$79:$IV$79,[85]BOP!$A$81:$IV$88,[85]BOP!#REF!,[85]BOP!#REF!</definedName>
    <definedName name="Z_EA86CE3A_00A2_11D2_98BC_00C04FC96ABD_.wvu.Rows" hidden="1">[85]BOP!$A$36:$IV$36,[85]BOP!$A$44:$IV$44,[85]BOP!$A$59:$IV$59,[85]BOP!#REF!,[85]BOP!#REF!,[85]BOP!$A$81:$IV$88</definedName>
    <definedName name="Z_EA86CE3B_00A2_11D2_98BC_00C04FC96ABD_.wvu.Rows" hidden="1">[85]BOP!$A$36:$IV$36,[85]BOP!$A$44:$IV$44,[85]BOP!$A$59:$IV$59,[85]BOP!#REF!,[85]BOP!#REF!,[85]BOP!$A$81:$IV$88</definedName>
    <definedName name="Z_EA86CE3C_00A2_11D2_98BC_00C04FC96ABD_.wvu.Rows" hidden="1">[85]BOP!$A$36:$IV$36,[85]BOP!$A$44:$IV$44,[85]BOP!$A$59:$IV$59,[85]BOP!#REF!,[85]BOP!#REF!,[85]BOP!$A$81:$IV$88</definedName>
    <definedName name="Z_EA86CE3D_00A2_11D2_98BC_00C04FC96ABD_.wvu.Rows" hidden="1">[85]BOP!$A$36:$IV$36,[85]BOP!$A$44:$IV$44,[85]BOP!$A$59:$IV$59,[85]BOP!#REF!,[85]BOP!#REF!,[85]BOP!$A$81:$IV$88</definedName>
    <definedName name="Z_EA86CE3E_00A2_11D2_98BC_00C04FC96ABD_.wvu.Rows" hidden="1">[85]BOP!$A$36:$IV$36,[85]BOP!$A$44:$IV$44,[85]BOP!$A$59:$IV$59,[85]BOP!#REF!,[85]BOP!#REF!,[85]BOP!$A$79:$IV$79,[85]BOP!$A$81:$IV$88,[85]BOP!#REF!</definedName>
    <definedName name="Z_EA86CE3F_00A2_11D2_98BC_00C04FC96ABD_.wvu.Rows" hidden="1">[85]BOP!$A$36:$IV$36,[85]BOP!$A$44:$IV$44,[85]BOP!$A$59:$IV$59,[85]BOP!#REF!,[85]BOP!#REF!,[85]BOP!$A$79:$IV$79,[85]BOP!$A$81:$IV$88</definedName>
    <definedName name="Z_EA86CE40_00A2_11D2_98BC_00C04FC96ABD_.wvu.Rows" localSheetId="14" hidden="1">[85]BOP!$A$36:$IV$36,[85]BOP!$A$44:$IV$44,[85]BOP!$A$59:$IV$59,[85]BOP!#REF!,[85]BOP!#REF!,[85]BOP!$A$79:$IV$79,[85]BOP!#REF!</definedName>
    <definedName name="Z_EA86CE40_00A2_11D2_98BC_00C04FC96ABD_.wvu.Rows" localSheetId="15" hidden="1">[85]BOP!$A$36:$IV$36,[85]BOP!$A$44:$IV$44,[85]BOP!$A$59:$IV$59,[85]BOP!#REF!,[85]BOP!#REF!,[85]BOP!$A$79:$IV$79,[85]BOP!#REF!</definedName>
    <definedName name="Z_EA86CE40_00A2_11D2_98BC_00C04FC96ABD_.wvu.Rows" localSheetId="16" hidden="1">[85]BOP!$A$36:$IV$36,[85]BOP!$A$44:$IV$44,[85]BOP!$A$59:$IV$59,[85]BOP!#REF!,[85]BOP!#REF!,[85]BOP!$A$79:$IV$79,[85]BOP!#REF!</definedName>
    <definedName name="Z_EA86CE40_00A2_11D2_98BC_00C04FC96ABD_.wvu.Rows" localSheetId="17" hidden="1">[85]BOP!$A$36:$IV$36,[85]BOP!$A$44:$IV$44,[85]BOP!$A$59:$IV$59,[85]BOP!#REF!,[85]BOP!#REF!,[85]BOP!$A$79:$IV$79,[85]BOP!#REF!</definedName>
    <definedName name="Z_EA86CE40_00A2_11D2_98BC_00C04FC96ABD_.wvu.Rows" localSheetId="18" hidden="1">[85]BOP!$A$36:$IV$36,[85]BOP!$A$44:$IV$44,[85]BOP!$A$59:$IV$59,[85]BOP!#REF!,[85]BOP!#REF!,[85]BOP!$A$79:$IV$79,[85]BOP!#REF!</definedName>
    <definedName name="Z_EA86CE40_00A2_11D2_98BC_00C04FC96ABD_.wvu.Rows" localSheetId="20" hidden="1">[85]BOP!$A$36:$IV$36,[85]BOP!$A$44:$IV$44,[85]BOP!$A$59:$IV$59,[85]BOP!#REF!,[85]BOP!#REF!,[85]BOP!$A$79:$IV$79,[85]BOP!#REF!</definedName>
    <definedName name="Z_EA86CE40_00A2_11D2_98BC_00C04FC96ABD_.wvu.Rows" localSheetId="26" hidden="1">[85]BOP!$A$36:$IV$36,[85]BOP!$A$44:$IV$44,[85]BOP!$A$59:$IV$59,[85]BOP!#REF!,[85]BOP!#REF!,[85]BOP!$A$79:$IV$79,[85]BOP!#REF!</definedName>
    <definedName name="Z_EA86CE40_00A2_11D2_98BC_00C04FC96ABD_.wvu.Rows" localSheetId="27" hidden="1">[85]BOP!$A$36:$IV$36,[85]BOP!$A$44:$IV$44,[85]BOP!$A$59:$IV$59,[85]BOP!#REF!,[85]BOP!#REF!,[85]BOP!$A$79:$IV$79,[85]BOP!#REF!</definedName>
    <definedName name="Z_EA86CE40_00A2_11D2_98BC_00C04FC96ABD_.wvu.Rows" localSheetId="29" hidden="1">[85]BOP!$A$36:$IV$36,[85]BOP!$A$44:$IV$44,[85]BOP!$A$59:$IV$59,[85]BOP!#REF!,[85]BOP!#REF!,[85]BOP!$A$79:$IV$79,[85]BOP!#REF!</definedName>
    <definedName name="Z_EA86CE40_00A2_11D2_98BC_00C04FC96ABD_.wvu.Rows" localSheetId="31" hidden="1">[85]BOP!$A$36:$IV$36,[85]BOP!$A$44:$IV$44,[85]BOP!$A$59:$IV$59,[85]BOP!#REF!,[85]BOP!#REF!,[85]BOP!$A$79:$IV$79,[85]BOP!#REF!</definedName>
    <definedName name="Z_EA86CE40_00A2_11D2_98BC_00C04FC96ABD_.wvu.Rows" hidden="1">[85]BOP!$A$36:$IV$36,[85]BOP!$A$44:$IV$44,[85]BOP!$A$59:$IV$59,[85]BOP!#REF!,[85]BOP!#REF!,[85]BOP!$A$79:$IV$79,[85]BOP!#REF!</definedName>
    <definedName name="Z_EA86CE41_00A2_11D2_98BC_00C04FC96ABD_.wvu.Rows" hidden="1">[85]BOP!$A$36:$IV$36,[85]BOP!$A$44:$IV$44,[85]BOP!$A$59:$IV$59,[85]BOP!#REF!,[85]BOP!#REF!,[85]BOP!$A$79:$IV$79,[85]BOP!$A$81:$IV$88,[85]BOP!#REF!</definedName>
    <definedName name="Z_EA86CE42_00A2_11D2_98BC_00C04FC96ABD_.wvu.Rows" hidden="1">[85]BOP!$A$36:$IV$36,[85]BOP!$A$44:$IV$44,[85]BOP!$A$59:$IV$59,[85]BOP!#REF!,[85]BOP!#REF!,[85]BOP!$A$79:$IV$79,[85]BOP!$A$81:$IV$88,[85]BOP!#REF!</definedName>
    <definedName name="Z_EA86CE43_00A2_11D2_98BC_00C04FC96ABD_.wvu.Rows" hidden="1">[85]BOP!$A$36:$IV$36,[85]BOP!$A$44:$IV$44,[85]BOP!$A$59:$IV$59,[85]BOP!#REF!,[85]BOP!#REF!,[85]BOP!$A$79:$IV$79,[85]BOP!$A$81:$IV$88,[85]BOP!#REF!</definedName>
    <definedName name="Z_EA86CE45_00A2_11D2_98BC_00C04FC96ABD_.wvu.Rows" hidden="1">[85]BOP!$A$36:$IV$36,[85]BOP!$A$44:$IV$44,[85]BOP!$A$59:$IV$59,[85]BOP!#REF!,[85]BOP!#REF!,[85]BOP!$A$79:$IV$79,[85]BOP!$A$81:$IV$88,[85]BOP!#REF!,[85]BOP!#REF!</definedName>
    <definedName name="Z_EA86CE46_00A2_11D2_98BC_00C04FC96ABD_.wvu.Rows" hidden="1">[85]BOP!$A$36:$IV$36,[85]BOP!$A$44:$IV$44,[85]BOP!$A$59:$IV$59,[85]BOP!#REF!,[85]BOP!#REF!,[85]BOP!$A$79:$IV$79,[85]BOP!$A$81:$IV$88,[85]BOP!#REF!,[85]BOP!#REF!</definedName>
    <definedName name="Z_EA86CE47_00A2_11D2_98BC_00C04FC96ABD_.wvu.Rows" hidden="1">[85]BOP!$A$36:$IV$36,[85]BOP!$A$44:$IV$44,[85]BOP!$A$59:$IV$59,[85]BOP!#REF!,[85]BOP!#REF!,[85]BOP!$A$79:$IV$79</definedName>
    <definedName name="zb" localSheetId="14" hidden="1">{"WEO",#N/A,FALSE,"T"}</definedName>
    <definedName name="zb" localSheetId="15" hidden="1">{"WEO",#N/A,FALSE,"T"}</definedName>
    <definedName name="zb" localSheetId="16" hidden="1">{"WEO",#N/A,FALSE,"T"}</definedName>
    <definedName name="zb" localSheetId="17" hidden="1">{"WEO",#N/A,FALSE,"T"}</definedName>
    <definedName name="zb" localSheetId="18" hidden="1">{"WEO",#N/A,FALSE,"T"}</definedName>
    <definedName name="zb" localSheetId="19" hidden="1">{"WEO",#N/A,FALSE,"T"}</definedName>
    <definedName name="zb" localSheetId="20" hidden="1">{"WEO",#N/A,FALSE,"T"}</definedName>
    <definedName name="zb" localSheetId="26" hidden="1">{"WEO",#N/A,FALSE,"T"}</definedName>
    <definedName name="zb" localSheetId="27" hidden="1">{"WEO",#N/A,FALSE,"T"}</definedName>
    <definedName name="zb" localSheetId="28" hidden="1">{"WEO",#N/A,FALSE,"T"}</definedName>
    <definedName name="zb" localSheetId="29" hidden="1">{"WEO",#N/A,FALSE,"T"}</definedName>
    <definedName name="zb" localSheetId="30" hidden="1">{"WEO",#N/A,FALSE,"T"}</definedName>
    <definedName name="zb" localSheetId="31" hidden="1">{"WEO",#N/A,FALSE,"T"}</definedName>
    <definedName name="zb" hidden="1">{"WEO",#N/A,FALSE,"T"}</definedName>
    <definedName name="zc" localSheetId="14" hidden="1">{"Tab1",#N/A,FALSE,"P";"Tab2",#N/A,FALSE,"P"}</definedName>
    <definedName name="zc" localSheetId="15" hidden="1">{"Tab1",#N/A,FALSE,"P";"Tab2",#N/A,FALSE,"P"}</definedName>
    <definedName name="zc" localSheetId="16"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20"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localSheetId="29" hidden="1">{"Tab1",#N/A,FALSE,"P";"Tab2",#N/A,FALSE,"P"}</definedName>
    <definedName name="zc" localSheetId="30" hidden="1">{"Tab1",#N/A,FALSE,"P";"Tab2",#N/A,FALSE,"P"}</definedName>
    <definedName name="zc" localSheetId="31" hidden="1">{"Tab1",#N/A,FALSE,"P";"Tab2",#N/A,FALSE,"P"}</definedName>
    <definedName name="zc" hidden="1">{"Tab1",#N/A,FALSE,"P";"Tab2",#N/A,FALSE,"P"}</definedName>
    <definedName name="zczxcz" localSheetId="14" hidden="1">{"Tab1",#N/A,FALSE,"P";"Tab2",#N/A,FALSE,"P"}</definedName>
    <definedName name="zczxcz" localSheetId="15" hidden="1">{"Tab1",#N/A,FALSE,"P";"Tab2",#N/A,FALSE,"P"}</definedName>
    <definedName name="zczxcz" localSheetId="16"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20"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localSheetId="29" hidden="1">{"Tab1",#N/A,FALSE,"P";"Tab2",#N/A,FALSE,"P"}</definedName>
    <definedName name="zczxcz" localSheetId="30" hidden="1">{"Tab1",#N/A,FALSE,"P";"Tab2",#N/A,FALSE,"P"}</definedName>
    <definedName name="zczxcz" localSheetId="31" hidden="1">{"Tab1",#N/A,FALSE,"P";"Tab2",#N/A,FALSE,"P"}</definedName>
    <definedName name="zczxcz" hidden="1">{"Tab1",#N/A,FALSE,"P";"Tab2",#N/A,FALSE,"P"}</definedName>
    <definedName name="zio" localSheetId="14" hidden="1">{"Tab1",#N/A,FALSE,"P";"Tab2",#N/A,FALSE,"P"}</definedName>
    <definedName name="zio" localSheetId="15"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20"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hidden="1">{"Tab1",#N/A,FALSE,"P";"Tab2",#N/A,FALSE,"P"}</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14" hidden="1">{"Minpmon",#N/A,FALSE,"Monthinput"}</definedName>
    <definedName name="zv" localSheetId="15" hidden="1">{"Minpmon",#N/A,FALSE,"Monthinput"}</definedName>
    <definedName name="zv" localSheetId="16"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20"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localSheetId="29" hidden="1">{"Minpmon",#N/A,FALSE,"Monthinput"}</definedName>
    <definedName name="zv" localSheetId="30" hidden="1">{"Minpmon",#N/A,FALSE,"Monthinput"}</definedName>
    <definedName name="zv" localSheetId="31" hidden="1">{"Minpmon",#N/A,FALSE,"Monthinput"}</definedName>
    <definedName name="zv" hidden="1">{"Minpmon",#N/A,FALSE,"Monthinput"}</definedName>
    <definedName name="zx" localSheetId="14" hidden="1">{"Tab1",#N/A,FALSE,"P";"Tab2",#N/A,FALSE,"P"}</definedName>
    <definedName name="zx" localSheetId="15"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20"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hidden="1">{"Tab1",#N/A,FALSE,"P";"Tab2",#N/A,FALSE,"P"}</definedName>
    <definedName name="zxc" localSheetId="14" hidden="1">{"Tab1",#N/A,FALSE,"P";"Tab2",#N/A,FALSE,"P"}</definedName>
    <definedName name="zxc" localSheetId="15" hidden="1">{"Tab1",#N/A,FALSE,"P";"Tab2",#N/A,FALSE,"P"}</definedName>
    <definedName name="zxc" localSheetId="16"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20"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localSheetId="29" hidden="1">{"Tab1",#N/A,FALSE,"P";"Tab2",#N/A,FALSE,"P"}</definedName>
    <definedName name="zxc" localSheetId="30" hidden="1">{"Tab1",#N/A,FALSE,"P";"Tab2",#N/A,FALSE,"P"}</definedName>
    <definedName name="zxc" localSheetId="31" hidden="1">{"Tab1",#N/A,FALSE,"P";"Tab2",#N/A,FALSE,"P"}</definedName>
    <definedName name="zxc" hidden="1">{"Tab1",#N/A,FALSE,"P";"Tab2",#N/A,FALSE,"P"}</definedName>
    <definedName name="zxcv" localSheetId="14" hidden="1">{"Tab1",#N/A,FALSE,"P";"Tab2",#N/A,FALSE,"P"}</definedName>
    <definedName name="zxcv" localSheetId="15" hidden="1">{"Tab1",#N/A,FALSE,"P";"Tab2",#N/A,FALSE,"P"}</definedName>
    <definedName name="zxcv" localSheetId="16"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20"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localSheetId="29" hidden="1">{"Tab1",#N/A,FALSE,"P";"Tab2",#N/A,FALSE,"P"}</definedName>
    <definedName name="zxcv" localSheetId="30" hidden="1">{"Tab1",#N/A,FALSE,"P";"Tab2",#N/A,FALSE,"P"}</definedName>
    <definedName name="zxcv" localSheetId="31" hidden="1">{"Tab1",#N/A,FALSE,"P";"Tab2",#N/A,FALSE,"P"}</definedName>
    <definedName name="zxcv" hidden="1">{"Tab1",#N/A,FALSE,"P";"Tab2",#N/A,FALSE,"P"}</definedName>
    <definedName name="zz" localSheetId="14" hidden="1">{"Tab1",#N/A,FALSE,"P";"Tab2",#N/A,FALSE,"P"}</definedName>
    <definedName name="zz" localSheetId="15"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hidden="1">{"Tab1",#N/A,FALSE,"P";"Tab2",#N/A,FALSE,"P"}</definedName>
    <definedName name="zzz" localSheetId="14" hidden="1">{"Minpmon",#N/A,FALSE,"Monthinput"}</definedName>
    <definedName name="zzz" localSheetId="15" hidden="1">{"Minpmon",#N/A,FALSE,"Monthinput"}</definedName>
    <definedName name="zzz" localSheetId="16" hidden="1">{"Minpmon",#N/A,FALSE,"Monthinput"}</definedName>
    <definedName name="zzz" localSheetId="17" hidden="1">{"Minpmon",#N/A,FALSE,"Monthinput"}</definedName>
    <definedName name="zzz" localSheetId="18" hidden="1">{"Minpmon",#N/A,FALSE,"Monthinput"}</definedName>
    <definedName name="zzz" localSheetId="19" hidden="1">{"Minpmon",#N/A,FALSE,"Monthinput"}</definedName>
    <definedName name="zzz" localSheetId="20" hidden="1">{"Minpmon",#N/A,FALSE,"Monthinput"}</definedName>
    <definedName name="zzz" localSheetId="26" hidden="1">{"Minpmon",#N/A,FALSE,"Monthinput"}</definedName>
    <definedName name="zzz" localSheetId="27" hidden="1">{"Minpmon",#N/A,FALSE,"Monthinput"}</definedName>
    <definedName name="zzz" localSheetId="28" hidden="1">{"Minpmon",#N/A,FALSE,"Monthinput"}</definedName>
    <definedName name="zzz" localSheetId="29" hidden="1">{"Minpmon",#N/A,FALSE,"Monthinput"}</definedName>
    <definedName name="zzz" localSheetId="30" hidden="1">{"Minpmon",#N/A,FALSE,"Monthinput"}</definedName>
    <definedName name="zzz" localSheetId="31" hidden="1">{"Minpmon",#N/A,FALSE,"Monthinput"}</definedName>
    <definedName name="zzz" hidden="1">{"Minpmon",#N/A,FALSE,"Monthinput"}</definedName>
    <definedName name="zzzz" localSheetId="14" hidden="1">{"Tab1",#N/A,FALSE,"P";"Tab2",#N/A,FALSE,"P"}</definedName>
    <definedName name="zzzz" localSheetId="15"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19" hidden="1">{"Tab1",#N/A,FALSE,"P";"Tab2",#N/A,FALSE,"P"}</definedName>
    <definedName name="zzzz" localSheetId="20" hidden="1">{"Tab1",#N/A,FALSE,"P";"Tab2",#N/A,FALSE,"P"}</definedName>
    <definedName name="zzzz" localSheetId="26" hidden="1">{"Tab1",#N/A,FALSE,"P";"Tab2",#N/A,FALSE,"P"}</definedName>
    <definedName name="zzzz" localSheetId="27"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hidden="1">{"Tab1",#N/A,FALSE,"P";"Tab2",#N/A,FALSE,"P"}</definedName>
    <definedName name="а" localSheetId="20" hidden="1">#REF!</definedName>
    <definedName name="а" localSheetId="26">[119]Control!$E$3</definedName>
    <definedName name="а" localSheetId="27">[120]Control!$E$3</definedName>
    <definedName name="а" localSheetId="28">[120]Control!$E$3</definedName>
    <definedName name="а" localSheetId="29">[119]Control!$E$3</definedName>
    <definedName name="а" localSheetId="31">[121]Control!$E$3</definedName>
    <definedName name="а">[122]Control!$E$3</definedName>
    <definedName name="А1" localSheetId="14">#REF!</definedName>
    <definedName name="А1" localSheetId="15">#REF!</definedName>
    <definedName name="А1" localSheetId="19">#REF!</definedName>
    <definedName name="А1" localSheetId="20">#REF!</definedName>
    <definedName name="А1" localSheetId="26">#REF!</definedName>
    <definedName name="А1" localSheetId="27">#REF!</definedName>
    <definedName name="А1" localSheetId="28">#REF!</definedName>
    <definedName name="А1" localSheetId="29">#REF!</definedName>
    <definedName name="А1" localSheetId="30">#REF!</definedName>
    <definedName name="А1" localSheetId="31">#REF!</definedName>
    <definedName name="А1">#REF!</definedName>
    <definedName name="А12" localSheetId="14" hidden="1">#REF!</definedName>
    <definedName name="А12" localSheetId="15" hidden="1">#REF!</definedName>
    <definedName name="А12" localSheetId="19" hidden="1">#REF!</definedName>
    <definedName name="А12" localSheetId="20" hidden="1">#REF!</definedName>
    <definedName name="А12" localSheetId="26" hidden="1">#REF!</definedName>
    <definedName name="А12" localSheetId="27" hidden="1">#REF!</definedName>
    <definedName name="А12" localSheetId="28" hidden="1">#REF!</definedName>
    <definedName name="А12" localSheetId="29" hidden="1">#REF!</definedName>
    <definedName name="А12" localSheetId="30" hidden="1">#REF!</definedName>
    <definedName name="А12" localSheetId="31" hidden="1">#REF!</definedName>
    <definedName name="А12" hidden="1">#REF!</definedName>
    <definedName name="ааа" localSheetId="14">#REF!</definedName>
    <definedName name="ааа" localSheetId="15">#REF!</definedName>
    <definedName name="ааа" localSheetId="19">#REF!</definedName>
    <definedName name="ааа" localSheetId="20">#REF!</definedName>
    <definedName name="ааа" localSheetId="26">#REF!</definedName>
    <definedName name="ааа" localSheetId="27">#REF!</definedName>
    <definedName name="ааа" localSheetId="28">#REF!</definedName>
    <definedName name="ааа" localSheetId="29">#REF!</definedName>
    <definedName name="ааа" localSheetId="30">#REF!</definedName>
    <definedName name="ааа" localSheetId="31">#REF!</definedName>
    <definedName name="ааа">#REF!</definedName>
    <definedName name="АнМ" localSheetId="14">'[123]Гр5(о)'!#REF!</definedName>
    <definedName name="АнМ" localSheetId="15">'[123]Гр5(о)'!#REF!</definedName>
    <definedName name="АнМ" localSheetId="19">'[123]Гр5(о)'!#REF!</definedName>
    <definedName name="АнМ" localSheetId="20">'[123]Гр5(о)'!#REF!</definedName>
    <definedName name="АнМ" localSheetId="26">'[124]Гр5(о)'!#REF!</definedName>
    <definedName name="АнМ" localSheetId="27">'[125]Гр5(о)'!#REF!</definedName>
    <definedName name="АнМ" localSheetId="28">'[125]Гр5(о)'!#REF!</definedName>
    <definedName name="АнМ" localSheetId="29">'[124]Гр5(о)'!#REF!</definedName>
    <definedName name="АнМ" localSheetId="30">'[126]Гр5(о)'!#REF!</definedName>
    <definedName name="АнМ" localSheetId="31">'[126]Гр5(о)'!#REF!</definedName>
    <definedName name="АнМ">'[123]Гр5(о)'!#REF!</definedName>
    <definedName name="аппг">[127]БАЗА!$U$6</definedName>
    <definedName name="аырыв_" localSheetId="14">#REF!</definedName>
    <definedName name="аырыв_" localSheetId="15">#REF!</definedName>
    <definedName name="аырыв_" localSheetId="19">#REF!</definedName>
    <definedName name="аырыв_" localSheetId="20">#REF!</definedName>
    <definedName name="аырыв_" localSheetId="26">#REF!</definedName>
    <definedName name="аырыв_" localSheetId="27">#REF!</definedName>
    <definedName name="аырыв_" localSheetId="28">#REF!</definedName>
    <definedName name="аырыв_" localSheetId="29">#REF!</definedName>
    <definedName name="аырыв_" localSheetId="30">#REF!</definedName>
    <definedName name="аырыв_" localSheetId="31">#REF!</definedName>
    <definedName name="аырыв_">#REF!</definedName>
    <definedName name="б" localSheetId="14" hidden="1">#REF!</definedName>
    <definedName name="б" localSheetId="26" hidden="1">#REF!</definedName>
    <definedName name="б" localSheetId="27" hidden="1">#REF!</definedName>
    <definedName name="б" localSheetId="29" hidden="1">#REF!</definedName>
    <definedName name="б" localSheetId="31" hidden="1">#REF!</definedName>
    <definedName name="б" hidden="1">#REF!</definedName>
    <definedName name="БАЗА_1">[127]БАЗА!$2272:$2396</definedName>
    <definedName name="_xlnm.Database" localSheetId="14">#REF!</definedName>
    <definedName name="_xlnm.Database" localSheetId="15">#REF!</definedName>
    <definedName name="_xlnm.Database" localSheetId="19">#REF!</definedName>
    <definedName name="_xlnm.Database" localSheetId="20">#REF!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#REF!</definedName>
    <definedName name="в" localSheetId="26">[119]Control!$E$2</definedName>
    <definedName name="в" localSheetId="27">[120]Control!$E$2</definedName>
    <definedName name="в" localSheetId="28">[120]Control!$E$2</definedName>
    <definedName name="в" localSheetId="29">[119]Control!$E$2</definedName>
    <definedName name="в" localSheetId="31">[121]Control!$E$2</definedName>
    <definedName name="в">[122]Control!$E$2</definedName>
    <definedName name="вв" localSheetId="14">[128]ПРОГНОЗ_1!#REF!</definedName>
    <definedName name="вв" localSheetId="15">[128]ПРОГНОЗ_1!#REF!</definedName>
    <definedName name="вв" localSheetId="19">[128]ПРОГНОЗ_1!#REF!</definedName>
    <definedName name="вв" localSheetId="20">[128]ПРОГНОЗ_1!#REF!</definedName>
    <definedName name="вв" localSheetId="26">[129]ПРОГНОЗ_1!#REF!</definedName>
    <definedName name="вв" localSheetId="27">[130]ПРОГНОЗ_1!#REF!</definedName>
    <definedName name="вв" localSheetId="28">[130]ПРОГНОЗ_1!#REF!</definedName>
    <definedName name="вв" localSheetId="29">[129]ПРОГНОЗ_1!#REF!</definedName>
    <definedName name="вв" localSheetId="30">[131]ПРОГНОЗ_1!#REF!</definedName>
    <definedName name="вв" localSheetId="31">[131]ПРОГНОЗ_1!#REF!</definedName>
    <definedName name="вв">[128]ПРОГНОЗ_1!#REF!</definedName>
    <definedName name="вравр" localSheetId="14" hidden="1">'[22]Сектор товаров'!#REF!</definedName>
    <definedName name="вравр" localSheetId="15" hidden="1">'[22]Сектор товаров'!#REF!</definedName>
    <definedName name="вравр" localSheetId="17" hidden="1">'[22]Сектор товаров'!#REF!</definedName>
    <definedName name="вравр" localSheetId="18" hidden="1">'[22]Сектор товаров'!#REF!</definedName>
    <definedName name="вравр" localSheetId="19" hidden="1">'[22]Сектор товаров'!#REF!</definedName>
    <definedName name="вравр" localSheetId="20" hidden="1">'[22]Сектор товаров'!#REF!</definedName>
    <definedName name="вравр" localSheetId="26" hidden="1">'[22]Сектор товаров'!#REF!</definedName>
    <definedName name="вравр" localSheetId="27" hidden="1">'[22]Сектор товаров'!#REF!</definedName>
    <definedName name="вравр" localSheetId="28" hidden="1">'[22]Сектор товаров'!#REF!</definedName>
    <definedName name="вравр" localSheetId="29" hidden="1">'[22]Сектор товаров'!#REF!</definedName>
    <definedName name="вравр" localSheetId="30" hidden="1">'[22]Сектор товаров'!#REF!</definedName>
    <definedName name="вравр" localSheetId="31" hidden="1">'[22]Сектор товаров'!#REF!</definedName>
    <definedName name="вравр" hidden="1">'[22]Сектор товаров'!#REF!</definedName>
    <definedName name="График">"Диагр. 4"</definedName>
    <definedName name="д" localSheetId="26">[119]Control!$F$4</definedName>
    <definedName name="д" localSheetId="27">[120]Control!$F$4</definedName>
    <definedName name="д" localSheetId="28">[120]Control!$F$4</definedName>
    <definedName name="д" localSheetId="29">[119]Control!$F$4</definedName>
    <definedName name="д" localSheetId="31">[121]Control!$F$4</definedName>
    <definedName name="д">[122]Control!$F$4</definedName>
    <definedName name="и" localSheetId="26">[119]Control!$G$5</definedName>
    <definedName name="и" localSheetId="27">[120]Control!$G$5</definedName>
    <definedName name="и" localSheetId="28">[120]Control!$G$5</definedName>
    <definedName name="и" localSheetId="29">[119]Control!$G$5</definedName>
    <definedName name="и" localSheetId="31">[121]Control!$G$5</definedName>
    <definedName name="и">[122]Control!$G$5</definedName>
    <definedName name="ИМЯ_НОМЕР">[127]справочник!$Z:$AC</definedName>
    <definedName name="код_строки_1">[127]БАЗА!$S$2272:$S$2396</definedName>
    <definedName name="код_строки_2">[127]БАЗА!$S$1:$S$2269</definedName>
    <definedName name="коды_краткие" localSheetId="14">[132]КРАТКАЯ_СТАТ!$F$6:$F$249</definedName>
    <definedName name="коды_краткие" localSheetId="20">[133]КРАТКАЯ_СТАТ!$F$6:$F$249</definedName>
    <definedName name="коды_краткие">[132]КРАТКАЯ_СТАТ!$F$6:$F$249</definedName>
    <definedName name="КРАТКАЯ" localSheetId="14">[132]КРАТКАЯ_СТАТ!$F$6:$I$249</definedName>
    <definedName name="КРАТКАЯ" localSheetId="20">[133]КРАТКАЯ_СТАТ!$F$6:$I$249</definedName>
    <definedName name="КРАТКАЯ">[132]КРАТКАЯ_СТАТ!$F$6:$I$249</definedName>
    <definedName name="л" localSheetId="26">[119]Control!$F$3</definedName>
    <definedName name="л" localSheetId="27">[120]Control!$F$3</definedName>
    <definedName name="л" localSheetId="28">[120]Control!$F$3</definedName>
    <definedName name="л" localSheetId="29">[119]Control!$F$3</definedName>
    <definedName name="л" localSheetId="31">[121]Control!$F$3</definedName>
    <definedName name="л">[122]Control!$F$3</definedName>
    <definedName name="м" localSheetId="26">[119]Control!$G$4</definedName>
    <definedName name="м" localSheetId="27">[120]Control!$G$4</definedName>
    <definedName name="м" localSheetId="28">[120]Control!$G$4</definedName>
    <definedName name="м" localSheetId="29">[119]Control!$G$4</definedName>
    <definedName name="м" localSheetId="31">[121]Control!$G$4</definedName>
    <definedName name="м">[122]Control!$G$4</definedName>
    <definedName name="М1" localSheetId="14">[128]ПРОГНОЗ_1!#REF!</definedName>
    <definedName name="М1" localSheetId="15">[128]ПРОГНОЗ_1!#REF!</definedName>
    <definedName name="М1" localSheetId="19">[128]ПРОГНОЗ_1!#REF!</definedName>
    <definedName name="М1" localSheetId="20">[128]ПРОГНОЗ_1!#REF!</definedName>
    <definedName name="М1" localSheetId="26">[129]ПРОГНОЗ_1!#REF!</definedName>
    <definedName name="М1" localSheetId="27">[130]ПРОГНОЗ_1!#REF!</definedName>
    <definedName name="М1" localSheetId="28">[130]ПРОГНОЗ_1!#REF!</definedName>
    <definedName name="М1" localSheetId="29">[129]ПРОГНОЗ_1!#REF!</definedName>
    <definedName name="М1" localSheetId="30">[131]ПРОГНОЗ_1!#REF!</definedName>
    <definedName name="М1" localSheetId="31">[131]ПРОГНОЗ_1!#REF!</definedName>
    <definedName name="М1">[128]ПРОГНОЗ_1!#REF!</definedName>
    <definedName name="Мониторинг1" localSheetId="14">'[123]Гр5(о)'!#REF!</definedName>
    <definedName name="Мониторинг1" localSheetId="15">'[123]Гр5(о)'!#REF!</definedName>
    <definedName name="Мониторинг1" localSheetId="19">'[123]Гр5(о)'!#REF!</definedName>
    <definedName name="Мониторинг1" localSheetId="20">'[123]Гр5(о)'!#REF!</definedName>
    <definedName name="Мониторинг1" localSheetId="26">'[124]Гр5(о)'!#REF!</definedName>
    <definedName name="Мониторинг1" localSheetId="27">'[125]Гр5(о)'!#REF!</definedName>
    <definedName name="Мониторинг1" localSheetId="28">'[125]Гр5(о)'!#REF!</definedName>
    <definedName name="Мониторинг1" localSheetId="29">'[124]Гр5(о)'!#REF!</definedName>
    <definedName name="Мониторинг1" localSheetId="30">'[126]Гр5(о)'!#REF!</definedName>
    <definedName name="Мониторинг1" localSheetId="31">'[126]Гр5(о)'!#REF!</definedName>
    <definedName name="Мониторинг1">'[123]Гр5(о)'!#REF!</definedName>
    <definedName name="о" localSheetId="26">[119]Control!$F$2</definedName>
    <definedName name="о" localSheetId="27">[120]Control!$F$2</definedName>
    <definedName name="о" localSheetId="28">[120]Control!$F$2</definedName>
    <definedName name="о" localSheetId="29">[119]Control!$F$2</definedName>
    <definedName name="о" localSheetId="31">[121]Control!$F$2</definedName>
    <definedName name="о">[122]Control!$F$2</definedName>
    <definedName name="_xlnm.Print_Area" localSheetId="0">'1'!$A$1:$I$15</definedName>
    <definedName name="_xlnm.Print_Area" localSheetId="9">'10'!$A$1:$O$17</definedName>
    <definedName name="_xlnm.Print_Area" localSheetId="10">'11'!$A$1:$L$94</definedName>
    <definedName name="_xlnm.Print_Area" localSheetId="12">'13'!$A$1:$K$118</definedName>
    <definedName name="_xlnm.Print_Area" localSheetId="13">'14'!$A$1:$J$119</definedName>
    <definedName name="_xlnm.Print_Area" localSheetId="14">'15'!$A$1:$Q$67</definedName>
    <definedName name="_xlnm.Print_Area" localSheetId="15">'16'!$A$1:$K$29</definedName>
    <definedName name="_xlnm.Print_Area" localSheetId="16">'17'!$A$1:$I$221</definedName>
    <definedName name="_xlnm.Print_Area" localSheetId="18">'19'!$A$1:$K$76</definedName>
    <definedName name="_xlnm.Print_Area" localSheetId="1">'2'!$A$1:$K$88</definedName>
    <definedName name="_xlnm.Print_Area" localSheetId="19">'20'!$A$1:$K$65</definedName>
    <definedName name="_xlnm.Print_Area" localSheetId="20">'21'!$A$1:$K$54</definedName>
    <definedName name="_xlnm.Print_Area" localSheetId="22">'23'!$A$1:$N$23</definedName>
    <definedName name="_xlnm.Print_Area" localSheetId="23">'24'!$A$1:$J$112</definedName>
    <definedName name="_xlnm.Print_Area" localSheetId="24">'25'!$A$1:$J$65</definedName>
    <definedName name="_xlnm.Print_Area" localSheetId="25">'26'!$A$1:$J$60</definedName>
    <definedName name="_xlnm.Print_Area" localSheetId="26">'27'!$A$1:$M$29</definedName>
    <definedName name="_xlnm.Print_Area" localSheetId="27">'28'!$A$1:$I$37</definedName>
    <definedName name="_xlnm.Print_Area" localSheetId="28">'29'!$A$1:$J$61</definedName>
    <definedName name="_xlnm.Print_Area" localSheetId="2">'3'!$A$1:$M$40</definedName>
    <definedName name="_xlnm.Print_Area" localSheetId="29">'30'!$A$1:$M$90</definedName>
    <definedName name="_xlnm.Print_Area" localSheetId="30">'31'!$A$1:$K$52</definedName>
    <definedName name="_xlnm.Print_Area" localSheetId="31">'32'!$A$1:$N$102</definedName>
    <definedName name="_xlnm.Print_Area" localSheetId="5">'6'!$A$1:$K$89</definedName>
    <definedName name="_xlnm.Print_Area" localSheetId="6">'7'!$A$1:$P$77</definedName>
    <definedName name="_xlnm.Print_Area" localSheetId="7">'8'!$A$1:$N$29</definedName>
    <definedName name="_xlnm.Print_Area" localSheetId="8">'9'!$A$1:$P$52</definedName>
    <definedName name="_xlnm.Print_Area">#REF!</definedName>
    <definedName name="ПОКАЗАТЕЛИ_ДОЛГОСР.ПРОГНОЗА" localSheetId="14">'[134]2002(v2)'!#REF!</definedName>
    <definedName name="ПОКАЗАТЕЛИ_ДОЛГОСР.ПРОГНОЗА" localSheetId="15">'[134]2002(v2)'!#REF!</definedName>
    <definedName name="ПОКАЗАТЕЛИ_ДОЛГОСР.ПРОГНОЗА" localSheetId="19">'[134]2002(v2)'!#REF!</definedName>
    <definedName name="ПОКАЗАТЕЛИ_ДОЛГОСР.ПРОГНОЗА" localSheetId="20">'[134]2002(v2)'!#REF!</definedName>
    <definedName name="ПОКАЗАТЕЛИ_ДОЛГОСР.ПРОГНОЗА" localSheetId="26">'[135]2002(v2)'!#REF!</definedName>
    <definedName name="ПОКАЗАТЕЛИ_ДОЛГОСР.ПРОГНОЗА" localSheetId="27">'[136]2002(v2)'!#REF!</definedName>
    <definedName name="ПОКАЗАТЕЛИ_ДОЛГОСР.ПРОГНОЗА" localSheetId="28">'[136]2002(v2)'!#REF!</definedName>
    <definedName name="ПОКАЗАТЕЛИ_ДОЛГОСР.ПРОГНОЗА" localSheetId="29">'[135]2002(v2)'!#REF!</definedName>
    <definedName name="ПОКАЗАТЕЛИ_ДОЛГОСР.ПРОГНОЗА" localSheetId="30">'[137]2002(v2)'!#REF!</definedName>
    <definedName name="ПОКАЗАТЕЛИ_ДОЛГОСР.ПРОГНОЗА" localSheetId="31">'[137]2002(v2)'!#REF!</definedName>
    <definedName name="ПОКАЗАТЕЛИ_ДОЛГОСР.ПРОГНОЗА">'[134]2002(v2)'!#REF!</definedName>
    <definedName name="Прогноз97" localSheetId="14">[128]ПРОГНОЗ_1!#REF!</definedName>
    <definedName name="Прогноз97" localSheetId="15">[128]ПРОГНОЗ_1!#REF!</definedName>
    <definedName name="Прогноз97" localSheetId="19">[128]ПРОГНОЗ_1!#REF!</definedName>
    <definedName name="Прогноз97" localSheetId="20">[128]ПРОГНОЗ_1!#REF!</definedName>
    <definedName name="Прогноз97" localSheetId="26">[129]ПРОГНОЗ_1!#REF!</definedName>
    <definedName name="Прогноз97" localSheetId="27">[130]ПРОГНОЗ_1!#REF!</definedName>
    <definedName name="Прогноз97" localSheetId="28">[130]ПРОГНОЗ_1!#REF!</definedName>
    <definedName name="Прогноз97" localSheetId="29">[129]ПРОГНОЗ_1!#REF!</definedName>
    <definedName name="Прогноз97" localSheetId="30">[131]ПРОГНОЗ_1!#REF!</definedName>
    <definedName name="Прогноз97" localSheetId="31">[131]ПРОГНОЗ_1!#REF!</definedName>
    <definedName name="Прогноз97">[128]ПРОГНОЗ_1!#REF!</definedName>
    <definedName name="РАСКОДИРОВКА_ТО_РЕГИОНЫ">[127]справочник!$V:$W</definedName>
    <definedName name="с" localSheetId="26">[119]Control!$G$3</definedName>
    <definedName name="с" localSheetId="27">[120]Control!$G$3</definedName>
    <definedName name="с" localSheetId="28">[120]Control!$G$3</definedName>
    <definedName name="с" localSheetId="29">[119]Control!$G$3</definedName>
    <definedName name="с" localSheetId="31">[121]Control!$G$3</definedName>
    <definedName name="с">[122]Control!$G$3</definedName>
    <definedName name="сайт" localSheetId="14" hidden="1">#REF!</definedName>
    <definedName name="сайт" localSheetId="15" hidden="1">#REF!</definedName>
    <definedName name="сайт" localSheetId="17" hidden="1">#REF!</definedName>
    <definedName name="сайт" localSheetId="18" hidden="1">#REF!</definedName>
    <definedName name="сайт" localSheetId="19" hidden="1">#REF!</definedName>
    <definedName name="сайт" localSheetId="20" hidden="1">#REF!</definedName>
    <definedName name="сайт" localSheetId="27" hidden="1">#REF!</definedName>
    <definedName name="сайт" localSheetId="28" hidden="1">#REF!</definedName>
    <definedName name="сайт" localSheetId="30" hidden="1">#REF!</definedName>
    <definedName name="сайт" localSheetId="31" hidden="1">#REF!</definedName>
    <definedName name="сайт" hidden="1">#REF!</definedName>
    <definedName name="СПИСОК_ТО">[127]справочник!$A$3:$A$110</definedName>
    <definedName name="справочник_ТО">[127]справочник!$A:$AC</definedName>
    <definedName name="Таб41" localSheetId="14">#REF!</definedName>
    <definedName name="Таб41" localSheetId="15">#REF!</definedName>
    <definedName name="Таб41" localSheetId="19">#REF!</definedName>
    <definedName name="Таб41" localSheetId="20">#REF!</definedName>
    <definedName name="Таб41" localSheetId="27">#REF!</definedName>
    <definedName name="Таб41" localSheetId="28">#REF!</definedName>
    <definedName name="Таб41" localSheetId="30">#REF!</definedName>
    <definedName name="Таб41" localSheetId="31">#REF!</definedName>
    <definedName name="Таб41">#REF!</definedName>
    <definedName name="табл.37" localSheetId="14">#REF!</definedName>
    <definedName name="табл.37" localSheetId="15">#REF!</definedName>
    <definedName name="табл.37" localSheetId="19">#REF!</definedName>
    <definedName name="табл.37" localSheetId="20">#REF!</definedName>
    <definedName name="табл.37" localSheetId="27">#REF!</definedName>
    <definedName name="табл.37" localSheetId="28">#REF!</definedName>
    <definedName name="табл.37" localSheetId="30">#REF!</definedName>
    <definedName name="табл.37" localSheetId="31">#REF!</definedName>
    <definedName name="табл.37">#REF!</definedName>
    <definedName name="табл.39" localSheetId="14">#REF!</definedName>
    <definedName name="табл.39" localSheetId="15">#REF!</definedName>
    <definedName name="табл.39" localSheetId="19">#REF!</definedName>
    <definedName name="табл.39" localSheetId="20">#REF!</definedName>
    <definedName name="табл.39" localSheetId="27">#REF!</definedName>
    <definedName name="табл.39" localSheetId="28">#REF!</definedName>
    <definedName name="табл.39" localSheetId="30">#REF!</definedName>
    <definedName name="табл.39" localSheetId="31">#REF!</definedName>
    <definedName name="табл.39">#REF!</definedName>
    <definedName name="табл.40" localSheetId="14">#REF!</definedName>
    <definedName name="табл.40" localSheetId="15">#REF!</definedName>
    <definedName name="табл.40" localSheetId="19">#REF!</definedName>
    <definedName name="табл.40" localSheetId="20">#REF!</definedName>
    <definedName name="табл.40" localSheetId="27">#REF!</definedName>
    <definedName name="табл.40" localSheetId="28">#REF!</definedName>
    <definedName name="табл.40" localSheetId="30">#REF!</definedName>
    <definedName name="табл.40" localSheetId="31">#REF!</definedName>
    <definedName name="табл.40">#REF!</definedName>
    <definedName name="ТАБЛ.41" localSheetId="14">#REF!</definedName>
    <definedName name="ТАБЛ.41" localSheetId="15">#REF!</definedName>
    <definedName name="ТАБЛ.41" localSheetId="19">#REF!</definedName>
    <definedName name="ТАБЛ.41" localSheetId="20">#REF!</definedName>
    <definedName name="ТАБЛ.41" localSheetId="27">#REF!</definedName>
    <definedName name="ТАБЛ.41" localSheetId="28">#REF!</definedName>
    <definedName name="ТАБЛ.41" localSheetId="30">#REF!</definedName>
    <definedName name="ТАБЛ.41" localSheetId="31">#REF!</definedName>
    <definedName name="ТАБЛ.41">#REF!</definedName>
    <definedName name="Табл1" localSheetId="14">#REF!</definedName>
    <definedName name="Табл1" localSheetId="15">#REF!</definedName>
    <definedName name="Табл1" localSheetId="19">#REF!</definedName>
    <definedName name="Табл1" localSheetId="20">#REF!</definedName>
    <definedName name="Табл1" localSheetId="27">#REF!</definedName>
    <definedName name="Табл1" localSheetId="28">#REF!</definedName>
    <definedName name="Табл1" localSheetId="30">#REF!</definedName>
    <definedName name="Табл1" localSheetId="31">#REF!</definedName>
    <definedName name="Табл1">#REF!</definedName>
    <definedName name="Табл10" localSheetId="14">#REF!</definedName>
    <definedName name="Табл10" localSheetId="15">#REF!</definedName>
    <definedName name="Табл10" localSheetId="19">#REF!</definedName>
    <definedName name="Табл10" localSheetId="20">#REF!</definedName>
    <definedName name="Табл10" localSheetId="27">#REF!</definedName>
    <definedName name="Табл10" localSheetId="28">#REF!</definedName>
    <definedName name="Табл10" localSheetId="30">#REF!</definedName>
    <definedName name="Табл10" localSheetId="31">#REF!</definedName>
    <definedName name="Табл10">#REF!</definedName>
    <definedName name="Табл10ошибка" localSheetId="14">#REF!</definedName>
    <definedName name="Табл10ошибка" localSheetId="15">#REF!</definedName>
    <definedName name="Табл10ошибка" localSheetId="19">#REF!</definedName>
    <definedName name="Табл10ошибка" localSheetId="20">#REF!</definedName>
    <definedName name="Табл10ошибка" localSheetId="27">#REF!</definedName>
    <definedName name="Табл10ошибка" localSheetId="28">#REF!</definedName>
    <definedName name="Табл10ошибка" localSheetId="30">#REF!</definedName>
    <definedName name="Табл10ошибка" localSheetId="31">#REF!</definedName>
    <definedName name="Табл10ошибка">#REF!</definedName>
    <definedName name="Табл11" localSheetId="14">#REF!</definedName>
    <definedName name="Табл11" localSheetId="15">#REF!</definedName>
    <definedName name="Табл11" localSheetId="19">#REF!</definedName>
    <definedName name="Табл11" localSheetId="20">#REF!</definedName>
    <definedName name="Табл11" localSheetId="27">#REF!</definedName>
    <definedName name="Табл11" localSheetId="28">#REF!</definedName>
    <definedName name="Табл11" localSheetId="30">#REF!</definedName>
    <definedName name="Табл11" localSheetId="31">#REF!</definedName>
    <definedName name="Табл11">#REF!</definedName>
    <definedName name="Табл11ошибка" localSheetId="14">#REF!</definedName>
    <definedName name="Табл11ошибка" localSheetId="15">#REF!</definedName>
    <definedName name="Табл11ошибка" localSheetId="19">#REF!</definedName>
    <definedName name="Табл11ошибка" localSheetId="20">#REF!</definedName>
    <definedName name="Табл11ошибка" localSheetId="27">#REF!</definedName>
    <definedName name="Табл11ошибка" localSheetId="28">#REF!</definedName>
    <definedName name="Табл11ошибка" localSheetId="30">#REF!</definedName>
    <definedName name="Табл11ошибка" localSheetId="31">#REF!</definedName>
    <definedName name="Табл11ошибка">#REF!</definedName>
    <definedName name="Табл12" localSheetId="14">#REF!</definedName>
    <definedName name="Табл12" localSheetId="15">#REF!</definedName>
    <definedName name="Табл12" localSheetId="19">#REF!</definedName>
    <definedName name="Табл12" localSheetId="20">#REF!</definedName>
    <definedName name="Табл12" localSheetId="27">#REF!</definedName>
    <definedName name="Табл12" localSheetId="28">#REF!</definedName>
    <definedName name="Табл12" localSheetId="30">#REF!</definedName>
    <definedName name="Табл12" localSheetId="31">#REF!</definedName>
    <definedName name="Табл12">#REF!</definedName>
    <definedName name="Табл12ошибка" localSheetId="14">#REF!</definedName>
    <definedName name="Табл12ошибка" localSheetId="15">#REF!</definedName>
    <definedName name="Табл12ошибка" localSheetId="19">#REF!</definedName>
    <definedName name="Табл12ошибка" localSheetId="20">#REF!</definedName>
    <definedName name="Табл12ошибка" localSheetId="27">#REF!</definedName>
    <definedName name="Табл12ошибка" localSheetId="28">#REF!</definedName>
    <definedName name="Табл12ошибка" localSheetId="30">#REF!</definedName>
    <definedName name="Табл12ошибка" localSheetId="31">#REF!</definedName>
    <definedName name="Табл12ошибка">#REF!</definedName>
    <definedName name="Табл13" localSheetId="14">#REF!</definedName>
    <definedName name="Табл13" localSheetId="15">#REF!</definedName>
    <definedName name="Табл13" localSheetId="19">#REF!</definedName>
    <definedName name="Табл13" localSheetId="20">#REF!</definedName>
    <definedName name="Табл13" localSheetId="27">#REF!</definedName>
    <definedName name="Табл13" localSheetId="28">#REF!</definedName>
    <definedName name="Табл13" localSheetId="30">#REF!</definedName>
    <definedName name="Табл13" localSheetId="31">#REF!</definedName>
    <definedName name="Табл13">#REF!</definedName>
    <definedName name="Табл13ошибка" localSheetId="14">#REF!</definedName>
    <definedName name="Табл13ошибка" localSheetId="15">#REF!</definedName>
    <definedName name="Табл13ошибка" localSheetId="19">#REF!</definedName>
    <definedName name="Табл13ошибка" localSheetId="20">#REF!</definedName>
    <definedName name="Табл13ошибка" localSheetId="26">#REF!</definedName>
    <definedName name="Табл13ошибка" localSheetId="27">#REF!</definedName>
    <definedName name="Табл13ошибка" localSheetId="28">#REF!</definedName>
    <definedName name="Табл13ошибка" localSheetId="29">#REF!</definedName>
    <definedName name="Табл13ошибка" localSheetId="30">#REF!</definedName>
    <definedName name="Табл13ошибка" localSheetId="31">#REF!</definedName>
    <definedName name="Табл13ошибка">#REF!</definedName>
    <definedName name="Табл14" localSheetId="14">#REF!</definedName>
    <definedName name="Табл14" localSheetId="15">#REF!</definedName>
    <definedName name="Табл14" localSheetId="19">#REF!</definedName>
    <definedName name="Табл14" localSheetId="20">#REF!</definedName>
    <definedName name="Табл14" localSheetId="26">#REF!</definedName>
    <definedName name="Табл14" localSheetId="27">#REF!</definedName>
    <definedName name="Табл14" localSheetId="28">#REF!</definedName>
    <definedName name="Табл14" localSheetId="29">#REF!</definedName>
    <definedName name="Табл14" localSheetId="30">#REF!</definedName>
    <definedName name="Табл14" localSheetId="31">#REF!</definedName>
    <definedName name="Табл14">#REF!</definedName>
    <definedName name="Табл14ошибка" localSheetId="14">#REF!</definedName>
    <definedName name="Табл14ошибка" localSheetId="15">#REF!</definedName>
    <definedName name="Табл14ошибка" localSheetId="19">#REF!</definedName>
    <definedName name="Табл14ошибка" localSheetId="20">#REF!</definedName>
    <definedName name="Табл14ошибка" localSheetId="26">#REF!</definedName>
    <definedName name="Табл14ошибка" localSheetId="27">#REF!</definedName>
    <definedName name="Табл14ошибка" localSheetId="28">#REF!</definedName>
    <definedName name="Табл14ошибка" localSheetId="29">#REF!</definedName>
    <definedName name="Табл14ошибка" localSheetId="30">#REF!</definedName>
    <definedName name="Табл14ошибка" localSheetId="31">#REF!</definedName>
    <definedName name="Табл14ошибка">#REF!</definedName>
    <definedName name="Табл15" localSheetId="14">#REF!</definedName>
    <definedName name="Табл15" localSheetId="15">#REF!</definedName>
    <definedName name="Табл15" localSheetId="19">#REF!</definedName>
    <definedName name="Табл15" localSheetId="20">#REF!</definedName>
    <definedName name="Табл15" localSheetId="26">#REF!</definedName>
    <definedName name="Табл15" localSheetId="27">#REF!</definedName>
    <definedName name="Табл15" localSheetId="28">#REF!</definedName>
    <definedName name="Табл15" localSheetId="29">#REF!</definedName>
    <definedName name="Табл15" localSheetId="30">#REF!</definedName>
    <definedName name="Табл15" localSheetId="31">#REF!</definedName>
    <definedName name="Табл15">#REF!</definedName>
    <definedName name="Табл15ошибка" localSheetId="14">#REF!</definedName>
    <definedName name="Табл15ошибка" localSheetId="15">#REF!</definedName>
    <definedName name="Табл15ошибка" localSheetId="19">#REF!</definedName>
    <definedName name="Табл15ошибка" localSheetId="20">#REF!</definedName>
    <definedName name="Табл15ошибка" localSheetId="26">#REF!</definedName>
    <definedName name="Табл15ошибка" localSheetId="27">#REF!</definedName>
    <definedName name="Табл15ошибка" localSheetId="28">#REF!</definedName>
    <definedName name="Табл15ошибка" localSheetId="29">#REF!</definedName>
    <definedName name="Табл15ошибка" localSheetId="30">#REF!</definedName>
    <definedName name="Табл15ошибка" localSheetId="31">#REF!</definedName>
    <definedName name="Табл15ошибка">#REF!</definedName>
    <definedName name="Табл16" localSheetId="14">#REF!</definedName>
    <definedName name="Табл16" localSheetId="15">#REF!</definedName>
    <definedName name="Табл16" localSheetId="19">#REF!</definedName>
    <definedName name="Табл16" localSheetId="20">#REF!</definedName>
    <definedName name="Табл16" localSheetId="26">#REF!</definedName>
    <definedName name="Табл16" localSheetId="27">#REF!</definedName>
    <definedName name="Табл16" localSheetId="28">#REF!</definedName>
    <definedName name="Табл16" localSheetId="29">#REF!</definedName>
    <definedName name="Табл16" localSheetId="30">#REF!</definedName>
    <definedName name="Табл16" localSheetId="31">#REF!</definedName>
    <definedName name="Табл16">#REF!</definedName>
    <definedName name="Табл16ошибка" localSheetId="14">#REF!</definedName>
    <definedName name="Табл16ошибка" localSheetId="15">#REF!</definedName>
    <definedName name="Табл16ошибка" localSheetId="19">#REF!</definedName>
    <definedName name="Табл16ошибка" localSheetId="20">#REF!</definedName>
    <definedName name="Табл16ошибка" localSheetId="26">#REF!</definedName>
    <definedName name="Табл16ошибка" localSheetId="27">#REF!</definedName>
    <definedName name="Табл16ошибка" localSheetId="28">#REF!</definedName>
    <definedName name="Табл16ошибка" localSheetId="29">#REF!</definedName>
    <definedName name="Табл16ошибка" localSheetId="30">#REF!</definedName>
    <definedName name="Табл16ошибка" localSheetId="31">#REF!</definedName>
    <definedName name="Табл16ошибка">#REF!</definedName>
    <definedName name="Табл17" localSheetId="14">#REF!</definedName>
    <definedName name="Табл17" localSheetId="15">#REF!</definedName>
    <definedName name="Табл17" localSheetId="19">#REF!</definedName>
    <definedName name="Табл17" localSheetId="20">#REF!</definedName>
    <definedName name="Табл17" localSheetId="26">#REF!</definedName>
    <definedName name="Табл17" localSheetId="27">#REF!</definedName>
    <definedName name="Табл17" localSheetId="28">#REF!</definedName>
    <definedName name="Табл17" localSheetId="29">#REF!</definedName>
    <definedName name="Табл17" localSheetId="30">#REF!</definedName>
    <definedName name="Табл17" localSheetId="31">#REF!</definedName>
    <definedName name="Табл17">#REF!</definedName>
    <definedName name="Табл171">[138]Табл17!$O$5:$O$35</definedName>
    <definedName name="Табл17ошибка" localSheetId="14">#REF!</definedName>
    <definedName name="Табл17ошибка" localSheetId="15">#REF!</definedName>
    <definedName name="Табл17ошибка" localSheetId="19">#REF!</definedName>
    <definedName name="Табл17ошибка" localSheetId="20">#REF!</definedName>
    <definedName name="Табл17ошибка" localSheetId="26">#REF!</definedName>
    <definedName name="Табл17ошибка" localSheetId="27">#REF!</definedName>
    <definedName name="Табл17ошибка" localSheetId="28">#REF!</definedName>
    <definedName name="Табл17ошибка" localSheetId="29">#REF!</definedName>
    <definedName name="Табл17ошибка" localSheetId="30">#REF!</definedName>
    <definedName name="Табл17ошибка" localSheetId="31">#REF!</definedName>
    <definedName name="Табл17ошибка">#REF!</definedName>
    <definedName name="Табл18" localSheetId="14">#REF!</definedName>
    <definedName name="Табл18" localSheetId="15">#REF!</definedName>
    <definedName name="Табл18" localSheetId="19">#REF!</definedName>
    <definedName name="Табл18" localSheetId="20">#REF!</definedName>
    <definedName name="Табл18" localSheetId="26">#REF!</definedName>
    <definedName name="Табл18" localSheetId="27">#REF!</definedName>
    <definedName name="Табл18" localSheetId="28">#REF!</definedName>
    <definedName name="Табл18" localSheetId="29">#REF!</definedName>
    <definedName name="Табл18" localSheetId="30">#REF!</definedName>
    <definedName name="Табл18" localSheetId="31">#REF!</definedName>
    <definedName name="Табл18">#REF!</definedName>
    <definedName name="Табл18ошибка" localSheetId="14">#REF!</definedName>
    <definedName name="Табл18ошибка" localSheetId="15">#REF!</definedName>
    <definedName name="Табл18ошибка" localSheetId="19">#REF!</definedName>
    <definedName name="Табл18ошибка" localSheetId="20">#REF!</definedName>
    <definedName name="Табл18ошибка" localSheetId="26">#REF!</definedName>
    <definedName name="Табл18ошибка" localSheetId="27">#REF!</definedName>
    <definedName name="Табл18ошибка" localSheetId="28">#REF!</definedName>
    <definedName name="Табл18ошибка" localSheetId="29">#REF!</definedName>
    <definedName name="Табл18ошибка" localSheetId="30">#REF!</definedName>
    <definedName name="Табл18ошибка" localSheetId="31">#REF!</definedName>
    <definedName name="Табл18ошибка">#REF!</definedName>
    <definedName name="Табл18ошибка2" localSheetId="14">#REF!</definedName>
    <definedName name="Табл18ошибка2" localSheetId="15">#REF!</definedName>
    <definedName name="Табл18ошибка2" localSheetId="19">#REF!</definedName>
    <definedName name="Табл18ошибка2" localSheetId="20">#REF!</definedName>
    <definedName name="Табл18ошибка2" localSheetId="26">#REF!</definedName>
    <definedName name="Табл18ошибка2" localSheetId="27">#REF!</definedName>
    <definedName name="Табл18ошибка2" localSheetId="28">#REF!</definedName>
    <definedName name="Табл18ошибка2" localSheetId="29">#REF!</definedName>
    <definedName name="Табл18ошибка2" localSheetId="30">#REF!</definedName>
    <definedName name="Табл18ошибка2" localSheetId="31">#REF!</definedName>
    <definedName name="Табл18ошибка2">#REF!</definedName>
    <definedName name="Табл19" localSheetId="14">#REF!</definedName>
    <definedName name="Табл19" localSheetId="15">#REF!</definedName>
    <definedName name="Табл19" localSheetId="19">#REF!</definedName>
    <definedName name="Табл19" localSheetId="20">#REF!</definedName>
    <definedName name="Табл19" localSheetId="26">#REF!</definedName>
    <definedName name="Табл19" localSheetId="27">#REF!</definedName>
    <definedName name="Табл19" localSheetId="28">#REF!</definedName>
    <definedName name="Табл19" localSheetId="29">#REF!</definedName>
    <definedName name="Табл19" localSheetId="30">#REF!</definedName>
    <definedName name="Табл19" localSheetId="31">#REF!</definedName>
    <definedName name="Табл19">#REF!</definedName>
    <definedName name="Табл19ошибка" localSheetId="14">#REF!</definedName>
    <definedName name="Табл19ошибка" localSheetId="15">#REF!</definedName>
    <definedName name="Табл19ошибка" localSheetId="19">#REF!</definedName>
    <definedName name="Табл19ошибка" localSheetId="20">#REF!</definedName>
    <definedName name="Табл19ошибка" localSheetId="26">#REF!</definedName>
    <definedName name="Табл19ошибка" localSheetId="27">#REF!</definedName>
    <definedName name="Табл19ошибка" localSheetId="28">#REF!</definedName>
    <definedName name="Табл19ошибка" localSheetId="29">#REF!</definedName>
    <definedName name="Табл19ошибка" localSheetId="30">#REF!</definedName>
    <definedName name="Табл19ошибка" localSheetId="31">#REF!</definedName>
    <definedName name="Табл19ошибка">#REF!</definedName>
    <definedName name="Табл1ошибка" localSheetId="14">#REF!</definedName>
    <definedName name="Табл1ошибка" localSheetId="15">#REF!</definedName>
    <definedName name="Табл1ошибка" localSheetId="19">#REF!</definedName>
    <definedName name="Табл1ошибка" localSheetId="20">#REF!</definedName>
    <definedName name="Табл1ошибка" localSheetId="26">#REF!</definedName>
    <definedName name="Табл1ошибка" localSheetId="27">#REF!</definedName>
    <definedName name="Табл1ошибка" localSheetId="28">#REF!</definedName>
    <definedName name="Табл1ошибка" localSheetId="29">#REF!</definedName>
    <definedName name="Табл1ошибка" localSheetId="30">#REF!</definedName>
    <definedName name="Табл1ошибка" localSheetId="31">#REF!</definedName>
    <definedName name="Табл1ошибка">#REF!</definedName>
    <definedName name="Табл1ошибка2" localSheetId="14">#REF!</definedName>
    <definedName name="Табл1ошибка2" localSheetId="15">#REF!</definedName>
    <definedName name="Табл1ошибка2" localSheetId="19">#REF!</definedName>
    <definedName name="Табл1ошибка2" localSheetId="20">#REF!</definedName>
    <definedName name="Табл1ошибка2" localSheetId="26">#REF!</definedName>
    <definedName name="Табл1ошибка2" localSheetId="27">#REF!</definedName>
    <definedName name="Табл1ошибка2" localSheetId="28">#REF!</definedName>
    <definedName name="Табл1ошибка2" localSheetId="29">#REF!</definedName>
    <definedName name="Табл1ошибка2" localSheetId="30">#REF!</definedName>
    <definedName name="Табл1ошибка2" localSheetId="31">#REF!</definedName>
    <definedName name="Табл1ошибка2">#REF!</definedName>
    <definedName name="Табл2" localSheetId="14">#REF!</definedName>
    <definedName name="Табл2" localSheetId="15">#REF!</definedName>
    <definedName name="Табл2" localSheetId="19">#REF!</definedName>
    <definedName name="Табл2" localSheetId="20">#REF!</definedName>
    <definedName name="Табл2" localSheetId="26">#REF!</definedName>
    <definedName name="Табл2" localSheetId="27">#REF!</definedName>
    <definedName name="Табл2" localSheetId="28">#REF!</definedName>
    <definedName name="Табл2" localSheetId="29">#REF!</definedName>
    <definedName name="Табл2" localSheetId="30">#REF!</definedName>
    <definedName name="Табл2" localSheetId="31">#REF!</definedName>
    <definedName name="Табл2">#REF!</definedName>
    <definedName name="Табл20" localSheetId="14">#REF!</definedName>
    <definedName name="Табл20" localSheetId="15">#REF!</definedName>
    <definedName name="Табл20" localSheetId="19">#REF!</definedName>
    <definedName name="Табл20" localSheetId="20">#REF!</definedName>
    <definedName name="Табл20" localSheetId="26">#REF!</definedName>
    <definedName name="Табл20" localSheetId="27">#REF!</definedName>
    <definedName name="Табл20" localSheetId="28">#REF!</definedName>
    <definedName name="Табл20" localSheetId="29">#REF!</definedName>
    <definedName name="Табл20" localSheetId="30">#REF!</definedName>
    <definedName name="Табл20" localSheetId="31">#REF!</definedName>
    <definedName name="Табл20">#REF!</definedName>
    <definedName name="Табл20ошибка" localSheetId="14">#REF!</definedName>
    <definedName name="Табл20ошибка" localSheetId="15">#REF!</definedName>
    <definedName name="Табл20ошибка" localSheetId="19">#REF!</definedName>
    <definedName name="Табл20ошибка" localSheetId="20">#REF!</definedName>
    <definedName name="Табл20ошибка" localSheetId="26">#REF!</definedName>
    <definedName name="Табл20ошибка" localSheetId="27">#REF!</definedName>
    <definedName name="Табл20ошибка" localSheetId="28">#REF!</definedName>
    <definedName name="Табл20ошибка" localSheetId="29">#REF!</definedName>
    <definedName name="Табл20ошибка" localSheetId="30">#REF!</definedName>
    <definedName name="Табл20ошибка" localSheetId="31">#REF!</definedName>
    <definedName name="Табл20ошибка">#REF!</definedName>
    <definedName name="Табл20ошибка2" localSheetId="14">#REF!</definedName>
    <definedName name="Табл20ошибка2" localSheetId="15">#REF!</definedName>
    <definedName name="Табл20ошибка2" localSheetId="19">#REF!</definedName>
    <definedName name="Табл20ошибка2" localSheetId="20">#REF!</definedName>
    <definedName name="Табл20ошибка2" localSheetId="26">#REF!</definedName>
    <definedName name="Табл20ошибка2" localSheetId="27">#REF!</definedName>
    <definedName name="Табл20ошибка2" localSheetId="28">#REF!</definedName>
    <definedName name="Табл20ошибка2" localSheetId="29">#REF!</definedName>
    <definedName name="Табл20ошибка2" localSheetId="30">#REF!</definedName>
    <definedName name="Табл20ошибка2" localSheetId="31">#REF!</definedName>
    <definedName name="Табл20ошибка2">#REF!</definedName>
    <definedName name="Табл21" localSheetId="14">#REF!</definedName>
    <definedName name="Табл21" localSheetId="15">#REF!</definedName>
    <definedName name="Табл21" localSheetId="19">#REF!</definedName>
    <definedName name="Табл21" localSheetId="20">#REF!</definedName>
    <definedName name="Табл21" localSheetId="26">#REF!</definedName>
    <definedName name="Табл21" localSheetId="27">#REF!</definedName>
    <definedName name="Табл21" localSheetId="28">#REF!</definedName>
    <definedName name="Табл21" localSheetId="29">#REF!</definedName>
    <definedName name="Табл21" localSheetId="30">#REF!</definedName>
    <definedName name="Табл21" localSheetId="31">#REF!</definedName>
    <definedName name="Табл21">#REF!</definedName>
    <definedName name="Табл21ошибка" localSheetId="14">#REF!</definedName>
    <definedName name="Табл21ошибка" localSheetId="15">#REF!</definedName>
    <definedName name="Табл21ошибка" localSheetId="19">#REF!</definedName>
    <definedName name="Табл21ошибка" localSheetId="20">#REF!</definedName>
    <definedName name="Табл21ошибка" localSheetId="26">#REF!</definedName>
    <definedName name="Табл21ошибка" localSheetId="27">#REF!</definedName>
    <definedName name="Табл21ошибка" localSheetId="28">#REF!</definedName>
    <definedName name="Табл21ошибка" localSheetId="29">#REF!</definedName>
    <definedName name="Табл21ошибка" localSheetId="30">#REF!</definedName>
    <definedName name="Табл21ошибка" localSheetId="31">#REF!</definedName>
    <definedName name="Табл21ошибка">#REF!</definedName>
    <definedName name="Табл21ошибка2" localSheetId="14">#REF!</definedName>
    <definedName name="Табл21ошибка2" localSheetId="15">#REF!</definedName>
    <definedName name="Табл21ошибка2" localSheetId="19">#REF!</definedName>
    <definedName name="Табл21ошибка2" localSheetId="20">#REF!</definedName>
    <definedName name="Табл21ошибка2" localSheetId="26">#REF!</definedName>
    <definedName name="Табл21ошибка2" localSheetId="27">#REF!</definedName>
    <definedName name="Табл21ошибка2" localSheetId="28">#REF!</definedName>
    <definedName name="Табл21ошибка2" localSheetId="29">#REF!</definedName>
    <definedName name="Табл21ошибка2" localSheetId="30">#REF!</definedName>
    <definedName name="Табл21ошибка2" localSheetId="31">#REF!</definedName>
    <definedName name="Табл21ошибка2">#REF!</definedName>
    <definedName name="Табл22" localSheetId="14">#REF!</definedName>
    <definedName name="Табл22" localSheetId="15">#REF!</definedName>
    <definedName name="Табл22" localSheetId="19">#REF!</definedName>
    <definedName name="Табл22" localSheetId="20">#REF!</definedName>
    <definedName name="Табл22" localSheetId="26">#REF!</definedName>
    <definedName name="Табл22" localSheetId="27">#REF!</definedName>
    <definedName name="Табл22" localSheetId="28">#REF!</definedName>
    <definedName name="Табл22" localSheetId="29">#REF!</definedName>
    <definedName name="Табл22" localSheetId="30">#REF!</definedName>
    <definedName name="Табл22" localSheetId="31">#REF!</definedName>
    <definedName name="Табл22">#REF!</definedName>
    <definedName name="Табл22ошибка" localSheetId="14">#REF!</definedName>
    <definedName name="Табл22ошибка" localSheetId="15">#REF!</definedName>
    <definedName name="Табл22ошибка" localSheetId="19">#REF!</definedName>
    <definedName name="Табл22ошибка" localSheetId="20">#REF!</definedName>
    <definedName name="Табл22ошибка" localSheetId="26">#REF!</definedName>
    <definedName name="Табл22ошибка" localSheetId="27">#REF!</definedName>
    <definedName name="Табл22ошибка" localSheetId="28">#REF!</definedName>
    <definedName name="Табл22ошибка" localSheetId="29">#REF!</definedName>
    <definedName name="Табл22ошибка" localSheetId="30">#REF!</definedName>
    <definedName name="Табл22ошибка" localSheetId="31">#REF!</definedName>
    <definedName name="Табл22ошибка">#REF!</definedName>
    <definedName name="Табл23" localSheetId="14">#REF!</definedName>
    <definedName name="Табл23" localSheetId="15">#REF!</definedName>
    <definedName name="Табл23" localSheetId="19">#REF!</definedName>
    <definedName name="Табл23" localSheetId="20">#REF!</definedName>
    <definedName name="Табл23" localSheetId="26">#REF!</definedName>
    <definedName name="Табл23" localSheetId="27">#REF!</definedName>
    <definedName name="Табл23" localSheetId="28">#REF!</definedName>
    <definedName name="Табл23" localSheetId="29">#REF!</definedName>
    <definedName name="Табл23" localSheetId="30">#REF!</definedName>
    <definedName name="Табл23" localSheetId="31">#REF!</definedName>
    <definedName name="Табл23">#REF!</definedName>
    <definedName name="Табл23ошибка" localSheetId="14">#REF!</definedName>
    <definedName name="Табл23ошибка" localSheetId="15">#REF!</definedName>
    <definedName name="Табл23ошибка" localSheetId="19">#REF!</definedName>
    <definedName name="Табл23ошибка" localSheetId="20">#REF!</definedName>
    <definedName name="Табл23ошибка" localSheetId="26">#REF!</definedName>
    <definedName name="Табл23ошибка" localSheetId="27">#REF!</definedName>
    <definedName name="Табл23ошибка" localSheetId="28">#REF!</definedName>
    <definedName name="Табл23ошибка" localSheetId="29">#REF!</definedName>
    <definedName name="Табл23ошибка" localSheetId="30">#REF!</definedName>
    <definedName name="Табл23ошибка" localSheetId="31">#REF!</definedName>
    <definedName name="Табл23ошибка">#REF!</definedName>
    <definedName name="Табл23ошибка2" localSheetId="14">#REF!</definedName>
    <definedName name="Табл23ошибка2" localSheetId="15">#REF!</definedName>
    <definedName name="Табл23ошибка2" localSheetId="19">#REF!</definedName>
    <definedName name="Табл23ошибка2" localSheetId="20">#REF!</definedName>
    <definedName name="Табл23ошибка2" localSheetId="26">#REF!</definedName>
    <definedName name="Табл23ошибка2" localSheetId="27">#REF!</definedName>
    <definedName name="Табл23ошибка2" localSheetId="28">#REF!</definedName>
    <definedName name="Табл23ошибка2" localSheetId="29">#REF!</definedName>
    <definedName name="Табл23ошибка2" localSheetId="30">#REF!</definedName>
    <definedName name="Табл23ошибка2" localSheetId="31">#REF!</definedName>
    <definedName name="Табл23ошибка2">#REF!</definedName>
    <definedName name="Табл24" localSheetId="14">#REF!</definedName>
    <definedName name="Табл24" localSheetId="15">#REF!</definedName>
    <definedName name="Табл24" localSheetId="19">#REF!</definedName>
    <definedName name="Табл24" localSheetId="20">#REF!</definedName>
    <definedName name="Табл24" localSheetId="26">#REF!</definedName>
    <definedName name="Табл24" localSheetId="27">#REF!</definedName>
    <definedName name="Табл24" localSheetId="28">#REF!</definedName>
    <definedName name="Табл24" localSheetId="29">#REF!</definedName>
    <definedName name="Табл24" localSheetId="30">#REF!</definedName>
    <definedName name="Табл24" localSheetId="31">#REF!</definedName>
    <definedName name="Табл24">#REF!</definedName>
    <definedName name="Табл24ошибка" localSheetId="14">#REF!</definedName>
    <definedName name="Табл24ошибка" localSheetId="15">#REF!</definedName>
    <definedName name="Табл24ошибка" localSheetId="19">#REF!</definedName>
    <definedName name="Табл24ошибка" localSheetId="20">#REF!</definedName>
    <definedName name="Табл24ошибка" localSheetId="26">#REF!</definedName>
    <definedName name="Табл24ошибка" localSheetId="27">#REF!</definedName>
    <definedName name="Табл24ошибка" localSheetId="28">#REF!</definedName>
    <definedName name="Табл24ошибка" localSheetId="29">#REF!</definedName>
    <definedName name="Табл24ошибка" localSheetId="30">#REF!</definedName>
    <definedName name="Табл24ошибка" localSheetId="31">#REF!</definedName>
    <definedName name="Табл24ошибка">#REF!</definedName>
    <definedName name="Табл25" localSheetId="14">#REF!</definedName>
    <definedName name="Табл25" localSheetId="15">#REF!</definedName>
    <definedName name="Табл25" localSheetId="19">#REF!</definedName>
    <definedName name="Табл25" localSheetId="20">#REF!</definedName>
    <definedName name="Табл25" localSheetId="26">#REF!</definedName>
    <definedName name="Табл25" localSheetId="27">#REF!</definedName>
    <definedName name="Табл25" localSheetId="28">#REF!</definedName>
    <definedName name="Табл25" localSheetId="29">#REF!</definedName>
    <definedName name="Табл25" localSheetId="30">#REF!</definedName>
    <definedName name="Табл25" localSheetId="31">#REF!</definedName>
    <definedName name="Табл25">#REF!</definedName>
    <definedName name="Табл25ошибка" localSheetId="14">#REF!</definedName>
    <definedName name="Табл25ошибка" localSheetId="15">#REF!</definedName>
    <definedName name="Табл25ошибка" localSheetId="19">#REF!</definedName>
    <definedName name="Табл25ошибка" localSheetId="20">#REF!</definedName>
    <definedName name="Табл25ошибка" localSheetId="26">#REF!</definedName>
    <definedName name="Табл25ошибка" localSheetId="27">#REF!</definedName>
    <definedName name="Табл25ошибка" localSheetId="28">#REF!</definedName>
    <definedName name="Табл25ошибка" localSheetId="29">#REF!</definedName>
    <definedName name="Табл25ошибка" localSheetId="30">#REF!</definedName>
    <definedName name="Табл25ошибка" localSheetId="31">#REF!</definedName>
    <definedName name="Табл25ошибка">#REF!</definedName>
    <definedName name="Табл25ошибка2" localSheetId="14">#REF!</definedName>
    <definedName name="Табл25ошибка2" localSheetId="15">#REF!</definedName>
    <definedName name="Табл25ошибка2" localSheetId="19">#REF!</definedName>
    <definedName name="Табл25ошибка2" localSheetId="20">#REF!</definedName>
    <definedName name="Табл25ошибка2" localSheetId="26">#REF!</definedName>
    <definedName name="Табл25ошибка2" localSheetId="27">#REF!</definedName>
    <definedName name="Табл25ошибка2" localSheetId="28">#REF!</definedName>
    <definedName name="Табл25ошибка2" localSheetId="29">#REF!</definedName>
    <definedName name="Табл25ошибка2" localSheetId="30">#REF!</definedName>
    <definedName name="Табл25ошибка2" localSheetId="31">#REF!</definedName>
    <definedName name="Табл25ошибка2">#REF!</definedName>
    <definedName name="Табл26" localSheetId="14">#REF!</definedName>
    <definedName name="Табл26" localSheetId="15">#REF!</definedName>
    <definedName name="Табл26" localSheetId="19">#REF!</definedName>
    <definedName name="Табл26" localSheetId="20">#REF!</definedName>
    <definedName name="Табл26" localSheetId="26">#REF!</definedName>
    <definedName name="Табл26" localSheetId="27">#REF!</definedName>
    <definedName name="Табл26" localSheetId="28">#REF!</definedName>
    <definedName name="Табл26" localSheetId="29">#REF!</definedName>
    <definedName name="Табл26" localSheetId="30">#REF!</definedName>
    <definedName name="Табл26" localSheetId="31">#REF!</definedName>
    <definedName name="Табл26">#REF!</definedName>
    <definedName name="Табл26ошибка" localSheetId="14">#REF!</definedName>
    <definedName name="Табл26ошибка" localSheetId="15">#REF!</definedName>
    <definedName name="Табл26ошибка" localSheetId="19">#REF!</definedName>
    <definedName name="Табл26ошибка" localSheetId="20">#REF!</definedName>
    <definedName name="Табл26ошибка" localSheetId="26">#REF!</definedName>
    <definedName name="Табл26ошибка" localSheetId="27">#REF!</definedName>
    <definedName name="Табл26ошибка" localSheetId="28">#REF!</definedName>
    <definedName name="Табл26ошибка" localSheetId="29">#REF!</definedName>
    <definedName name="Табл26ошибка" localSheetId="30">#REF!</definedName>
    <definedName name="Табл26ошибка" localSheetId="31">#REF!</definedName>
    <definedName name="Табл26ошибка">#REF!</definedName>
    <definedName name="Табл27" localSheetId="14">#REF!</definedName>
    <definedName name="Табл27" localSheetId="15">#REF!</definedName>
    <definedName name="Табл27" localSheetId="19">#REF!</definedName>
    <definedName name="Табл27" localSheetId="20">#REF!</definedName>
    <definedName name="Табл27" localSheetId="26">#REF!</definedName>
    <definedName name="Табл27" localSheetId="27">#REF!</definedName>
    <definedName name="Табл27" localSheetId="28">#REF!</definedName>
    <definedName name="Табл27" localSheetId="29">#REF!</definedName>
    <definedName name="Табл27" localSheetId="30">#REF!</definedName>
    <definedName name="Табл27" localSheetId="31">#REF!</definedName>
    <definedName name="Табл27">#REF!</definedName>
    <definedName name="Табл271">[138]Табл27!$A$7:$L$33</definedName>
    <definedName name="Табл272">[138]Табл27!$M$6:$M$33</definedName>
    <definedName name="Табл27ошибка" localSheetId="14">#REF!</definedName>
    <definedName name="Табл27ошибка" localSheetId="15">#REF!</definedName>
    <definedName name="Табл27ошибка" localSheetId="19">#REF!</definedName>
    <definedName name="Табл27ошибка" localSheetId="20">#REF!</definedName>
    <definedName name="Табл27ошибка" localSheetId="26">#REF!</definedName>
    <definedName name="Табл27ошибка" localSheetId="27">#REF!</definedName>
    <definedName name="Табл27ошибка" localSheetId="28">#REF!</definedName>
    <definedName name="Табл27ошибка" localSheetId="29">#REF!</definedName>
    <definedName name="Табл27ошибка" localSheetId="30">#REF!</definedName>
    <definedName name="Табл27ошибка" localSheetId="31">#REF!</definedName>
    <definedName name="Табл27ошибка">#REF!</definedName>
    <definedName name="Табл28" localSheetId="14">#REF!</definedName>
    <definedName name="Табл28" localSheetId="15">#REF!</definedName>
    <definedName name="Табл28" localSheetId="19">#REF!</definedName>
    <definedName name="Табл28" localSheetId="20">#REF!</definedName>
    <definedName name="Табл28" localSheetId="26">#REF!</definedName>
    <definedName name="Табл28" localSheetId="27">#REF!</definedName>
    <definedName name="Табл28" localSheetId="28">#REF!</definedName>
    <definedName name="Табл28" localSheetId="29">#REF!</definedName>
    <definedName name="Табл28" localSheetId="30">#REF!</definedName>
    <definedName name="Табл28" localSheetId="31">#REF!</definedName>
    <definedName name="Табл28">#REF!</definedName>
    <definedName name="Табл28ошибка" localSheetId="14">#REF!</definedName>
    <definedName name="Табл28ошибка" localSheetId="15">#REF!</definedName>
    <definedName name="Табл28ошибка" localSheetId="19">#REF!</definedName>
    <definedName name="Табл28ошибка" localSheetId="20">#REF!</definedName>
    <definedName name="Табл28ошибка" localSheetId="26">#REF!</definedName>
    <definedName name="Табл28ошибка" localSheetId="27">#REF!</definedName>
    <definedName name="Табл28ошибка" localSheetId="28">#REF!</definedName>
    <definedName name="Табл28ошибка" localSheetId="29">#REF!</definedName>
    <definedName name="Табл28ошибка" localSheetId="30">#REF!</definedName>
    <definedName name="Табл28ошибка" localSheetId="31">#REF!</definedName>
    <definedName name="Табл28ошибка">#REF!</definedName>
    <definedName name="Табл29" localSheetId="14">#REF!</definedName>
    <definedName name="Табл29" localSheetId="15">#REF!</definedName>
    <definedName name="Табл29" localSheetId="19">#REF!</definedName>
    <definedName name="Табл29" localSheetId="20">#REF!</definedName>
    <definedName name="Табл29" localSheetId="26">#REF!</definedName>
    <definedName name="Табл29" localSheetId="27">#REF!</definedName>
    <definedName name="Табл29" localSheetId="28">#REF!</definedName>
    <definedName name="Табл29" localSheetId="29">#REF!</definedName>
    <definedName name="Табл29" localSheetId="30">#REF!</definedName>
    <definedName name="Табл29" localSheetId="31">#REF!</definedName>
    <definedName name="Табл29">#REF!</definedName>
    <definedName name="Табл29ошибка" localSheetId="14">#REF!</definedName>
    <definedName name="Табл29ошибка" localSheetId="15">#REF!</definedName>
    <definedName name="Табл29ошибка" localSheetId="19">#REF!</definedName>
    <definedName name="Табл29ошибка" localSheetId="20">#REF!</definedName>
    <definedName name="Табл29ошибка" localSheetId="26">#REF!</definedName>
    <definedName name="Табл29ошибка" localSheetId="27">#REF!</definedName>
    <definedName name="Табл29ошибка" localSheetId="28">#REF!</definedName>
    <definedName name="Табл29ошибка" localSheetId="29">#REF!</definedName>
    <definedName name="Табл29ошибка" localSheetId="30">#REF!</definedName>
    <definedName name="Табл29ошибка" localSheetId="31">#REF!</definedName>
    <definedName name="Табл29ошибка">#REF!</definedName>
    <definedName name="Табл2ошибка" localSheetId="14">#REF!</definedName>
    <definedName name="Табл2ошибка" localSheetId="15">#REF!</definedName>
    <definedName name="Табл2ошибка" localSheetId="19">#REF!</definedName>
    <definedName name="Табл2ошибка" localSheetId="20">#REF!</definedName>
    <definedName name="Табл2ошибка" localSheetId="26">#REF!</definedName>
    <definedName name="Табл2ошибка" localSheetId="27">#REF!</definedName>
    <definedName name="Табл2ошибка" localSheetId="28">#REF!</definedName>
    <definedName name="Табл2ошибка" localSheetId="29">#REF!</definedName>
    <definedName name="Табл2ошибка" localSheetId="30">#REF!</definedName>
    <definedName name="Табл2ошибка" localSheetId="31">#REF!</definedName>
    <definedName name="Табл2ошибка">#REF!</definedName>
    <definedName name="Табл2ошибка2" localSheetId="14">#REF!</definedName>
    <definedName name="Табл2ошибка2" localSheetId="15">#REF!</definedName>
    <definedName name="Табл2ошибка2" localSheetId="19">#REF!</definedName>
    <definedName name="Табл2ошибка2" localSheetId="20">#REF!</definedName>
    <definedName name="Табл2ошибка2" localSheetId="26">#REF!</definedName>
    <definedName name="Табл2ошибка2" localSheetId="27">#REF!</definedName>
    <definedName name="Табл2ошибка2" localSheetId="28">#REF!</definedName>
    <definedName name="Табл2ошибка2" localSheetId="29">#REF!</definedName>
    <definedName name="Табл2ошибка2" localSheetId="30">#REF!</definedName>
    <definedName name="Табл2ошибка2" localSheetId="31">#REF!</definedName>
    <definedName name="Табл2ошибка2">#REF!</definedName>
    <definedName name="Табл3" localSheetId="14">#REF!</definedName>
    <definedName name="Табл3" localSheetId="15">#REF!</definedName>
    <definedName name="Табл3" localSheetId="19">#REF!</definedName>
    <definedName name="Табл3" localSheetId="20">#REF!</definedName>
    <definedName name="Табл3" localSheetId="26">#REF!</definedName>
    <definedName name="Табл3" localSheetId="27">#REF!</definedName>
    <definedName name="Табл3" localSheetId="28">#REF!</definedName>
    <definedName name="Табл3" localSheetId="29">#REF!</definedName>
    <definedName name="Табл3" localSheetId="30">#REF!</definedName>
    <definedName name="Табл3" localSheetId="31">#REF!</definedName>
    <definedName name="Табл3">#REF!</definedName>
    <definedName name="Табл30" localSheetId="14">#REF!</definedName>
    <definedName name="Табл30" localSheetId="15">#REF!</definedName>
    <definedName name="Табл30" localSheetId="19">#REF!</definedName>
    <definedName name="Табл30" localSheetId="20">#REF!</definedName>
    <definedName name="Табл30" localSheetId="26">#REF!</definedName>
    <definedName name="Табл30" localSheetId="27">#REF!</definedName>
    <definedName name="Табл30" localSheetId="28">#REF!</definedName>
    <definedName name="Табл30" localSheetId="29">#REF!</definedName>
    <definedName name="Табл30" localSheetId="30">#REF!</definedName>
    <definedName name="Табл30" localSheetId="31">#REF!</definedName>
    <definedName name="Табл30">#REF!</definedName>
    <definedName name="Табл30ошибка" localSheetId="14">#REF!</definedName>
    <definedName name="Табл30ошибка" localSheetId="15">#REF!</definedName>
    <definedName name="Табл30ошибка" localSheetId="19">#REF!</definedName>
    <definedName name="Табл30ошибка" localSheetId="20">#REF!</definedName>
    <definedName name="Табл30ошибка" localSheetId="26">#REF!</definedName>
    <definedName name="Табл30ошибка" localSheetId="27">#REF!</definedName>
    <definedName name="Табл30ошибка" localSheetId="28">#REF!</definedName>
    <definedName name="Табл30ошибка" localSheetId="29">#REF!</definedName>
    <definedName name="Табл30ошибка" localSheetId="30">#REF!</definedName>
    <definedName name="Табл30ошибка" localSheetId="31">#REF!</definedName>
    <definedName name="Табл30ошибка">#REF!</definedName>
    <definedName name="Табл31" localSheetId="14">#REF!</definedName>
    <definedName name="Табл31" localSheetId="15">#REF!</definedName>
    <definedName name="Табл31" localSheetId="19">#REF!</definedName>
    <definedName name="Табл31" localSheetId="20">#REF!</definedName>
    <definedName name="Табл31" localSheetId="26">#REF!</definedName>
    <definedName name="Табл31" localSheetId="27">#REF!</definedName>
    <definedName name="Табл31" localSheetId="28">#REF!</definedName>
    <definedName name="Табл31" localSheetId="29">#REF!</definedName>
    <definedName name="Табл31" localSheetId="30">#REF!</definedName>
    <definedName name="Табл31" localSheetId="31">#REF!</definedName>
    <definedName name="Табл31">#REF!</definedName>
    <definedName name="Табл31ошибка" localSheetId="14">#REF!</definedName>
    <definedName name="Табл31ошибка" localSheetId="15">#REF!</definedName>
    <definedName name="Табл31ошибка" localSheetId="19">#REF!</definedName>
    <definedName name="Табл31ошибка" localSheetId="20">#REF!</definedName>
    <definedName name="Табл31ошибка" localSheetId="26">#REF!</definedName>
    <definedName name="Табл31ошибка" localSheetId="27">#REF!</definedName>
    <definedName name="Табл31ошибка" localSheetId="28">#REF!</definedName>
    <definedName name="Табл31ошибка" localSheetId="29">#REF!</definedName>
    <definedName name="Табл31ошибка" localSheetId="30">#REF!</definedName>
    <definedName name="Табл31ошибка" localSheetId="31">#REF!</definedName>
    <definedName name="Табл31ошибка">#REF!</definedName>
    <definedName name="Табл32" localSheetId="14">#REF!</definedName>
    <definedName name="Табл32" localSheetId="15">#REF!</definedName>
    <definedName name="Табл32" localSheetId="19">#REF!</definedName>
    <definedName name="Табл32" localSheetId="20">#REF!</definedName>
    <definedName name="Табл32" localSheetId="26">#REF!</definedName>
    <definedName name="Табл32" localSheetId="27">#REF!</definedName>
    <definedName name="Табл32" localSheetId="28">#REF!</definedName>
    <definedName name="Табл32" localSheetId="29">#REF!</definedName>
    <definedName name="Табл32" localSheetId="30">#REF!</definedName>
    <definedName name="Табл32" localSheetId="31">#REF!</definedName>
    <definedName name="Табл32">#REF!</definedName>
    <definedName name="Табл32ошибка" localSheetId="14">#REF!</definedName>
    <definedName name="Табл32ошибка" localSheetId="15">#REF!</definedName>
    <definedName name="Табл32ошибка" localSheetId="19">#REF!</definedName>
    <definedName name="Табл32ошибка" localSheetId="20">#REF!</definedName>
    <definedName name="Табл32ошибка" localSheetId="26">#REF!</definedName>
    <definedName name="Табл32ошибка" localSheetId="27">#REF!</definedName>
    <definedName name="Табл32ошибка" localSheetId="28">#REF!</definedName>
    <definedName name="Табл32ошибка" localSheetId="29">#REF!</definedName>
    <definedName name="Табл32ошибка" localSheetId="30">#REF!</definedName>
    <definedName name="Табл32ошибка" localSheetId="31">#REF!</definedName>
    <definedName name="Табл32ошибка">#REF!</definedName>
    <definedName name="Табл33" localSheetId="14">#REF!</definedName>
    <definedName name="Табл33" localSheetId="15">#REF!</definedName>
    <definedName name="Табл33" localSheetId="19">#REF!</definedName>
    <definedName name="Табл33" localSheetId="20">#REF!</definedName>
    <definedName name="Табл33" localSheetId="26">#REF!</definedName>
    <definedName name="Табл33" localSheetId="27">#REF!</definedName>
    <definedName name="Табл33" localSheetId="28">#REF!</definedName>
    <definedName name="Табл33" localSheetId="29">#REF!</definedName>
    <definedName name="Табл33" localSheetId="30">#REF!</definedName>
    <definedName name="Табл33" localSheetId="31">#REF!</definedName>
    <definedName name="Табл33">#REF!</definedName>
    <definedName name="Табл33ошибка" localSheetId="14">#REF!</definedName>
    <definedName name="Табл33ошибка" localSheetId="15">#REF!</definedName>
    <definedName name="Табл33ошибка" localSheetId="19">#REF!</definedName>
    <definedName name="Табл33ошибка" localSheetId="20">#REF!</definedName>
    <definedName name="Табл33ошибка" localSheetId="26">#REF!</definedName>
    <definedName name="Табл33ошибка" localSheetId="27">#REF!</definedName>
    <definedName name="Табл33ошибка" localSheetId="28">#REF!</definedName>
    <definedName name="Табл33ошибка" localSheetId="29">#REF!</definedName>
    <definedName name="Табл33ошибка" localSheetId="30">#REF!</definedName>
    <definedName name="Табл33ошибка" localSheetId="31">#REF!</definedName>
    <definedName name="Табл33ошибка">#REF!</definedName>
    <definedName name="Табл34ошибка" localSheetId="14">'[139]Табл1-8'!#REF!</definedName>
    <definedName name="Табл34ошибка" localSheetId="15">'[139]Табл1-8'!#REF!</definedName>
    <definedName name="Табл34ошибка" localSheetId="19">'[139]Табл1-8'!#REF!</definedName>
    <definedName name="Табл34ошибка" localSheetId="20">'[139]Табл1-8'!#REF!</definedName>
    <definedName name="Табл34ошибка" localSheetId="26">'[140]Табл1-8'!#REF!</definedName>
    <definedName name="Табл34ошибка" localSheetId="27">'[141]Табл1-8'!#REF!</definedName>
    <definedName name="Табл34ошибка" localSheetId="28">'[141]Табл1-8'!#REF!</definedName>
    <definedName name="Табл34ошибка" localSheetId="29">'[140]Табл1-8'!#REF!</definedName>
    <definedName name="Табл34ошибка" localSheetId="30">'[142]Табл1-8'!#REF!</definedName>
    <definedName name="Табл34ошибка" localSheetId="31">'[142]Табл1-8'!#REF!</definedName>
    <definedName name="Табл34ошибка">'[139]Табл1-8'!#REF!</definedName>
    <definedName name="Табл35" localSheetId="14">#REF!</definedName>
    <definedName name="Табл35" localSheetId="15">#REF!</definedName>
    <definedName name="Табл35" localSheetId="19">#REF!</definedName>
    <definedName name="Табл35" localSheetId="20">#REF!</definedName>
    <definedName name="Табл35" localSheetId="26">#REF!</definedName>
    <definedName name="Табл35" localSheetId="27">#REF!</definedName>
    <definedName name="Табл35" localSheetId="28">#REF!</definedName>
    <definedName name="Табл35" localSheetId="29">#REF!</definedName>
    <definedName name="Табл35" localSheetId="30">#REF!</definedName>
    <definedName name="Табл35" localSheetId="31">#REF!</definedName>
    <definedName name="Табл35">#REF!</definedName>
    <definedName name="Табл35ошибка" localSheetId="14">#REF!</definedName>
    <definedName name="Табл35ошибка" localSheetId="15">#REF!</definedName>
    <definedName name="Табл35ошибка" localSheetId="19">#REF!</definedName>
    <definedName name="Табл35ошибка" localSheetId="20">#REF!</definedName>
    <definedName name="Табл35ошибка" localSheetId="26">#REF!</definedName>
    <definedName name="Табл35ошибка" localSheetId="27">#REF!</definedName>
    <definedName name="Табл35ошибка" localSheetId="28">#REF!</definedName>
    <definedName name="Табл35ошибка" localSheetId="29">#REF!</definedName>
    <definedName name="Табл35ошибка" localSheetId="30">#REF!</definedName>
    <definedName name="Табл35ошибка" localSheetId="31">#REF!</definedName>
    <definedName name="Табл35ошибка">#REF!</definedName>
    <definedName name="Табл36" localSheetId="14">#REF!</definedName>
    <definedName name="Табл36" localSheetId="15">#REF!</definedName>
    <definedName name="Табл36" localSheetId="19">#REF!</definedName>
    <definedName name="Табл36" localSheetId="20">#REF!</definedName>
    <definedName name="Табл36" localSheetId="26">#REF!</definedName>
    <definedName name="Табл36" localSheetId="27">#REF!</definedName>
    <definedName name="Табл36" localSheetId="28">#REF!</definedName>
    <definedName name="Табл36" localSheetId="29">#REF!</definedName>
    <definedName name="Табл36" localSheetId="30">#REF!</definedName>
    <definedName name="Табл36" localSheetId="31">#REF!</definedName>
    <definedName name="Табл36">#REF!</definedName>
    <definedName name="Табл36ошибка" localSheetId="14">#REF!</definedName>
    <definedName name="Табл36ошибка" localSheetId="15">#REF!</definedName>
    <definedName name="Табл36ошибка" localSheetId="19">#REF!</definedName>
    <definedName name="Табл36ошибка" localSheetId="20">#REF!</definedName>
    <definedName name="Табл36ошибка" localSheetId="26">#REF!</definedName>
    <definedName name="Табл36ошибка" localSheetId="27">#REF!</definedName>
    <definedName name="Табл36ошибка" localSheetId="28">#REF!</definedName>
    <definedName name="Табл36ошибка" localSheetId="29">#REF!</definedName>
    <definedName name="Табл36ошибка" localSheetId="30">#REF!</definedName>
    <definedName name="Табл36ошибка" localSheetId="31">#REF!</definedName>
    <definedName name="Табл36ошибка">#REF!</definedName>
    <definedName name="Табл37" localSheetId="14">#REF!</definedName>
    <definedName name="Табл37" localSheetId="15">#REF!</definedName>
    <definedName name="Табл37" localSheetId="19">#REF!</definedName>
    <definedName name="Табл37" localSheetId="20">#REF!</definedName>
    <definedName name="Табл37" localSheetId="26">#REF!</definedName>
    <definedName name="Табл37" localSheetId="27">#REF!</definedName>
    <definedName name="Табл37" localSheetId="28">#REF!</definedName>
    <definedName name="Табл37" localSheetId="29">#REF!</definedName>
    <definedName name="Табл37" localSheetId="30">#REF!</definedName>
    <definedName name="Табл37" localSheetId="31">#REF!</definedName>
    <definedName name="Табл37">#REF!</definedName>
    <definedName name="Табл37ошибка" localSheetId="14">#REF!</definedName>
    <definedName name="Табл37ошибка" localSheetId="15">#REF!</definedName>
    <definedName name="Табл37ошибка" localSheetId="19">#REF!</definedName>
    <definedName name="Табл37ошибка" localSheetId="20">#REF!</definedName>
    <definedName name="Табл37ошибка" localSheetId="26">#REF!</definedName>
    <definedName name="Табл37ошибка" localSheetId="27">#REF!</definedName>
    <definedName name="Табл37ошибка" localSheetId="28">#REF!</definedName>
    <definedName name="Табл37ошибка" localSheetId="29">#REF!</definedName>
    <definedName name="Табл37ошибка" localSheetId="30">#REF!</definedName>
    <definedName name="Табл37ошибка" localSheetId="31">#REF!</definedName>
    <definedName name="Табл37ошибка">#REF!</definedName>
    <definedName name="Табл38" localSheetId="14">#REF!</definedName>
    <definedName name="Табл38" localSheetId="15">#REF!</definedName>
    <definedName name="Табл38" localSheetId="19">#REF!</definedName>
    <definedName name="Табл38" localSheetId="20">#REF!</definedName>
    <definedName name="Табл38" localSheetId="26">#REF!</definedName>
    <definedName name="Табл38" localSheetId="27">#REF!</definedName>
    <definedName name="Табл38" localSheetId="28">#REF!</definedName>
    <definedName name="Табл38" localSheetId="29">#REF!</definedName>
    <definedName name="Табл38" localSheetId="30">#REF!</definedName>
    <definedName name="Табл38" localSheetId="31">#REF!</definedName>
    <definedName name="Табл38">#REF!</definedName>
    <definedName name="Табл38ошибка" localSheetId="14">#REF!</definedName>
    <definedName name="Табл38ошибка" localSheetId="15">#REF!</definedName>
    <definedName name="Табл38ошибка" localSheetId="19">#REF!</definedName>
    <definedName name="Табл38ошибка" localSheetId="20">#REF!</definedName>
    <definedName name="Табл38ошибка" localSheetId="26">#REF!</definedName>
    <definedName name="Табл38ошибка" localSheetId="27">#REF!</definedName>
    <definedName name="Табл38ошибка" localSheetId="28">#REF!</definedName>
    <definedName name="Табл38ошибка" localSheetId="29">#REF!</definedName>
    <definedName name="Табл38ошибка" localSheetId="30">#REF!</definedName>
    <definedName name="Табл38ошибка" localSheetId="31">#REF!</definedName>
    <definedName name="Табл38ошибка">#REF!</definedName>
    <definedName name="Табл39" localSheetId="14">#REF!</definedName>
    <definedName name="Табл39" localSheetId="15">#REF!</definedName>
    <definedName name="Табл39" localSheetId="19">#REF!</definedName>
    <definedName name="Табл39" localSheetId="20">#REF!</definedName>
    <definedName name="Табл39" localSheetId="26">#REF!</definedName>
    <definedName name="Табл39" localSheetId="27">#REF!</definedName>
    <definedName name="Табл39" localSheetId="28">#REF!</definedName>
    <definedName name="Табл39" localSheetId="29">#REF!</definedName>
    <definedName name="Табл39" localSheetId="30">#REF!</definedName>
    <definedName name="Табл39" localSheetId="31">#REF!</definedName>
    <definedName name="Табл39">#REF!</definedName>
    <definedName name="Табл39ошибка" localSheetId="14">#REF!</definedName>
    <definedName name="Табл39ошибка" localSheetId="15">#REF!</definedName>
    <definedName name="Табл39ошибка" localSheetId="19">#REF!</definedName>
    <definedName name="Табл39ошибка" localSheetId="20">#REF!</definedName>
    <definedName name="Табл39ошибка" localSheetId="26">#REF!</definedName>
    <definedName name="Табл39ошибка" localSheetId="27">#REF!</definedName>
    <definedName name="Табл39ошибка" localSheetId="28">#REF!</definedName>
    <definedName name="Табл39ошибка" localSheetId="29">#REF!</definedName>
    <definedName name="Табл39ошибка" localSheetId="30">#REF!</definedName>
    <definedName name="Табл39ошибка" localSheetId="31">#REF!</definedName>
    <definedName name="Табл39ошибка">#REF!</definedName>
    <definedName name="Табл3ошибка" localSheetId="14">#REF!</definedName>
    <definedName name="Табл3ошибка" localSheetId="15">#REF!</definedName>
    <definedName name="Табл3ошибка" localSheetId="19">#REF!</definedName>
    <definedName name="Табл3ошибка" localSheetId="20">#REF!</definedName>
    <definedName name="Табл3ошибка" localSheetId="26">#REF!</definedName>
    <definedName name="Табл3ошибка" localSheetId="27">#REF!</definedName>
    <definedName name="Табл3ошибка" localSheetId="28">#REF!</definedName>
    <definedName name="Табл3ошибка" localSheetId="29">#REF!</definedName>
    <definedName name="Табл3ошибка" localSheetId="30">#REF!</definedName>
    <definedName name="Табл3ошибка" localSheetId="31">#REF!</definedName>
    <definedName name="Табл3ошибка">#REF!</definedName>
    <definedName name="Табл4" localSheetId="14">#REF!</definedName>
    <definedName name="Табл4" localSheetId="15">#REF!</definedName>
    <definedName name="Табл4" localSheetId="19">#REF!</definedName>
    <definedName name="Табл4" localSheetId="20">#REF!</definedName>
    <definedName name="Табл4" localSheetId="26">#REF!</definedName>
    <definedName name="Табл4" localSheetId="27">#REF!</definedName>
    <definedName name="Табл4" localSheetId="28">#REF!</definedName>
    <definedName name="Табл4" localSheetId="29">#REF!</definedName>
    <definedName name="Табл4" localSheetId="30">#REF!</definedName>
    <definedName name="Табл4" localSheetId="31">#REF!</definedName>
    <definedName name="Табл4">#REF!</definedName>
    <definedName name="Табл40ошибка" localSheetId="14">'[139]Табл1-11'!#REF!</definedName>
    <definedName name="Табл40ошибка" localSheetId="15">'[139]Табл1-11'!#REF!</definedName>
    <definedName name="Табл40ошибка" localSheetId="19">'[139]Табл1-11'!#REF!</definedName>
    <definedName name="Табл40ошибка" localSheetId="20">'[139]Табл1-11'!#REF!</definedName>
    <definedName name="Табл40ошибка" localSheetId="26">'[140]Табл1-11'!#REF!</definedName>
    <definedName name="Табл40ошибка" localSheetId="27">'[141]Табл1-11'!#REF!</definedName>
    <definedName name="Табл40ошибка" localSheetId="28">'[141]Табл1-11'!#REF!</definedName>
    <definedName name="Табл40ошибка" localSheetId="29">'[140]Табл1-11'!#REF!</definedName>
    <definedName name="Табл40ошибка" localSheetId="30">'[142]Табл1-11'!#REF!</definedName>
    <definedName name="Табл40ошибка" localSheetId="31">'[142]Табл1-11'!#REF!</definedName>
    <definedName name="Табл40ошибка">'[139]Табл1-11'!#REF!</definedName>
    <definedName name="Табл41ошибка" localSheetId="14">#REF!</definedName>
    <definedName name="Табл41ошибка" localSheetId="15">#REF!</definedName>
    <definedName name="Табл41ошибка" localSheetId="19">#REF!</definedName>
    <definedName name="Табл41ошибка" localSheetId="20">#REF!</definedName>
    <definedName name="Табл41ошибка" localSheetId="26">#REF!</definedName>
    <definedName name="Табл41ошибка" localSheetId="27">#REF!</definedName>
    <definedName name="Табл41ошибка" localSheetId="28">#REF!</definedName>
    <definedName name="Табл41ошибка" localSheetId="29">#REF!</definedName>
    <definedName name="Табл41ошибка" localSheetId="30">#REF!</definedName>
    <definedName name="Табл41ошибка" localSheetId="31">#REF!</definedName>
    <definedName name="Табл41ошибка">#REF!</definedName>
    <definedName name="Табл42" localSheetId="14">#REF!</definedName>
    <definedName name="Табл42" localSheetId="15">#REF!</definedName>
    <definedName name="Табл42" localSheetId="19">#REF!</definedName>
    <definedName name="Табл42" localSheetId="20">#REF!</definedName>
    <definedName name="Табл42" localSheetId="26">#REF!</definedName>
    <definedName name="Табл42" localSheetId="27">#REF!</definedName>
    <definedName name="Табл42" localSheetId="28">#REF!</definedName>
    <definedName name="Табл42" localSheetId="29">#REF!</definedName>
    <definedName name="Табл42" localSheetId="30">#REF!</definedName>
    <definedName name="Табл42" localSheetId="31">#REF!</definedName>
    <definedName name="Табл42">#REF!</definedName>
    <definedName name="Табл42ошибка" localSheetId="14">#REF!</definedName>
    <definedName name="Табл42ошибка" localSheetId="15">#REF!</definedName>
    <definedName name="Табл42ошибка" localSheetId="19">#REF!</definedName>
    <definedName name="Табл42ошибка" localSheetId="20">#REF!</definedName>
    <definedName name="Табл42ошибка" localSheetId="26">#REF!</definedName>
    <definedName name="Табл42ошибка" localSheetId="27">#REF!</definedName>
    <definedName name="Табл42ошибка" localSheetId="28">#REF!</definedName>
    <definedName name="Табл42ошибка" localSheetId="29">#REF!</definedName>
    <definedName name="Табл42ошибка" localSheetId="30">#REF!</definedName>
    <definedName name="Табл42ошибка" localSheetId="31">#REF!</definedName>
    <definedName name="Табл42ошибка">#REF!</definedName>
    <definedName name="Табл43" localSheetId="14">#REF!</definedName>
    <definedName name="Табл43" localSheetId="15">#REF!</definedName>
    <definedName name="Табл43" localSheetId="19">#REF!</definedName>
    <definedName name="Табл43" localSheetId="20">#REF!</definedName>
    <definedName name="Табл43" localSheetId="26">#REF!</definedName>
    <definedName name="Табл43" localSheetId="27">#REF!</definedName>
    <definedName name="Табл43" localSheetId="28">#REF!</definedName>
    <definedName name="Табл43" localSheetId="29">#REF!</definedName>
    <definedName name="Табл43" localSheetId="30">#REF!</definedName>
    <definedName name="Табл43" localSheetId="31">#REF!</definedName>
    <definedName name="Табл43">#REF!</definedName>
    <definedName name="Табл43ошибка" localSheetId="14">#REF!</definedName>
    <definedName name="Табл43ошибка" localSheetId="15">#REF!</definedName>
    <definedName name="Табл43ошибка" localSheetId="19">#REF!</definedName>
    <definedName name="Табл43ошибка" localSheetId="20">#REF!</definedName>
    <definedName name="Табл43ошибка" localSheetId="26">#REF!</definedName>
    <definedName name="Табл43ошибка" localSheetId="27">#REF!</definedName>
    <definedName name="Табл43ошибка" localSheetId="28">#REF!</definedName>
    <definedName name="Табл43ошибка" localSheetId="29">#REF!</definedName>
    <definedName name="Табл43ошибка" localSheetId="30">#REF!</definedName>
    <definedName name="Табл43ошибка" localSheetId="31">#REF!</definedName>
    <definedName name="Табл43ошибка">#REF!</definedName>
    <definedName name="Табл44" localSheetId="14">#REF!</definedName>
    <definedName name="Табл44" localSheetId="15">#REF!</definedName>
    <definedName name="Табл44" localSheetId="19">#REF!</definedName>
    <definedName name="Табл44" localSheetId="20">#REF!</definedName>
    <definedName name="Табл44" localSheetId="26">#REF!</definedName>
    <definedName name="Табл44" localSheetId="27">#REF!</definedName>
    <definedName name="Табл44" localSheetId="28">#REF!</definedName>
    <definedName name="Табл44" localSheetId="29">#REF!</definedName>
    <definedName name="Табл44" localSheetId="30">#REF!</definedName>
    <definedName name="Табл44" localSheetId="31">#REF!</definedName>
    <definedName name="Табл44">#REF!</definedName>
    <definedName name="Табл44ошибка" localSheetId="14">#REF!</definedName>
    <definedName name="Табл44ошибка" localSheetId="15">#REF!</definedName>
    <definedName name="Табл44ошибка" localSheetId="19">#REF!</definedName>
    <definedName name="Табл44ошибка" localSheetId="20">#REF!</definedName>
    <definedName name="Табл44ошибка" localSheetId="26">#REF!</definedName>
    <definedName name="Табл44ошибка" localSheetId="27">#REF!</definedName>
    <definedName name="Табл44ошибка" localSheetId="28">#REF!</definedName>
    <definedName name="Табл44ошибка" localSheetId="29">#REF!</definedName>
    <definedName name="Табл44ошибка" localSheetId="30">#REF!</definedName>
    <definedName name="Табл44ошибка" localSheetId="31">#REF!</definedName>
    <definedName name="Табл44ошибка">#REF!</definedName>
    <definedName name="Табл45" localSheetId="14">#REF!</definedName>
    <definedName name="Табл45" localSheetId="15">#REF!</definedName>
    <definedName name="Табл45" localSheetId="19">#REF!</definedName>
    <definedName name="Табл45" localSheetId="20">#REF!</definedName>
    <definedName name="Табл45" localSheetId="26">#REF!</definedName>
    <definedName name="Табл45" localSheetId="27">#REF!</definedName>
    <definedName name="Табл45" localSheetId="28">#REF!</definedName>
    <definedName name="Табл45" localSheetId="29">#REF!</definedName>
    <definedName name="Табл45" localSheetId="30">#REF!</definedName>
    <definedName name="Табл45" localSheetId="31">#REF!</definedName>
    <definedName name="Табл45">#REF!</definedName>
    <definedName name="Табл45ошибка" localSheetId="14">#REF!</definedName>
    <definedName name="Табл45ошибка" localSheetId="15">#REF!</definedName>
    <definedName name="Табл45ошибка" localSheetId="19">#REF!</definedName>
    <definedName name="Табл45ошибка" localSheetId="20">#REF!</definedName>
    <definedName name="Табл45ошибка" localSheetId="26">#REF!</definedName>
    <definedName name="Табл45ошибка" localSheetId="27">#REF!</definedName>
    <definedName name="Табл45ошибка" localSheetId="28">#REF!</definedName>
    <definedName name="Табл45ошибка" localSheetId="29">#REF!</definedName>
    <definedName name="Табл45ошибка" localSheetId="30">#REF!</definedName>
    <definedName name="Табл45ошибка" localSheetId="31">#REF!</definedName>
    <definedName name="Табл45ошибка">#REF!</definedName>
    <definedName name="Табл46" localSheetId="14">#REF!</definedName>
    <definedName name="Табл46" localSheetId="15">#REF!</definedName>
    <definedName name="Табл46" localSheetId="19">#REF!</definedName>
    <definedName name="Табл46" localSheetId="20">#REF!</definedName>
    <definedName name="Табл46" localSheetId="26">#REF!</definedName>
    <definedName name="Табл46" localSheetId="27">#REF!</definedName>
    <definedName name="Табл46" localSheetId="28">#REF!</definedName>
    <definedName name="Табл46" localSheetId="29">#REF!</definedName>
    <definedName name="Табл46" localSheetId="30">#REF!</definedName>
    <definedName name="Табл46" localSheetId="31">#REF!</definedName>
    <definedName name="Табл46">#REF!</definedName>
    <definedName name="Табл46ошибка" localSheetId="14">#REF!</definedName>
    <definedName name="Табл46ошибка" localSheetId="15">#REF!</definedName>
    <definedName name="Табл46ошибка" localSheetId="19">#REF!</definedName>
    <definedName name="Табл46ошибка" localSheetId="20">#REF!</definedName>
    <definedName name="Табл46ошибка" localSheetId="26">#REF!</definedName>
    <definedName name="Табл46ошибка" localSheetId="27">#REF!</definedName>
    <definedName name="Табл46ошибка" localSheetId="28">#REF!</definedName>
    <definedName name="Табл46ошибка" localSheetId="29">#REF!</definedName>
    <definedName name="Табл46ошибка" localSheetId="30">#REF!</definedName>
    <definedName name="Табл46ошибка" localSheetId="31">#REF!</definedName>
    <definedName name="Табл46ошибка">#REF!</definedName>
    <definedName name="Табл47" localSheetId="14">#REF!</definedName>
    <definedName name="Табл47" localSheetId="15">#REF!</definedName>
    <definedName name="Табл47" localSheetId="19">#REF!</definedName>
    <definedName name="Табл47" localSheetId="20">#REF!</definedName>
    <definedName name="Табл47" localSheetId="26">#REF!</definedName>
    <definedName name="Табл47" localSheetId="27">#REF!</definedName>
    <definedName name="Табл47" localSheetId="28">#REF!</definedName>
    <definedName name="Табл47" localSheetId="29">#REF!</definedName>
    <definedName name="Табл47" localSheetId="30">#REF!</definedName>
    <definedName name="Табл47" localSheetId="31">#REF!</definedName>
    <definedName name="Табл47">#REF!</definedName>
    <definedName name="Табл47ошибка" localSheetId="14">#REF!</definedName>
    <definedName name="Табл47ошибка" localSheetId="15">#REF!</definedName>
    <definedName name="Табл47ошибка" localSheetId="19">#REF!</definedName>
    <definedName name="Табл47ошибка" localSheetId="20">#REF!</definedName>
    <definedName name="Табл47ошибка" localSheetId="26">#REF!</definedName>
    <definedName name="Табл47ошибка" localSheetId="27">#REF!</definedName>
    <definedName name="Табл47ошибка" localSheetId="28">#REF!</definedName>
    <definedName name="Табл47ошибка" localSheetId="29">#REF!</definedName>
    <definedName name="Табл47ошибка" localSheetId="30">#REF!</definedName>
    <definedName name="Табл47ошибка" localSheetId="31">#REF!</definedName>
    <definedName name="Табл47ошибка">#REF!</definedName>
    <definedName name="Табл47ошибка2" localSheetId="14">#REF!</definedName>
    <definedName name="Табл47ошибка2" localSheetId="15">#REF!</definedName>
    <definedName name="Табл47ошибка2" localSheetId="19">#REF!</definedName>
    <definedName name="Табл47ошибка2" localSheetId="20">#REF!</definedName>
    <definedName name="Табл47ошибка2" localSheetId="26">#REF!</definedName>
    <definedName name="Табл47ошибка2" localSheetId="27">#REF!</definedName>
    <definedName name="Табл47ошибка2" localSheetId="28">#REF!</definedName>
    <definedName name="Табл47ошибка2" localSheetId="29">#REF!</definedName>
    <definedName name="Табл47ошибка2" localSheetId="30">#REF!</definedName>
    <definedName name="Табл47ошибка2" localSheetId="31">#REF!</definedName>
    <definedName name="Табл47ошибка2">#REF!</definedName>
    <definedName name="Табл48" localSheetId="14">#REF!</definedName>
    <definedName name="Табл48" localSheetId="15">#REF!</definedName>
    <definedName name="Табл48" localSheetId="19">#REF!</definedName>
    <definedName name="Табл48" localSheetId="20">#REF!</definedName>
    <definedName name="Табл48" localSheetId="26">#REF!</definedName>
    <definedName name="Табл48" localSheetId="27">#REF!</definedName>
    <definedName name="Табл48" localSheetId="28">#REF!</definedName>
    <definedName name="Табл48" localSheetId="29">#REF!</definedName>
    <definedName name="Табл48" localSheetId="30">#REF!</definedName>
    <definedName name="Табл48" localSheetId="31">#REF!</definedName>
    <definedName name="Табл48">#REF!</definedName>
    <definedName name="Табл48ошибка" localSheetId="14">#REF!</definedName>
    <definedName name="Табл48ошибка" localSheetId="15">#REF!</definedName>
    <definedName name="Табл48ошибка" localSheetId="19">#REF!</definedName>
    <definedName name="Табл48ошибка" localSheetId="20">#REF!</definedName>
    <definedName name="Табл48ошибка" localSheetId="26">#REF!</definedName>
    <definedName name="Табл48ошибка" localSheetId="27">#REF!</definedName>
    <definedName name="Табл48ошибка" localSheetId="28">#REF!</definedName>
    <definedName name="Табл48ошибка" localSheetId="29">#REF!</definedName>
    <definedName name="Табл48ошибка" localSheetId="30">#REF!</definedName>
    <definedName name="Табл48ошибка" localSheetId="31">#REF!</definedName>
    <definedName name="Табл48ошибка">#REF!</definedName>
    <definedName name="Табл49" localSheetId="14">#REF!</definedName>
    <definedName name="Табл49" localSheetId="15">#REF!</definedName>
    <definedName name="Табл49" localSheetId="19">#REF!</definedName>
    <definedName name="Табл49" localSheetId="20">#REF!</definedName>
    <definedName name="Табл49" localSheetId="26">#REF!</definedName>
    <definedName name="Табл49" localSheetId="27">#REF!</definedName>
    <definedName name="Табл49" localSheetId="28">#REF!</definedName>
    <definedName name="Табл49" localSheetId="29">#REF!</definedName>
    <definedName name="Табл49" localSheetId="30">#REF!</definedName>
    <definedName name="Табл49" localSheetId="31">#REF!</definedName>
    <definedName name="Табл49">#REF!</definedName>
    <definedName name="Табл49ошибка" localSheetId="14">#REF!</definedName>
    <definedName name="Табл49ошибка" localSheetId="15">#REF!</definedName>
    <definedName name="Табл49ошибка" localSheetId="19">#REF!</definedName>
    <definedName name="Табл49ошибка" localSheetId="20">#REF!</definedName>
    <definedName name="Табл49ошибка" localSheetId="26">#REF!</definedName>
    <definedName name="Табл49ошибка" localSheetId="27">#REF!</definedName>
    <definedName name="Табл49ошибка" localSheetId="28">#REF!</definedName>
    <definedName name="Табл49ошибка" localSheetId="29">#REF!</definedName>
    <definedName name="Табл49ошибка" localSheetId="30">#REF!</definedName>
    <definedName name="Табл49ошибка" localSheetId="31">#REF!</definedName>
    <definedName name="Табл49ошибка">#REF!</definedName>
    <definedName name="Табл49ошибка2" localSheetId="14">#REF!</definedName>
    <definedName name="Табл49ошибка2" localSheetId="15">#REF!</definedName>
    <definedName name="Табл49ошибка2" localSheetId="19">#REF!</definedName>
    <definedName name="Табл49ошибка2" localSheetId="20">#REF!</definedName>
    <definedName name="Табл49ошибка2" localSheetId="26">#REF!</definedName>
    <definedName name="Табл49ошибка2" localSheetId="27">#REF!</definedName>
    <definedName name="Табл49ошибка2" localSheetId="28">#REF!</definedName>
    <definedName name="Табл49ошибка2" localSheetId="29">#REF!</definedName>
    <definedName name="Табл49ошибка2" localSheetId="30">#REF!</definedName>
    <definedName name="Табл49ошибка2" localSheetId="31">#REF!</definedName>
    <definedName name="Табл49ошибка2">#REF!</definedName>
    <definedName name="Табл4ошибка" localSheetId="14">#REF!</definedName>
    <definedName name="Табл4ошибка" localSheetId="15">#REF!</definedName>
    <definedName name="Табл4ошибка" localSheetId="19">#REF!</definedName>
    <definedName name="Табл4ошибка" localSheetId="20">#REF!</definedName>
    <definedName name="Табл4ошибка" localSheetId="26">#REF!</definedName>
    <definedName name="Табл4ошибка" localSheetId="27">#REF!</definedName>
    <definedName name="Табл4ошибка" localSheetId="28">#REF!</definedName>
    <definedName name="Табл4ошибка" localSheetId="29">#REF!</definedName>
    <definedName name="Табл4ошибка" localSheetId="30">#REF!</definedName>
    <definedName name="Табл4ошибка" localSheetId="31">#REF!</definedName>
    <definedName name="Табл4ошибка">#REF!</definedName>
    <definedName name="Табл5" localSheetId="14">#REF!</definedName>
    <definedName name="Табл5" localSheetId="15">#REF!</definedName>
    <definedName name="Табл5" localSheetId="19">#REF!</definedName>
    <definedName name="Табл5" localSheetId="20">#REF!</definedName>
    <definedName name="Табл5" localSheetId="26">#REF!</definedName>
    <definedName name="Табл5" localSheetId="27">#REF!</definedName>
    <definedName name="Табл5" localSheetId="28">#REF!</definedName>
    <definedName name="Табл5" localSheetId="29">#REF!</definedName>
    <definedName name="Табл5" localSheetId="30">#REF!</definedName>
    <definedName name="Табл5" localSheetId="31">#REF!</definedName>
    <definedName name="Табл5">#REF!</definedName>
    <definedName name="Табл50" localSheetId="14">#REF!</definedName>
    <definedName name="Табл50" localSheetId="15">#REF!</definedName>
    <definedName name="Табл50" localSheetId="19">#REF!</definedName>
    <definedName name="Табл50" localSheetId="20">#REF!</definedName>
    <definedName name="Табл50" localSheetId="26">#REF!</definedName>
    <definedName name="Табл50" localSheetId="27">#REF!</definedName>
    <definedName name="Табл50" localSheetId="28">#REF!</definedName>
    <definedName name="Табл50" localSheetId="29">#REF!</definedName>
    <definedName name="Табл50" localSheetId="30">#REF!</definedName>
    <definedName name="Табл50" localSheetId="31">#REF!</definedName>
    <definedName name="Табл50">#REF!</definedName>
    <definedName name="Табл50ошибка" localSheetId="14">#REF!</definedName>
    <definedName name="Табл50ошибка" localSheetId="15">#REF!</definedName>
    <definedName name="Табл50ошибка" localSheetId="19">#REF!</definedName>
    <definedName name="Табл50ошибка" localSheetId="20">#REF!</definedName>
    <definedName name="Табл50ошибка" localSheetId="26">#REF!</definedName>
    <definedName name="Табл50ошибка" localSheetId="27">#REF!</definedName>
    <definedName name="Табл50ошибка" localSheetId="28">#REF!</definedName>
    <definedName name="Табл50ошибка" localSheetId="29">#REF!</definedName>
    <definedName name="Табл50ошибка" localSheetId="30">#REF!</definedName>
    <definedName name="Табл50ошибка" localSheetId="31">#REF!</definedName>
    <definedName name="Табл50ошибка">#REF!</definedName>
    <definedName name="Табл50ошибка2" localSheetId="14">#REF!</definedName>
    <definedName name="Табл50ошибка2" localSheetId="15">#REF!</definedName>
    <definedName name="Табл50ошибка2" localSheetId="19">#REF!</definedName>
    <definedName name="Табл50ошибка2" localSheetId="20">#REF!</definedName>
    <definedName name="Табл50ошибка2" localSheetId="26">#REF!</definedName>
    <definedName name="Табл50ошибка2" localSheetId="27">#REF!</definedName>
    <definedName name="Табл50ошибка2" localSheetId="28">#REF!</definedName>
    <definedName name="Табл50ошибка2" localSheetId="29">#REF!</definedName>
    <definedName name="Табл50ошибка2" localSheetId="30">#REF!</definedName>
    <definedName name="Табл50ошибка2" localSheetId="31">#REF!</definedName>
    <definedName name="Табл50ошибка2">#REF!</definedName>
    <definedName name="Табл51" localSheetId="14">#REF!</definedName>
    <definedName name="Табл51" localSheetId="15">#REF!</definedName>
    <definedName name="Табл51" localSheetId="19">#REF!</definedName>
    <definedName name="Табл51" localSheetId="20">#REF!</definedName>
    <definedName name="Табл51" localSheetId="26">#REF!</definedName>
    <definedName name="Табл51" localSheetId="27">#REF!</definedName>
    <definedName name="Табл51" localSheetId="28">#REF!</definedName>
    <definedName name="Табл51" localSheetId="29">#REF!</definedName>
    <definedName name="Табл51" localSheetId="30">#REF!</definedName>
    <definedName name="Табл51" localSheetId="31">#REF!</definedName>
    <definedName name="Табл51">#REF!</definedName>
    <definedName name="Табл51ошибка" localSheetId="14">#REF!</definedName>
    <definedName name="Табл51ошибка" localSheetId="15">#REF!</definedName>
    <definedName name="Табл51ошибка" localSheetId="19">#REF!</definedName>
    <definedName name="Табл51ошибка" localSheetId="20">#REF!</definedName>
    <definedName name="Табл51ошибка" localSheetId="26">#REF!</definedName>
    <definedName name="Табл51ошибка" localSheetId="27">#REF!</definedName>
    <definedName name="Табл51ошибка" localSheetId="28">#REF!</definedName>
    <definedName name="Табл51ошибка" localSheetId="29">#REF!</definedName>
    <definedName name="Табл51ошибка" localSheetId="30">#REF!</definedName>
    <definedName name="Табл51ошибка" localSheetId="31">#REF!</definedName>
    <definedName name="Табл51ошибка">#REF!</definedName>
    <definedName name="Табл51ошибка2" localSheetId="14">#REF!</definedName>
    <definedName name="Табл51ошибка2" localSheetId="15">#REF!</definedName>
    <definedName name="Табл51ошибка2" localSheetId="19">#REF!</definedName>
    <definedName name="Табл51ошибка2" localSheetId="20">#REF!</definedName>
    <definedName name="Табл51ошибка2" localSheetId="26">#REF!</definedName>
    <definedName name="Табл51ошибка2" localSheetId="27">#REF!</definedName>
    <definedName name="Табл51ошибка2" localSheetId="28">#REF!</definedName>
    <definedName name="Табл51ошибка2" localSheetId="29">#REF!</definedName>
    <definedName name="Табл51ошибка2" localSheetId="30">#REF!</definedName>
    <definedName name="Табл51ошибка2" localSheetId="31">#REF!</definedName>
    <definedName name="Табл51ошибка2">#REF!</definedName>
    <definedName name="Табл52" localSheetId="14">#REF!</definedName>
    <definedName name="Табл52" localSheetId="15">#REF!</definedName>
    <definedName name="Табл52" localSheetId="19">#REF!</definedName>
    <definedName name="Табл52" localSheetId="20">#REF!</definedName>
    <definedName name="Табл52" localSheetId="26">#REF!</definedName>
    <definedName name="Табл52" localSheetId="27">#REF!</definedName>
    <definedName name="Табл52" localSheetId="28">#REF!</definedName>
    <definedName name="Табл52" localSheetId="29">#REF!</definedName>
    <definedName name="Табл52" localSheetId="30">#REF!</definedName>
    <definedName name="Табл52" localSheetId="31">#REF!</definedName>
    <definedName name="Табл52">#REF!</definedName>
    <definedName name="Табл52ошибка" localSheetId="14">#REF!</definedName>
    <definedName name="Табл52ошибка" localSheetId="15">#REF!</definedName>
    <definedName name="Табл52ошибка" localSheetId="19">#REF!</definedName>
    <definedName name="Табл52ошибка" localSheetId="20">#REF!</definedName>
    <definedName name="Табл52ошибка" localSheetId="26">#REF!</definedName>
    <definedName name="Табл52ошибка" localSheetId="27">#REF!</definedName>
    <definedName name="Табл52ошибка" localSheetId="28">#REF!</definedName>
    <definedName name="Табл52ошибка" localSheetId="29">#REF!</definedName>
    <definedName name="Табл52ошибка" localSheetId="30">#REF!</definedName>
    <definedName name="Табл52ошибка" localSheetId="31">#REF!</definedName>
    <definedName name="Табл52ошибка">#REF!</definedName>
    <definedName name="Табл53" localSheetId="14">#REF!</definedName>
    <definedName name="Табл53" localSheetId="15">#REF!</definedName>
    <definedName name="Табл53" localSheetId="19">#REF!</definedName>
    <definedName name="Табл53" localSheetId="20">#REF!</definedName>
    <definedName name="Табл53" localSheetId="26">#REF!</definedName>
    <definedName name="Табл53" localSheetId="27">#REF!</definedName>
    <definedName name="Табл53" localSheetId="28">#REF!</definedName>
    <definedName name="Табл53" localSheetId="29">#REF!</definedName>
    <definedName name="Табл53" localSheetId="30">#REF!</definedName>
    <definedName name="Табл53" localSheetId="31">#REF!</definedName>
    <definedName name="Табл53">#REF!</definedName>
    <definedName name="Табл53ошибка" localSheetId="14">#REF!</definedName>
    <definedName name="Табл53ошибка" localSheetId="15">#REF!</definedName>
    <definedName name="Табл53ошибка" localSheetId="19">#REF!</definedName>
    <definedName name="Табл53ошибка" localSheetId="20">#REF!</definedName>
    <definedName name="Табл53ошибка" localSheetId="26">#REF!</definedName>
    <definedName name="Табл53ошибка" localSheetId="27">#REF!</definedName>
    <definedName name="Табл53ошибка" localSheetId="28">#REF!</definedName>
    <definedName name="Табл53ошибка" localSheetId="29">#REF!</definedName>
    <definedName name="Табл53ошибка" localSheetId="30">#REF!</definedName>
    <definedName name="Табл53ошибка" localSheetId="31">#REF!</definedName>
    <definedName name="Табл53ошибка">#REF!</definedName>
    <definedName name="Табл53ошибка2" localSheetId="14">#REF!</definedName>
    <definedName name="Табл53ошибка2" localSheetId="15">#REF!</definedName>
    <definedName name="Табл53ошибка2" localSheetId="19">#REF!</definedName>
    <definedName name="Табл53ошибка2" localSheetId="20">#REF!</definedName>
    <definedName name="Табл53ошибка2" localSheetId="26">#REF!</definedName>
    <definedName name="Табл53ошибка2" localSheetId="27">#REF!</definedName>
    <definedName name="Табл53ошибка2" localSheetId="28">#REF!</definedName>
    <definedName name="Табл53ошибка2" localSheetId="29">#REF!</definedName>
    <definedName name="Табл53ошибка2" localSheetId="30">#REF!</definedName>
    <definedName name="Табл53ошибка2" localSheetId="31">#REF!</definedName>
    <definedName name="Табл53ошибка2">#REF!</definedName>
    <definedName name="Табл54" localSheetId="14">#REF!</definedName>
    <definedName name="Табл54" localSheetId="15">#REF!</definedName>
    <definedName name="Табл54" localSheetId="19">#REF!</definedName>
    <definedName name="Табл54" localSheetId="20">#REF!</definedName>
    <definedName name="Табл54" localSheetId="26">#REF!</definedName>
    <definedName name="Табл54" localSheetId="27">#REF!</definedName>
    <definedName name="Табл54" localSheetId="28">#REF!</definedName>
    <definedName name="Табл54" localSheetId="29">#REF!</definedName>
    <definedName name="Табл54" localSheetId="30">#REF!</definedName>
    <definedName name="Табл54" localSheetId="31">#REF!</definedName>
    <definedName name="Табл54">#REF!</definedName>
    <definedName name="Табл54ошибка" localSheetId="14">#REF!</definedName>
    <definedName name="Табл54ошибка" localSheetId="15">#REF!</definedName>
    <definedName name="Табл54ошибка" localSheetId="19">#REF!</definedName>
    <definedName name="Табл54ошибка" localSheetId="20">#REF!</definedName>
    <definedName name="Табл54ошибка" localSheetId="26">#REF!</definedName>
    <definedName name="Табл54ошибка" localSheetId="27">#REF!</definedName>
    <definedName name="Табл54ошибка" localSheetId="28">#REF!</definedName>
    <definedName name="Табл54ошибка" localSheetId="29">#REF!</definedName>
    <definedName name="Табл54ошибка" localSheetId="30">#REF!</definedName>
    <definedName name="Табл54ошибка" localSheetId="31">#REF!</definedName>
    <definedName name="Табл54ошибка">#REF!</definedName>
    <definedName name="Табл55" localSheetId="14">#REF!</definedName>
    <definedName name="Табл55" localSheetId="15">#REF!</definedName>
    <definedName name="Табл55" localSheetId="19">#REF!</definedName>
    <definedName name="Табл55" localSheetId="20">#REF!</definedName>
    <definedName name="Табл55" localSheetId="26">#REF!</definedName>
    <definedName name="Табл55" localSheetId="27">#REF!</definedName>
    <definedName name="Табл55" localSheetId="28">#REF!</definedName>
    <definedName name="Табл55" localSheetId="29">#REF!</definedName>
    <definedName name="Табл55" localSheetId="30">#REF!</definedName>
    <definedName name="Табл55" localSheetId="31">#REF!</definedName>
    <definedName name="Табл55">#REF!</definedName>
    <definedName name="Табл55ошибка" localSheetId="14">#REF!</definedName>
    <definedName name="Табл55ошибка" localSheetId="15">#REF!</definedName>
    <definedName name="Табл55ошибка" localSheetId="19">#REF!</definedName>
    <definedName name="Табл55ошибка" localSheetId="20">#REF!</definedName>
    <definedName name="Табл55ошибка" localSheetId="26">#REF!</definedName>
    <definedName name="Табл55ошибка" localSheetId="27">#REF!</definedName>
    <definedName name="Табл55ошибка" localSheetId="28">#REF!</definedName>
    <definedName name="Табл55ошибка" localSheetId="29">#REF!</definedName>
    <definedName name="Табл55ошибка" localSheetId="30">#REF!</definedName>
    <definedName name="Табл55ошибка" localSheetId="31">#REF!</definedName>
    <definedName name="Табл55ошибка">#REF!</definedName>
    <definedName name="Табл55ошибка2" localSheetId="14">#REF!</definedName>
    <definedName name="Табл55ошибка2" localSheetId="15">#REF!</definedName>
    <definedName name="Табл55ошибка2" localSheetId="19">#REF!</definedName>
    <definedName name="Табл55ошибка2" localSheetId="20">#REF!</definedName>
    <definedName name="Табл55ошибка2" localSheetId="26">#REF!</definedName>
    <definedName name="Табл55ошибка2" localSheetId="27">#REF!</definedName>
    <definedName name="Табл55ошибка2" localSheetId="28">#REF!</definedName>
    <definedName name="Табл55ошибка2" localSheetId="29">#REF!</definedName>
    <definedName name="Табл55ошибка2" localSheetId="30">#REF!</definedName>
    <definedName name="Табл55ошибка2" localSheetId="31">#REF!</definedName>
    <definedName name="Табл55ошибка2">#REF!</definedName>
    <definedName name="Табл56" localSheetId="14">#REF!</definedName>
    <definedName name="Табл56" localSheetId="15">#REF!</definedName>
    <definedName name="Табл56" localSheetId="19">#REF!</definedName>
    <definedName name="Табл56" localSheetId="20">#REF!</definedName>
    <definedName name="Табл56" localSheetId="26">#REF!</definedName>
    <definedName name="Табл56" localSheetId="27">#REF!</definedName>
    <definedName name="Табл56" localSheetId="28">#REF!</definedName>
    <definedName name="Табл56" localSheetId="29">#REF!</definedName>
    <definedName name="Табл56" localSheetId="30">#REF!</definedName>
    <definedName name="Табл56" localSheetId="31">#REF!</definedName>
    <definedName name="Табл56">#REF!</definedName>
    <definedName name="Табл56ошибка" localSheetId="14">#REF!</definedName>
    <definedName name="Табл56ошибка" localSheetId="15">#REF!</definedName>
    <definedName name="Табл56ошибка" localSheetId="19">#REF!</definedName>
    <definedName name="Табл56ошибка" localSheetId="20">#REF!</definedName>
    <definedName name="Табл56ошибка" localSheetId="26">#REF!</definedName>
    <definedName name="Табл56ошибка" localSheetId="27">#REF!</definedName>
    <definedName name="Табл56ошибка" localSheetId="28">#REF!</definedName>
    <definedName name="Табл56ошибка" localSheetId="29">#REF!</definedName>
    <definedName name="Табл56ошибка" localSheetId="30">#REF!</definedName>
    <definedName name="Табл56ошибка" localSheetId="31">#REF!</definedName>
    <definedName name="Табл56ошибка">#REF!</definedName>
    <definedName name="Табл57" localSheetId="14">#REF!</definedName>
    <definedName name="Табл57" localSheetId="15">#REF!</definedName>
    <definedName name="Табл57" localSheetId="19">#REF!</definedName>
    <definedName name="Табл57" localSheetId="20">#REF!</definedName>
    <definedName name="Табл57" localSheetId="26">#REF!</definedName>
    <definedName name="Табл57" localSheetId="27">#REF!</definedName>
    <definedName name="Табл57" localSheetId="28">#REF!</definedName>
    <definedName name="Табл57" localSheetId="29">#REF!</definedName>
    <definedName name="Табл57" localSheetId="30">#REF!</definedName>
    <definedName name="Табл57" localSheetId="31">#REF!</definedName>
    <definedName name="Табл57">#REF!</definedName>
    <definedName name="Табл57ошибка" localSheetId="14">#REF!</definedName>
    <definedName name="Табл57ошибка" localSheetId="15">#REF!</definedName>
    <definedName name="Табл57ошибка" localSheetId="19">#REF!</definedName>
    <definedName name="Табл57ошибка" localSheetId="20">#REF!</definedName>
    <definedName name="Табл57ошибка" localSheetId="26">#REF!</definedName>
    <definedName name="Табл57ошибка" localSheetId="27">#REF!</definedName>
    <definedName name="Табл57ошибка" localSheetId="28">#REF!</definedName>
    <definedName name="Табл57ошибка" localSheetId="29">#REF!</definedName>
    <definedName name="Табл57ошибка" localSheetId="30">#REF!</definedName>
    <definedName name="Табл57ошибка" localSheetId="31">#REF!</definedName>
    <definedName name="Табл57ошибка">#REF!</definedName>
    <definedName name="Табл57ошибка2" localSheetId="14">#REF!</definedName>
    <definedName name="Табл57ошибка2" localSheetId="15">#REF!</definedName>
    <definedName name="Табл57ошибка2" localSheetId="19">#REF!</definedName>
    <definedName name="Табл57ошибка2" localSheetId="20">#REF!</definedName>
    <definedName name="Табл57ошибка2" localSheetId="26">#REF!</definedName>
    <definedName name="Табл57ошибка2" localSheetId="27">#REF!</definedName>
    <definedName name="Табл57ошибка2" localSheetId="28">#REF!</definedName>
    <definedName name="Табл57ошибка2" localSheetId="29">#REF!</definedName>
    <definedName name="Табл57ошибка2" localSheetId="30">#REF!</definedName>
    <definedName name="Табл57ошибка2" localSheetId="31">#REF!</definedName>
    <definedName name="Табл57ошибка2">#REF!</definedName>
    <definedName name="Табл58" localSheetId="14">#REF!</definedName>
    <definedName name="Табл58" localSheetId="15">#REF!</definedName>
    <definedName name="Табл58" localSheetId="19">#REF!</definedName>
    <definedName name="Табл58" localSheetId="20">#REF!</definedName>
    <definedName name="Табл58" localSheetId="26">#REF!</definedName>
    <definedName name="Табл58" localSheetId="27">#REF!</definedName>
    <definedName name="Табл58" localSheetId="28">#REF!</definedName>
    <definedName name="Табл58" localSheetId="29">#REF!</definedName>
    <definedName name="Табл58" localSheetId="30">#REF!</definedName>
    <definedName name="Табл58" localSheetId="31">#REF!</definedName>
    <definedName name="Табл58">#REF!</definedName>
    <definedName name="Табл58ошибка" localSheetId="14">#REF!</definedName>
    <definedName name="Табл58ошибка" localSheetId="15">#REF!</definedName>
    <definedName name="Табл58ошибка" localSheetId="19">#REF!</definedName>
    <definedName name="Табл58ошибка" localSheetId="20">#REF!</definedName>
    <definedName name="Табл58ошибка" localSheetId="26">#REF!</definedName>
    <definedName name="Табл58ошибка" localSheetId="27">#REF!</definedName>
    <definedName name="Табл58ошибка" localSheetId="28">#REF!</definedName>
    <definedName name="Табл58ошибка" localSheetId="29">#REF!</definedName>
    <definedName name="Табл58ошибка" localSheetId="30">#REF!</definedName>
    <definedName name="Табл58ошибка" localSheetId="31">#REF!</definedName>
    <definedName name="Табл58ошибка">#REF!</definedName>
    <definedName name="Табл58ошибка2" localSheetId="14">#REF!</definedName>
    <definedName name="Табл58ошибка2" localSheetId="15">#REF!</definedName>
    <definedName name="Табл58ошибка2" localSheetId="19">#REF!</definedName>
    <definedName name="Табл58ошибка2" localSheetId="20">#REF!</definedName>
    <definedName name="Табл58ошибка2" localSheetId="26">#REF!</definedName>
    <definedName name="Табл58ошибка2" localSheetId="27">#REF!</definedName>
    <definedName name="Табл58ошибка2" localSheetId="28">#REF!</definedName>
    <definedName name="Табл58ошибка2" localSheetId="29">#REF!</definedName>
    <definedName name="Табл58ошибка2" localSheetId="30">#REF!</definedName>
    <definedName name="Табл58ошибка2" localSheetId="31">#REF!</definedName>
    <definedName name="Табл58ошибка2">#REF!</definedName>
    <definedName name="Табл59" localSheetId="14">#REF!</definedName>
    <definedName name="Табл59" localSheetId="15">#REF!</definedName>
    <definedName name="Табл59" localSheetId="19">#REF!</definedName>
    <definedName name="Табл59" localSheetId="20">#REF!</definedName>
    <definedName name="Табл59" localSheetId="26">#REF!</definedName>
    <definedName name="Табл59" localSheetId="27">#REF!</definedName>
    <definedName name="Табл59" localSheetId="28">#REF!</definedName>
    <definedName name="Табл59" localSheetId="29">#REF!</definedName>
    <definedName name="Табл59" localSheetId="30">#REF!</definedName>
    <definedName name="Табл59" localSheetId="31">#REF!</definedName>
    <definedName name="Табл59">#REF!</definedName>
    <definedName name="Табл59ошибка" localSheetId="14">#REF!</definedName>
    <definedName name="Табл59ошибка" localSheetId="15">#REF!</definedName>
    <definedName name="Табл59ошибка" localSheetId="19">#REF!</definedName>
    <definedName name="Табл59ошибка" localSheetId="20">#REF!</definedName>
    <definedName name="Табл59ошибка" localSheetId="26">#REF!</definedName>
    <definedName name="Табл59ошибка" localSheetId="27">#REF!</definedName>
    <definedName name="Табл59ошибка" localSheetId="28">#REF!</definedName>
    <definedName name="Табл59ошибка" localSheetId="29">#REF!</definedName>
    <definedName name="Табл59ошибка" localSheetId="30">#REF!</definedName>
    <definedName name="Табл59ошибка" localSheetId="31">#REF!</definedName>
    <definedName name="Табл59ошибка">#REF!</definedName>
    <definedName name="Табл5ошибка" localSheetId="14">#REF!</definedName>
    <definedName name="Табл5ошибка" localSheetId="15">#REF!</definedName>
    <definedName name="Табл5ошибка" localSheetId="19">#REF!</definedName>
    <definedName name="Табл5ошибка" localSheetId="20">#REF!</definedName>
    <definedName name="Табл5ошибка" localSheetId="26">#REF!</definedName>
    <definedName name="Табл5ошибка" localSheetId="27">#REF!</definedName>
    <definedName name="Табл5ошибка" localSheetId="28">#REF!</definedName>
    <definedName name="Табл5ошибка" localSheetId="29">#REF!</definedName>
    <definedName name="Табл5ошибка" localSheetId="30">#REF!</definedName>
    <definedName name="Табл5ошибка" localSheetId="31">#REF!</definedName>
    <definedName name="Табл5ошибка">#REF!</definedName>
    <definedName name="Табл6" localSheetId="14">#REF!</definedName>
    <definedName name="Табл6" localSheetId="15">#REF!</definedName>
    <definedName name="Табл6" localSheetId="19">#REF!</definedName>
    <definedName name="Табл6" localSheetId="20">#REF!</definedName>
    <definedName name="Табл6" localSheetId="26">#REF!</definedName>
    <definedName name="Табл6" localSheetId="27">#REF!</definedName>
    <definedName name="Табл6" localSheetId="28">#REF!</definedName>
    <definedName name="Табл6" localSheetId="29">#REF!</definedName>
    <definedName name="Табл6" localSheetId="30">#REF!</definedName>
    <definedName name="Табл6" localSheetId="31">#REF!</definedName>
    <definedName name="Табл6">#REF!</definedName>
    <definedName name="Табл60" localSheetId="14">#REF!</definedName>
    <definedName name="Табл60" localSheetId="15">#REF!</definedName>
    <definedName name="Табл60" localSheetId="19">#REF!</definedName>
    <definedName name="Табл60" localSheetId="20">#REF!</definedName>
    <definedName name="Табл60" localSheetId="26">#REF!</definedName>
    <definedName name="Табл60" localSheetId="27">#REF!</definedName>
    <definedName name="Табл60" localSheetId="28">#REF!</definedName>
    <definedName name="Табл60" localSheetId="29">#REF!</definedName>
    <definedName name="Табл60" localSheetId="30">#REF!</definedName>
    <definedName name="Табл60" localSheetId="31">#REF!</definedName>
    <definedName name="Табл60">#REF!</definedName>
    <definedName name="Табл60ошибка" localSheetId="14">#REF!</definedName>
    <definedName name="Табл60ошибка" localSheetId="15">#REF!</definedName>
    <definedName name="Табл60ошибка" localSheetId="19">#REF!</definedName>
    <definedName name="Табл60ошибка" localSheetId="20">#REF!</definedName>
    <definedName name="Табл60ошибка" localSheetId="26">#REF!</definedName>
    <definedName name="Табл60ошибка" localSheetId="27">#REF!</definedName>
    <definedName name="Табл60ошибка" localSheetId="28">#REF!</definedName>
    <definedName name="Табл60ошибка" localSheetId="29">#REF!</definedName>
    <definedName name="Табл60ошибка" localSheetId="30">#REF!</definedName>
    <definedName name="Табл60ошибка" localSheetId="31">#REF!</definedName>
    <definedName name="Табл60ошибка">#REF!</definedName>
    <definedName name="Табл61" localSheetId="14">#REF!</definedName>
    <definedName name="Табл61" localSheetId="15">#REF!</definedName>
    <definedName name="Табл61" localSheetId="19">#REF!</definedName>
    <definedName name="Табл61" localSheetId="20">#REF!</definedName>
    <definedName name="Табл61" localSheetId="26">#REF!</definedName>
    <definedName name="Табл61" localSheetId="27">#REF!</definedName>
    <definedName name="Табл61" localSheetId="28">#REF!</definedName>
    <definedName name="Табл61" localSheetId="29">#REF!</definedName>
    <definedName name="Табл61" localSheetId="30">#REF!</definedName>
    <definedName name="Табл61" localSheetId="31">#REF!</definedName>
    <definedName name="Табл61">#REF!</definedName>
    <definedName name="Табл61ошибка" localSheetId="14">#REF!</definedName>
    <definedName name="Табл61ошибка" localSheetId="15">#REF!</definedName>
    <definedName name="Табл61ошибка" localSheetId="19">#REF!</definedName>
    <definedName name="Табл61ошибка" localSheetId="20">#REF!</definedName>
    <definedName name="Табл61ошибка" localSheetId="26">#REF!</definedName>
    <definedName name="Табл61ошибка" localSheetId="27">#REF!</definedName>
    <definedName name="Табл61ошибка" localSheetId="28">#REF!</definedName>
    <definedName name="Табл61ошибка" localSheetId="29">#REF!</definedName>
    <definedName name="Табл61ошибка" localSheetId="30">#REF!</definedName>
    <definedName name="Табл61ошибка" localSheetId="31">#REF!</definedName>
    <definedName name="Табл61ошибка">#REF!</definedName>
    <definedName name="Табл62" localSheetId="14">#REF!</definedName>
    <definedName name="Табл62" localSheetId="15">#REF!</definedName>
    <definedName name="Табл62" localSheetId="19">#REF!</definedName>
    <definedName name="Табл62" localSheetId="20">#REF!</definedName>
    <definedName name="Табл62" localSheetId="26">#REF!</definedName>
    <definedName name="Табл62" localSheetId="27">#REF!</definedName>
    <definedName name="Табл62" localSheetId="28">#REF!</definedName>
    <definedName name="Табл62" localSheetId="29">#REF!</definedName>
    <definedName name="Табл62" localSheetId="30">#REF!</definedName>
    <definedName name="Табл62" localSheetId="31">#REF!</definedName>
    <definedName name="Табл62">#REF!</definedName>
    <definedName name="Табл62ошибка" localSheetId="14">#REF!</definedName>
    <definedName name="Табл62ошибка" localSheetId="15">#REF!</definedName>
    <definedName name="Табл62ошибка" localSheetId="19">#REF!</definedName>
    <definedName name="Табл62ошибка" localSheetId="20">#REF!</definedName>
    <definedName name="Табл62ошибка" localSheetId="26">#REF!</definedName>
    <definedName name="Табл62ошибка" localSheetId="27">#REF!</definedName>
    <definedName name="Табл62ошибка" localSheetId="28">#REF!</definedName>
    <definedName name="Табл62ошибка" localSheetId="29">#REF!</definedName>
    <definedName name="Табл62ошибка" localSheetId="30">#REF!</definedName>
    <definedName name="Табл62ошибка" localSheetId="31">#REF!</definedName>
    <definedName name="Табл62ошибка">#REF!</definedName>
    <definedName name="Табл63" localSheetId="14">#REF!</definedName>
    <definedName name="Табл63" localSheetId="15">#REF!</definedName>
    <definedName name="Табл63" localSheetId="19">#REF!</definedName>
    <definedName name="Табл63" localSheetId="20">#REF!</definedName>
    <definedName name="Табл63" localSheetId="26">#REF!</definedName>
    <definedName name="Табл63" localSheetId="27">#REF!</definedName>
    <definedName name="Табл63" localSheetId="28">#REF!</definedName>
    <definedName name="Табл63" localSheetId="29">#REF!</definedName>
    <definedName name="Табл63" localSheetId="30">#REF!</definedName>
    <definedName name="Табл63" localSheetId="31">#REF!</definedName>
    <definedName name="Табл63">#REF!</definedName>
    <definedName name="Табл63ошибка" localSheetId="14">#REF!</definedName>
    <definedName name="Табл63ошибка" localSheetId="15">#REF!</definedName>
    <definedName name="Табл63ошибка" localSheetId="19">#REF!</definedName>
    <definedName name="Табл63ошибка" localSheetId="20">#REF!</definedName>
    <definedName name="Табл63ошибка" localSheetId="26">#REF!</definedName>
    <definedName name="Табл63ошибка" localSheetId="27">#REF!</definedName>
    <definedName name="Табл63ошибка" localSheetId="28">#REF!</definedName>
    <definedName name="Табл63ошибка" localSheetId="29">#REF!</definedName>
    <definedName name="Табл63ошибка" localSheetId="30">#REF!</definedName>
    <definedName name="Табл63ошибка" localSheetId="31">#REF!</definedName>
    <definedName name="Табл63ошибка">#REF!</definedName>
    <definedName name="Табл64" localSheetId="14">#REF!</definedName>
    <definedName name="Табл64" localSheetId="15">#REF!</definedName>
    <definedName name="Табл64" localSheetId="19">#REF!</definedName>
    <definedName name="Табл64" localSheetId="20">#REF!</definedName>
    <definedName name="Табл64" localSheetId="26">#REF!</definedName>
    <definedName name="Табл64" localSheetId="27">#REF!</definedName>
    <definedName name="Табл64" localSheetId="28">#REF!</definedName>
    <definedName name="Табл64" localSheetId="29">#REF!</definedName>
    <definedName name="Табл64" localSheetId="30">#REF!</definedName>
    <definedName name="Табл64" localSheetId="31">#REF!</definedName>
    <definedName name="Табл64">#REF!</definedName>
    <definedName name="Табл64ошибка" localSheetId="14">#REF!</definedName>
    <definedName name="Табл64ошибка" localSheetId="15">#REF!</definedName>
    <definedName name="Табл64ошибка" localSheetId="19">#REF!</definedName>
    <definedName name="Табл64ошибка" localSheetId="20">#REF!</definedName>
    <definedName name="Табл64ошибка" localSheetId="26">#REF!</definedName>
    <definedName name="Табл64ошибка" localSheetId="27">#REF!</definedName>
    <definedName name="Табл64ошибка" localSheetId="28">#REF!</definedName>
    <definedName name="Табл64ошибка" localSheetId="29">#REF!</definedName>
    <definedName name="Табл64ошибка" localSheetId="30">#REF!</definedName>
    <definedName name="Табл64ошибка" localSheetId="31">#REF!</definedName>
    <definedName name="Табл64ошибка">#REF!</definedName>
    <definedName name="Табл64ошибка2" localSheetId="14">#REF!</definedName>
    <definedName name="Табл64ошибка2" localSheetId="15">#REF!</definedName>
    <definedName name="Табл64ошибка2" localSheetId="19">#REF!</definedName>
    <definedName name="Табл64ошибка2" localSheetId="20">#REF!</definedName>
    <definedName name="Табл64ошибка2" localSheetId="26">#REF!</definedName>
    <definedName name="Табл64ошибка2" localSheetId="27">#REF!</definedName>
    <definedName name="Табл64ошибка2" localSheetId="28">#REF!</definedName>
    <definedName name="Табл64ошибка2" localSheetId="29">#REF!</definedName>
    <definedName name="Табл64ошибка2" localSheetId="30">#REF!</definedName>
    <definedName name="Табл64ошибка2" localSheetId="31">#REF!</definedName>
    <definedName name="Табл64ошибка2">#REF!</definedName>
    <definedName name="Табл65" localSheetId="14">#REF!</definedName>
    <definedName name="Табл65" localSheetId="15">#REF!</definedName>
    <definedName name="Табл65" localSheetId="19">#REF!</definedName>
    <definedName name="Табл65" localSheetId="20">#REF!</definedName>
    <definedName name="Табл65" localSheetId="26">#REF!</definedName>
    <definedName name="Табл65" localSheetId="27">#REF!</definedName>
    <definedName name="Табл65" localSheetId="28">#REF!</definedName>
    <definedName name="Табл65" localSheetId="29">#REF!</definedName>
    <definedName name="Табл65" localSheetId="30">#REF!</definedName>
    <definedName name="Табл65" localSheetId="31">#REF!</definedName>
    <definedName name="Табл65">#REF!</definedName>
    <definedName name="Табл65ошибка" localSheetId="14">#REF!</definedName>
    <definedName name="Табл65ошибка" localSheetId="15">#REF!</definedName>
    <definedName name="Табл65ошибка" localSheetId="19">#REF!</definedName>
    <definedName name="Табл65ошибка" localSheetId="20">#REF!</definedName>
    <definedName name="Табл65ошибка" localSheetId="26">#REF!</definedName>
    <definedName name="Табл65ошибка" localSheetId="27">#REF!</definedName>
    <definedName name="Табл65ошибка" localSheetId="28">#REF!</definedName>
    <definedName name="Табл65ошибка" localSheetId="29">#REF!</definedName>
    <definedName name="Табл65ошибка" localSheetId="30">#REF!</definedName>
    <definedName name="Табл65ошибка" localSheetId="31">#REF!</definedName>
    <definedName name="Табл65ошибка">#REF!</definedName>
    <definedName name="Табл65ошибка2" localSheetId="14">#REF!</definedName>
    <definedName name="Табл65ошибка2" localSheetId="15">#REF!</definedName>
    <definedName name="Табл65ошибка2" localSheetId="19">#REF!</definedName>
    <definedName name="Табл65ошибка2" localSheetId="20">#REF!</definedName>
    <definedName name="Табл65ошибка2" localSheetId="26">#REF!</definedName>
    <definedName name="Табл65ошибка2" localSheetId="27">#REF!</definedName>
    <definedName name="Табл65ошибка2" localSheetId="28">#REF!</definedName>
    <definedName name="Табл65ошибка2" localSheetId="29">#REF!</definedName>
    <definedName name="Табл65ошибка2" localSheetId="30">#REF!</definedName>
    <definedName name="Табл65ошибка2" localSheetId="31">#REF!</definedName>
    <definedName name="Табл65ошибка2">#REF!</definedName>
    <definedName name="Табл66" localSheetId="14">#REF!</definedName>
    <definedName name="Табл66" localSheetId="15">#REF!</definedName>
    <definedName name="Табл66" localSheetId="19">#REF!</definedName>
    <definedName name="Табл66" localSheetId="20">#REF!</definedName>
    <definedName name="Табл66" localSheetId="26">#REF!</definedName>
    <definedName name="Табл66" localSheetId="27">#REF!</definedName>
    <definedName name="Табл66" localSheetId="28">#REF!</definedName>
    <definedName name="Табл66" localSheetId="29">#REF!</definedName>
    <definedName name="Табл66" localSheetId="30">#REF!</definedName>
    <definedName name="Табл66" localSheetId="31">#REF!</definedName>
    <definedName name="Табл66">#REF!</definedName>
    <definedName name="Табл66ошибка" localSheetId="14">#REF!</definedName>
    <definedName name="Табл66ошибка" localSheetId="15">#REF!</definedName>
    <definedName name="Табл66ошибка" localSheetId="19">#REF!</definedName>
    <definedName name="Табл66ошибка" localSheetId="20">#REF!</definedName>
    <definedName name="Табл66ошибка" localSheetId="26">#REF!</definedName>
    <definedName name="Табл66ошибка" localSheetId="27">#REF!</definedName>
    <definedName name="Табл66ошибка" localSheetId="28">#REF!</definedName>
    <definedName name="Табл66ошибка" localSheetId="29">#REF!</definedName>
    <definedName name="Табл66ошибка" localSheetId="30">#REF!</definedName>
    <definedName name="Табл66ошибка" localSheetId="31">#REF!</definedName>
    <definedName name="Табл66ошибка">#REF!</definedName>
    <definedName name="Табл66ошибка2" localSheetId="14">#REF!</definedName>
    <definedName name="Табл66ошибка2" localSheetId="15">#REF!</definedName>
    <definedName name="Табл66ошибка2" localSheetId="19">#REF!</definedName>
    <definedName name="Табл66ошибка2" localSheetId="20">#REF!</definedName>
    <definedName name="Табл66ошибка2" localSheetId="26">#REF!</definedName>
    <definedName name="Табл66ошибка2" localSheetId="27">#REF!</definedName>
    <definedName name="Табл66ошибка2" localSheetId="28">#REF!</definedName>
    <definedName name="Табл66ошибка2" localSheetId="29">#REF!</definedName>
    <definedName name="Табл66ошибка2" localSheetId="30">#REF!</definedName>
    <definedName name="Табл66ошибка2" localSheetId="31">#REF!</definedName>
    <definedName name="Табл66ошибка2">#REF!</definedName>
    <definedName name="Табл6ошибка" localSheetId="14">#REF!</definedName>
    <definedName name="Табл6ошибка" localSheetId="15">#REF!</definedName>
    <definedName name="Табл6ошибка" localSheetId="19">#REF!</definedName>
    <definedName name="Табл6ошибка" localSheetId="20">#REF!</definedName>
    <definedName name="Табл6ошибка" localSheetId="26">#REF!</definedName>
    <definedName name="Табл6ошибка" localSheetId="27">#REF!</definedName>
    <definedName name="Табл6ошибка" localSheetId="28">#REF!</definedName>
    <definedName name="Табл6ошибка" localSheetId="29">#REF!</definedName>
    <definedName name="Табл6ошибка" localSheetId="30">#REF!</definedName>
    <definedName name="Табл6ошибка" localSheetId="31">#REF!</definedName>
    <definedName name="Табл6ошибка">#REF!</definedName>
    <definedName name="Табл7" localSheetId="14">#REF!</definedName>
    <definedName name="Табл7" localSheetId="15">#REF!</definedName>
    <definedName name="Табл7" localSheetId="19">#REF!</definedName>
    <definedName name="Табл7" localSheetId="20">#REF!</definedName>
    <definedName name="Табл7" localSheetId="26">#REF!</definedName>
    <definedName name="Табл7" localSheetId="27">#REF!</definedName>
    <definedName name="Табл7" localSheetId="28">#REF!</definedName>
    <definedName name="Табл7" localSheetId="29">#REF!</definedName>
    <definedName name="Табл7" localSheetId="30">#REF!</definedName>
    <definedName name="Табл7" localSheetId="31">#REF!</definedName>
    <definedName name="Табл7">#REF!</definedName>
    <definedName name="Табл7ошибка" localSheetId="14">#REF!</definedName>
    <definedName name="Табл7ошибка" localSheetId="15">#REF!</definedName>
    <definedName name="Табл7ошибка" localSheetId="19">#REF!</definedName>
    <definedName name="Табл7ошибка" localSheetId="20">#REF!</definedName>
    <definedName name="Табл7ошибка" localSheetId="26">#REF!</definedName>
    <definedName name="Табл7ошибка" localSheetId="27">#REF!</definedName>
    <definedName name="Табл7ошибка" localSheetId="28">#REF!</definedName>
    <definedName name="Табл7ошибка" localSheetId="29">#REF!</definedName>
    <definedName name="Табл7ошибка" localSheetId="30">#REF!</definedName>
    <definedName name="Табл7ошибка" localSheetId="31">#REF!</definedName>
    <definedName name="Табл7ошибка">#REF!</definedName>
    <definedName name="Табл9ошибка" localSheetId="14">'[139]Табл1-10'!#REF!</definedName>
    <definedName name="Табл9ошибка" localSheetId="15">'[139]Табл1-10'!#REF!</definedName>
    <definedName name="Табл9ошибка" localSheetId="19">'[139]Табл1-10'!#REF!</definedName>
    <definedName name="Табл9ошибка" localSheetId="20">'[139]Табл1-10'!#REF!</definedName>
    <definedName name="Табл9ошибка" localSheetId="26">'[140]Табл1-10'!#REF!</definedName>
    <definedName name="Табл9ошибка" localSheetId="27">'[141]Табл1-10'!#REF!</definedName>
    <definedName name="Табл9ошибка" localSheetId="28">'[141]Табл1-10'!#REF!</definedName>
    <definedName name="Табл9ошибка" localSheetId="29">'[140]Табл1-10'!#REF!</definedName>
    <definedName name="Табл9ошибка" localSheetId="30">'[142]Табл1-10'!#REF!</definedName>
    <definedName name="Табл9ошибка" localSheetId="31">'[142]Табл1-10'!#REF!</definedName>
    <definedName name="Табл9ошибка">'[139]Табл1-10'!#REF!</definedName>
    <definedName name="ТГ">[127]БАЗА!$T$6</definedName>
    <definedName name="ТО_СПРАВ">[127]справочник!$A:$X</definedName>
    <definedName name="ф" localSheetId="14" hidden="1">'[23]Time series'!#REF!</definedName>
    <definedName name="ф" localSheetId="15" hidden="1">'[23]Time series'!#REF!</definedName>
    <definedName name="ф" localSheetId="19" hidden="1">'[23]Time series'!#REF!</definedName>
    <definedName name="ф" localSheetId="20" hidden="1">'[23]Time series'!#REF!</definedName>
    <definedName name="ф" localSheetId="26" hidden="1">'[23]Time series'!#REF!</definedName>
    <definedName name="ф" localSheetId="27" hidden="1">'[23]Time series'!#REF!</definedName>
    <definedName name="ф" localSheetId="28" hidden="1">'[23]Time series'!#REF!</definedName>
    <definedName name="ф" localSheetId="29" hidden="1">'[23]Time series'!#REF!</definedName>
    <definedName name="ф" localSheetId="30" hidden="1">'[23]Time series'!#REF!</definedName>
    <definedName name="ф" localSheetId="31" hidden="1">'[23]Time series'!#REF!</definedName>
    <definedName name="ф" hidden="1">'[23]Time series'!#REF!</definedName>
    <definedName name="ФО">[127]справочник!$AF:$AF</definedName>
    <definedName name="фф" localSheetId="14">'[123]Гр5(о)'!#REF!</definedName>
    <definedName name="фф" localSheetId="15">'[123]Гр5(о)'!#REF!</definedName>
    <definedName name="фф" localSheetId="19">'[123]Гр5(о)'!#REF!</definedName>
    <definedName name="фф" localSheetId="20">'[123]Гр5(о)'!#REF!</definedName>
    <definedName name="фф" localSheetId="26">'[124]Гр5(о)'!#REF!</definedName>
    <definedName name="фф" localSheetId="27">'[125]Гр5(о)'!#REF!</definedName>
    <definedName name="фф" localSheetId="28">'[125]Гр5(о)'!#REF!</definedName>
    <definedName name="фф" localSheetId="29">'[124]Гр5(о)'!#REF!</definedName>
    <definedName name="фф" localSheetId="30">'[126]Гр5(о)'!#REF!</definedName>
    <definedName name="фф" localSheetId="31">'[126]Гр5(о)'!#REF!</definedName>
    <definedName name="фф">'[123]Гр5(о)'!#REF!</definedName>
    <definedName name="ффф" localSheetId="14">#REF!</definedName>
    <definedName name="ффф" localSheetId="15">#REF!</definedName>
    <definedName name="ффф" localSheetId="19">#REF!</definedName>
    <definedName name="ффф" localSheetId="20">#REF!</definedName>
    <definedName name="ффф" localSheetId="26">#REF!</definedName>
    <definedName name="ффф" localSheetId="27">#REF!</definedName>
    <definedName name="ффф" localSheetId="28">#REF!</definedName>
    <definedName name="ффф" localSheetId="29">#REF!</definedName>
    <definedName name="ффф" localSheetId="30">#REF!</definedName>
    <definedName name="ффф" localSheetId="31">#REF!</definedName>
    <definedName name="ффф">#REF!</definedName>
    <definedName name="ч" localSheetId="26">[119]Control!$G$2</definedName>
    <definedName name="ч" localSheetId="27">[120]Control!$G$2</definedName>
    <definedName name="ч" localSheetId="28">[120]Control!$G$2</definedName>
    <definedName name="ч" localSheetId="29">[119]Control!$G$2</definedName>
    <definedName name="ч" localSheetId="31">[121]Control!$G$2</definedName>
    <definedName name="ч">[122]Control!$G$2</definedName>
    <definedName name="шэхъ\щд" localSheetId="26" hidden="1">'[22]Сектор товаров'!#REF!</definedName>
    <definedName name="шэхъ\щд" localSheetId="27" hidden="1">'[22]Сектор товаров'!#REF!</definedName>
    <definedName name="шэхъ\щд" localSheetId="28" hidden="1">'[22]Сектор товаров'!#REF!</definedName>
    <definedName name="шэхъ\щд" localSheetId="29" hidden="1">'[22]Сектор товаров'!#REF!</definedName>
    <definedName name="шэхъ\щд" localSheetId="31" hidden="1">'[22]Сектор товаров'!#REF!</definedName>
    <definedName name="шэхъ\щд" hidden="1">'[22]Сектор товаров'!#REF!</definedName>
    <definedName name="ывми" localSheetId="26">#REF!</definedName>
    <definedName name="ывми" localSheetId="27">#REF!</definedName>
    <definedName name="ывми" localSheetId="28">#REF!</definedName>
    <definedName name="ывми" localSheetId="29">#REF!</definedName>
    <definedName name="ывми" localSheetId="31">#REF!</definedName>
    <definedName name="ывми">#REF!</definedName>
    <definedName name="я" localSheetId="26">[119]Control!$F$5</definedName>
    <definedName name="я" localSheetId="27">[120]Control!$F$5</definedName>
    <definedName name="я" localSheetId="28">[120]Control!$F$5</definedName>
    <definedName name="я" localSheetId="29">[119]Control!$F$5</definedName>
    <definedName name="я" localSheetId="31">[121]Control!$F$5</definedName>
    <definedName name="я">[122]Control!$F$5</definedName>
  </definedNames>
  <calcPr calcId="162913"/>
</workbook>
</file>

<file path=xl/calcChain.xml><?xml version="1.0" encoding="utf-8"?>
<calcChain xmlns="http://schemas.openxmlformats.org/spreadsheetml/2006/main">
  <c r="D67" i="72" l="1"/>
  <c r="D66" i="72"/>
  <c r="D65" i="72"/>
  <c r="D64" i="72"/>
  <c r="D63" i="72"/>
  <c r="D62" i="72"/>
  <c r="D61" i="72"/>
  <c r="D60" i="72"/>
  <c r="D58" i="72"/>
  <c r="D57" i="72"/>
  <c r="D56" i="72"/>
  <c r="D55" i="72"/>
  <c r="D54" i="72"/>
  <c r="D53" i="72"/>
  <c r="D52" i="72"/>
  <c r="D51" i="72"/>
  <c r="D50" i="72"/>
  <c r="D49" i="72"/>
  <c r="D48" i="72"/>
  <c r="D47" i="72"/>
  <c r="D46" i="72"/>
  <c r="E44" i="72"/>
  <c r="D44" i="72"/>
  <c r="E43" i="72"/>
  <c r="D43" i="72"/>
  <c r="E42" i="72"/>
  <c r="D42" i="72"/>
  <c r="E41" i="72"/>
  <c r="D41" i="72"/>
  <c r="E40" i="72"/>
  <c r="D40" i="72"/>
  <c r="E39" i="72"/>
  <c r="D39" i="72"/>
  <c r="E38" i="72"/>
  <c r="D38" i="72"/>
  <c r="E37" i="72"/>
  <c r="D37" i="72"/>
  <c r="E36" i="72"/>
  <c r="D36" i="72"/>
  <c r="E35" i="72"/>
  <c r="D35" i="72"/>
  <c r="E34" i="72"/>
  <c r="D34" i="72"/>
  <c r="E33" i="72"/>
  <c r="D33" i="72"/>
  <c r="E32" i="72"/>
  <c r="D32" i="72"/>
  <c r="E30" i="72"/>
  <c r="D30" i="72"/>
  <c r="E29" i="72"/>
  <c r="D29" i="72"/>
  <c r="E28" i="72"/>
  <c r="D28" i="72"/>
  <c r="E27" i="72"/>
  <c r="D27" i="72"/>
  <c r="E26" i="72"/>
  <c r="D26" i="72"/>
  <c r="E25" i="72"/>
  <c r="D25" i="72"/>
  <c r="E24" i="72"/>
  <c r="D24" i="72"/>
  <c r="E23" i="72"/>
  <c r="D23" i="72"/>
  <c r="E22" i="72"/>
  <c r="D22" i="72"/>
  <c r="E21" i="72"/>
  <c r="D21" i="72"/>
  <c r="E20" i="72"/>
  <c r="D20" i="72"/>
  <c r="E19" i="72"/>
  <c r="D19" i="72"/>
  <c r="E18" i="72"/>
  <c r="D18" i="72"/>
  <c r="E16" i="72"/>
  <c r="D16" i="72"/>
  <c r="E15" i="72"/>
  <c r="D15" i="72"/>
  <c r="E14" i="72"/>
  <c r="D14" i="72"/>
  <c r="E13" i="72"/>
  <c r="D13" i="72"/>
  <c r="E12" i="72"/>
  <c r="D12" i="72"/>
  <c r="E11" i="72"/>
  <c r="D11" i="72"/>
  <c r="E10" i="72"/>
  <c r="D10" i="72"/>
  <c r="E9" i="72"/>
  <c r="D9" i="72"/>
  <c r="E8" i="72"/>
  <c r="D8" i="72"/>
  <c r="E7" i="72"/>
  <c r="D7" i="72"/>
  <c r="E6" i="72"/>
  <c r="D6" i="72"/>
  <c r="E5" i="72"/>
  <c r="D5" i="72"/>
</calcChain>
</file>

<file path=xl/sharedStrings.xml><?xml version="1.0" encoding="utf-8"?>
<sst xmlns="http://schemas.openxmlformats.org/spreadsheetml/2006/main" count="332" uniqueCount="270">
  <si>
    <t>Дата</t>
  </si>
  <si>
    <t>Источники: Росстат, расчеты ДИП.</t>
  </si>
  <si>
    <t>Добыча (пр. шк.)</t>
  </si>
  <si>
    <t>Обработка</t>
  </si>
  <si>
    <t>Индекс инвестиционных отраслей</t>
  </si>
  <si>
    <t>Индекс потребительских отраслей</t>
  </si>
  <si>
    <t>Индекс промежуточных отраслей</t>
  </si>
  <si>
    <t>PMI в обрабатывающих отраслях</t>
  </si>
  <si>
    <t>PMI сферы услуг</t>
  </si>
  <si>
    <t>Источник: S&amp;P Global.</t>
  </si>
  <si>
    <t>ИБВЭД</t>
  </si>
  <si>
    <t>Продовольствие</t>
  </si>
  <si>
    <t>Непрод. товары</t>
  </si>
  <si>
    <t>Уровень безработицы, %</t>
  </si>
  <si>
    <t>Без корректировки на сезонность</t>
  </si>
  <si>
    <t>С корректировкой на сезонность</t>
  </si>
  <si>
    <t>Реальная з/п, SA</t>
  </si>
  <si>
    <t>Темп роста объема входящих платежей к среднему в предыдущем квартале,</t>
  </si>
  <si>
    <t>взвешенный по доле отраслей в ВДС, сезонность устранена, %</t>
  </si>
  <si>
    <t>Источники: Банк России, Мониторинг отраслевых финансовых потоков.</t>
  </si>
  <si>
    <t>9 – 13 янв.</t>
  </si>
  <si>
    <t>16 – 20 янв.</t>
  </si>
  <si>
    <t>23 – 27 янв.</t>
  </si>
  <si>
    <t>30 янв. – 3 фев.</t>
  </si>
  <si>
    <t>6 – 10 фев.</t>
  </si>
  <si>
    <t>13 – 17 фев.</t>
  </si>
  <si>
    <t>20 – 22 фев.</t>
  </si>
  <si>
    <t>27 фев. – 3 мар.</t>
  </si>
  <si>
    <t>6 – 10 мар.</t>
  </si>
  <si>
    <t>13 – 17 мар.</t>
  </si>
  <si>
    <t>20 – 24 мар.</t>
  </si>
  <si>
    <t>27 – 31 мар.</t>
  </si>
  <si>
    <t>3 – 7 апр.</t>
  </si>
  <si>
    <t>10 – 14 апр.</t>
  </si>
  <si>
    <t>17 – 21 апр.</t>
  </si>
  <si>
    <t>24 – 28 апр.</t>
  </si>
  <si>
    <t>2 – 5 мая</t>
  </si>
  <si>
    <t>10 – 12 мая</t>
  </si>
  <si>
    <t>15 – 19 мая</t>
  </si>
  <si>
    <t>22 – 26 мая</t>
  </si>
  <si>
    <t>29 мая – 2 июн.</t>
  </si>
  <si>
    <t>5 – 9 июн.</t>
  </si>
  <si>
    <t>13 – 16 июн.</t>
  </si>
  <si>
    <t>19 – 23 июн.</t>
  </si>
  <si>
    <t>26 – 30 июн.</t>
  </si>
  <si>
    <t>3 – 7 июл.</t>
  </si>
  <si>
    <t>10 – 14 июл.</t>
  </si>
  <si>
    <t>17 – 21 июл.</t>
  </si>
  <si>
    <t>24 – 28 июл.</t>
  </si>
  <si>
    <t>31 июл. – 4 авг.</t>
  </si>
  <si>
    <t>7 – 11 авг.</t>
  </si>
  <si>
    <t>14 – 18 авг.</t>
  </si>
  <si>
    <t>ВВП</t>
  </si>
  <si>
    <t>Динамика выпуска базовых видов экономической деятельности и ВВП,</t>
  </si>
  <si>
    <t>21 – 25 авг.</t>
  </si>
  <si>
    <t>28 авг. – 1 сен.</t>
  </si>
  <si>
    <t>4 – 8 сен.</t>
  </si>
  <si>
    <t>11 – 15 сен.</t>
  </si>
  <si>
    <t>18 – 22 сен.</t>
  </si>
  <si>
    <t>25 – 29 сен.</t>
  </si>
  <si>
    <t>Розничный оборот</t>
  </si>
  <si>
    <t>Услуги</t>
  </si>
  <si>
    <t>Общепит</t>
  </si>
  <si>
    <t>Кол-во размещенных вакансий, Росстат</t>
  </si>
  <si>
    <t>Кол-во размещенных вакансий, HeadHunter</t>
  </si>
  <si>
    <t>Кол-во размещенных резюме, HeadHunter</t>
  </si>
  <si>
    <t>Источники: Росстат, HeadHunter.</t>
  </si>
  <si>
    <t>Динамика оборота розничной торговли, сегмента платных услуг и общепита,</t>
  </si>
  <si>
    <t>Источники: Банк России, Росстат, расчеты ДИП.</t>
  </si>
  <si>
    <t>2 – 6 окт.</t>
  </si>
  <si>
    <t>9 – 13 окт.</t>
  </si>
  <si>
    <t>16 – 20 окт.</t>
  </si>
  <si>
    <t>23 – 27 окт.</t>
  </si>
  <si>
    <t>30 окт. – 3 ноя.</t>
  </si>
  <si>
    <t>7 – 10 ноя.</t>
  </si>
  <si>
    <t>13 – 17 ноя.</t>
  </si>
  <si>
    <t>2023</t>
  </si>
  <si>
    <t>2024</t>
  </si>
  <si>
    <t>Среднее за квартал, %</t>
  </si>
  <si>
    <t>Темп роста номинального ВВП, к/к, %</t>
  </si>
  <si>
    <t>20 – 24 ноя.</t>
  </si>
  <si>
    <t>27 ноя. – 1 дек.</t>
  </si>
  <si>
    <t>4 – 8 дек.</t>
  </si>
  <si>
    <t>11 – 15 дек.</t>
  </si>
  <si>
    <t>18 – 22 дек.</t>
  </si>
  <si>
    <t>25 – 29 дек.</t>
  </si>
  <si>
    <t>9 – 12 янв.</t>
  </si>
  <si>
    <t>15 – 19 янв.</t>
  </si>
  <si>
    <t>Потребление, SA</t>
  </si>
  <si>
    <t>22 – 26 янв.</t>
  </si>
  <si>
    <t>29 янв. – 2 фев.</t>
  </si>
  <si>
    <t>5 – 9 фев.</t>
  </si>
  <si>
    <t>12 – 16 фев.</t>
  </si>
  <si>
    <t>19 – 22 фев.</t>
  </si>
  <si>
    <t>ИПН</t>
  </si>
  <si>
    <t>Материальное положение за прошлый год</t>
  </si>
  <si>
    <t>Материальное положение через год</t>
  </si>
  <si>
    <t>Потребительские и финансовые настроения домохозяйств, п.</t>
  </si>
  <si>
    <t>Сбережения</t>
  </si>
  <si>
    <t>Наличность</t>
  </si>
  <si>
    <t>Текущие счета</t>
  </si>
  <si>
    <t>Ценные бумаги</t>
  </si>
  <si>
    <t>Срочные счета</t>
  </si>
  <si>
    <t>Недвижимость</t>
  </si>
  <si>
    <t>Кредит</t>
  </si>
  <si>
    <t>Норма сбережений (пр. шк.)</t>
  </si>
  <si>
    <t>Крупные покупки</t>
  </si>
  <si>
    <t>Динамика количества резюме, вакансий (%, г/г)</t>
  </si>
  <si>
    <t>и индекса HeadHunter (п.)</t>
  </si>
  <si>
    <t>Индекс HeadHunter (пр. шк.)</t>
  </si>
  <si>
    <t>Индекс HeadHunter (2 года назад) (пр. шк.)</t>
  </si>
  <si>
    <t>IV квартал 2021 г. = 100</t>
  </si>
  <si>
    <t>01.2019 = 100, SA, %</t>
  </si>
  <si>
    <t>Источник: ООО "инФОМ".</t>
  </si>
  <si>
    <t>Квартал</t>
  </si>
  <si>
    <t>Динамика компонентов (трлн руб.) и нормы сбережений (%, правая шкала)</t>
  </si>
  <si>
    <t>Динамика прокси показателя потребления (сумма оборота розницы,</t>
  </si>
  <si>
    <t>услуг и общепита) и реальной зарплаты, 01.2019 = 100, SA, %</t>
  </si>
  <si>
    <t>Рост цен, соответствующий инфляции 4%, % м/м</t>
  </si>
  <si>
    <t>Месяц</t>
  </si>
  <si>
    <t>Динамика, соответствующая инфляции 4%</t>
  </si>
  <si>
    <t>2023 год</t>
  </si>
  <si>
    <t>2024 год</t>
  </si>
  <si>
    <t>янв</t>
  </si>
  <si>
    <t>фев</t>
  </si>
  <si>
    <t>мар</t>
  </si>
  <si>
    <t>апр</t>
  </si>
  <si>
    <t>май</t>
  </si>
  <si>
    <t>июн</t>
  </si>
  <si>
    <t>июл</t>
  </si>
  <si>
    <t>авг</t>
  </si>
  <si>
    <t>сен</t>
  </si>
  <si>
    <t>окт</t>
  </si>
  <si>
    <t>ноя</t>
  </si>
  <si>
    <t>дек</t>
  </si>
  <si>
    <t>Инфляция и ее компоненты, % г/г</t>
  </si>
  <si>
    <t>Все товары и услуги</t>
  </si>
  <si>
    <t>Продовольственные товары</t>
  </si>
  <si>
    <t>Непродовольственные товары</t>
  </si>
  <si>
    <t>Источник: Росстат.</t>
  </si>
  <si>
    <t>Сезонно сглаженный рост цен, % м/м SAAR</t>
  </si>
  <si>
    <t>Цель по инфляции</t>
  </si>
  <si>
    <t>Продажи отдельных продовольственных товаров, SA, декабрь 2019 = 100</t>
  </si>
  <si>
    <t>Мясо и мясные продукты</t>
  </si>
  <si>
    <t>Животные масла и жиры</t>
  </si>
  <si>
    <t>Молочные продукты</t>
  </si>
  <si>
    <t>Яйца</t>
  </si>
  <si>
    <t>Продажи отдельных электротоваров, SA, декабрь 2019 = 100</t>
  </si>
  <si>
    <t>Компьютеры (пр. шк.)</t>
  </si>
  <si>
    <t>Мобильные телефоны</t>
  </si>
  <si>
    <t>Телевизоры</t>
  </si>
  <si>
    <t>Холодильники</t>
  </si>
  <si>
    <t>Стиральные машины</t>
  </si>
  <si>
    <t>Товары, сильно зависимые от динамики курса</t>
  </si>
  <si>
    <t>Товары, слабо зависимые от динамики курса</t>
  </si>
  <si>
    <t>Курс доллара США к рублю (пр. шк.)</t>
  </si>
  <si>
    <t>Модифицированные показатели* базовой инфляции (% в годовом выражении)</t>
  </si>
  <si>
    <t>и оценка трендовой инфляции (%, г/г)</t>
  </si>
  <si>
    <t>ИПЦ</t>
  </si>
  <si>
    <t>Мод. показатели базовой инфляции</t>
  </si>
  <si>
    <t>Медиана (566 позиций в 2024 г.)</t>
  </si>
  <si>
    <t>Трендовая инфляция</t>
  </si>
  <si>
    <t xml:space="preserve">* Показатели рассчитаны методом исключения наиболее волатильных </t>
  </si>
  <si>
    <t xml:space="preserve">компонентов и методом усечения. </t>
  </si>
  <si>
    <t>Суммарный вес товаров и услуг*, распределенный на основе сезонно сглаженных темпов роста цен</t>
  </si>
  <si>
    <t>Число дешевеющих позиций</t>
  </si>
  <si>
    <t>Число позиций, дорожающих умеренным темпом</t>
  </si>
  <si>
    <t>Число позиций, дорожающих ускоренным темпом</t>
  </si>
  <si>
    <t>Снижение цен</t>
  </si>
  <si>
    <t>Умеренный рост цен (0-4% в годовом выражении)</t>
  </si>
  <si>
    <t>Ускоренный рост цен (выше 4% в годовом выражении)</t>
  </si>
  <si>
    <t xml:space="preserve">*Без плодоовощной продукции и регулируемых услуг.
 </t>
  </si>
  <si>
    <t>Примечание: Числа – количество позиций.</t>
  </si>
  <si>
    <t>Медианы распределения, рассчитанные по дезагрегированным* компонентам, % м/м SAAR</t>
  </si>
  <si>
    <t>* 566 компонентов в корзине 2024 года.</t>
  </si>
  <si>
    <t>Декомпозиция среднего квартального роста цен в годовом выражении (% SAAR)</t>
  </si>
  <si>
    <t xml:space="preserve"> на шоки спроса и предложения (п.п.) в различные периоды</t>
  </si>
  <si>
    <t>Год</t>
  </si>
  <si>
    <t>Период</t>
  </si>
  <si>
    <t>D+ (P+ Q+)</t>
  </si>
  <si>
    <t>D- (P- Q-)</t>
  </si>
  <si>
    <t>S+ (P- Q+)</t>
  </si>
  <si>
    <t>S- (P+ Q-)</t>
  </si>
  <si>
    <t>Trend</t>
  </si>
  <si>
    <t>CPI</t>
  </si>
  <si>
    <t>I</t>
  </si>
  <si>
    <t>II</t>
  </si>
  <si>
    <t>III</t>
  </si>
  <si>
    <t>IV</t>
  </si>
  <si>
    <t>Темп роста стоимости и медиана распределения недельных приростов цен, %</t>
  </si>
  <si>
    <t>Номер недели</t>
  </si>
  <si>
    <t>Рост наблюдаемой корзины</t>
  </si>
  <si>
    <t>Медиана наблюдаемой корзины</t>
  </si>
  <si>
    <t>Примечание: Без плодоовощей и регулируемых тарифов.</t>
  </si>
  <si>
    <t>Скользящий темп роста цен за 4 недели, %</t>
  </si>
  <si>
    <t>Прод. товары (без плодоовощей)</t>
  </si>
  <si>
    <t>Непрод. товары (без топлива)</t>
  </si>
  <si>
    <t>4% в годовом выражении</t>
  </si>
  <si>
    <t>Индекс потребительских настроений и его субагрегаты, п.</t>
  </si>
  <si>
    <t>Индекс потребительских настроений</t>
  </si>
  <si>
    <t>Индекс крупных покупок</t>
  </si>
  <si>
    <t>Индекс текущего состояния</t>
  </si>
  <si>
    <t>Индекс ожиданий</t>
  </si>
  <si>
    <t>Источник: ООО «инФОМ».</t>
  </si>
  <si>
    <t>Прямые оценки годовой инфляции: медианные значения, % годовых</t>
  </si>
  <si>
    <t>Наблюдаемая инфляция</t>
  </si>
  <si>
    <t>Ожидаемая инфляция</t>
  </si>
  <si>
    <t>26 фев. – 1 мар.</t>
  </si>
  <si>
    <t>PMI в обрабатывающей промышленности и услугах, п.</t>
  </si>
  <si>
    <t>Индексы добычи полезных ископаемых и обрабатывающего производства (2014 = 100), SA</t>
  </si>
  <si>
    <t>Выпуск групп отраслей обрабатывающей промышленности, SA, 01.2016=100%</t>
  </si>
  <si>
    <t>Индекс инв. отраслей без наиб. "тяжелых" *</t>
  </si>
  <si>
    <t xml:space="preserve">* Под наиболее «тяжелыми» в группе инвестиционных </t>
  </si>
  <si>
    <t xml:space="preserve">отраслей подразумеваются производства готовых </t>
  </si>
  <si>
    <t xml:space="preserve">металлических изделий, кроме машин и оборудования, и </t>
  </si>
  <si>
    <t>прочих транспортных средств и оборудования.</t>
  </si>
  <si>
    <t>Динамика рублевого кредитования, % м/м SA</t>
  </si>
  <si>
    <t>Кредиты физическим лицам</t>
  </si>
  <si>
    <t>Кредиты нефинансовым организациям</t>
  </si>
  <si>
    <t>Источники: Банк России, расчеты ДИП.</t>
  </si>
  <si>
    <t xml:space="preserve">  </t>
  </si>
  <si>
    <t>Объем выдач в рамках льготных ипотечных программ, млрд руб.</t>
  </si>
  <si>
    <t>Льготная ипотека</t>
  </si>
  <si>
    <t>Семейная ипотека</t>
  </si>
  <si>
    <t xml:space="preserve">Дальневосточная ипотека  </t>
  </si>
  <si>
    <t xml:space="preserve">ИТ-ипотека </t>
  </si>
  <si>
    <t>Источники: ДОМ.РФ, расчеты ДИП.</t>
  </si>
  <si>
    <t>Количество одобренных ипотечных заявок и сделок, тыс. шт.</t>
  </si>
  <si>
    <t>Всего одобренных заявок на ипотеку</t>
  </si>
  <si>
    <t>Всего ипотечных сделок (пр. шк.)</t>
  </si>
  <si>
    <t>Источники: «Домклик», расчеты ДИП.</t>
  </si>
  <si>
    <t>Динамика розничных кредитов, % м/м SA</t>
  </si>
  <si>
    <t>Необеспеченные потребительские кредиты</t>
  </si>
  <si>
    <t>Автокредиты</t>
  </si>
  <si>
    <t>Диапазон средней ставки по предложениям по потребительским кредитам, %</t>
  </si>
  <si>
    <t>Средняя минимальная ставка</t>
  </si>
  <si>
    <t>Оценка средней ставки</t>
  </si>
  <si>
    <t>Разница между средней и минимальной ставкой</t>
  </si>
  <si>
    <t>Источники: banki.ru, расчеты ДИП.</t>
  </si>
  <si>
    <t>Рост средств физических лиц в банках, % м/м SA</t>
  </si>
  <si>
    <t>Факторы формирования широкой денежной массы, %</t>
  </si>
  <si>
    <t>М2Х</t>
  </si>
  <si>
    <t>ЧИА</t>
  </si>
  <si>
    <t>Кредитование</t>
  </si>
  <si>
    <t>Бюджет</t>
  </si>
  <si>
    <t>Прочее</t>
  </si>
  <si>
    <t>Прирост в рублях, %</t>
  </si>
  <si>
    <t>(с устранением валютной переоценки)</t>
  </si>
  <si>
    <t>Медианные значения ИПЦ в зависимости от чувствительности</t>
  </si>
  <si>
    <t>к динамике курса (% м/м SAAR) и курс доллара (%)</t>
  </si>
  <si>
    <t>IV кв.19</t>
  </si>
  <si>
    <t>II кв.19</t>
  </si>
  <si>
    <t>I кв.19</t>
  </si>
  <si>
    <t>III кв.19</t>
  </si>
  <si>
    <t>I кв.20</t>
  </si>
  <si>
    <t>II кв.20</t>
  </si>
  <si>
    <t>III кв.20</t>
  </si>
  <si>
    <t>IV кв.20</t>
  </si>
  <si>
    <t>I кв.21</t>
  </si>
  <si>
    <t>II кв.21</t>
  </si>
  <si>
    <t>III кв.21</t>
  </si>
  <si>
    <t>IV кв.21</t>
  </si>
  <si>
    <t>I кв.22</t>
  </si>
  <si>
    <t>II кв.22</t>
  </si>
  <si>
    <t>III кв.22</t>
  </si>
  <si>
    <t>IV кв.22</t>
  </si>
  <si>
    <t>I кв.23</t>
  </si>
  <si>
    <t>II кв.23</t>
  </si>
  <si>
    <t>III кв.23</t>
  </si>
  <si>
    <t>IV кв.23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</si>
</sst>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 #,##0.00\ &quot;₽&quot;_-;\-* #,##0.00\ &quot;₽&quot;_-;_-* &quot;-&quot;??\ &quot;₽&quot;_-;_-@_-"/>
    <numFmt numFmtId="43" formatCode="_-* #,##0.00_-;\-* #,##0.00_-;_-* &quot;-&quot;??_-;_-@_-"/>
    <numFmt numFmtId="164" formatCode="_-* #,##0.00\ _₽_-;\-* #,##0.00\ _₽_-;_-* &quot;-&quot;??\ _₽_-;_-@_-"/>
    <numFmt numFmtId="165" formatCode="_(* #,##0.00_);_(* \(#,##0.00\);_(* &quot;-&quot;??_);_(@_)"/>
    <numFmt numFmtId="166" formatCode="[$-419]mmmm\ yyyy;@"/>
    <numFmt numFmtId="167" formatCode="_(* #,##0.0_);_(* \(#,##0.0\);_(* &quot;-&quot;??_);_(@_)"/>
    <numFmt numFmtId="168" formatCode="dd\.mm\.yyyy"/>
    <numFmt numFmtId="169" formatCode="0.00_ ;\-0.00\ "/>
    <numFmt numFmtId="170" formatCode="0_ ;\-0\ "/>
    <numFmt numFmtId="171" formatCode="0.0"/>
    <numFmt numFmtId="172" formatCode="0.0%"/>
    <numFmt numFmtId="173" formatCode="_-* #,##0.0_-;\-* #,##0.0_-;_-* &quot;-&quot;??_-;_-@_-"/>
    <numFmt numFmtId="174" formatCode="0.000000000"/>
    <numFmt numFmtId="175" formatCode="[=0]&quot;-&quot;;0.0"/>
    <numFmt numFmtId="176" formatCode="0.0000000000"/>
    <numFmt numFmtId="177" formatCode="0.0000"/>
  </numFmts>
  <fonts count="6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Arial"/>
      <family val="2"/>
      <charset val="204"/>
    </font>
    <font>
      <sz val="11"/>
      <color indexed="8"/>
      <name val="Calibri"/>
      <family val="2"/>
      <charset val="204"/>
    </font>
    <font>
      <b/>
      <sz val="11"/>
      <color indexed="8"/>
      <name val="Arial"/>
      <family val="2"/>
      <charset val="204"/>
    </font>
    <font>
      <b/>
      <sz val="11"/>
      <color theme="1"/>
      <name val="Arial"/>
      <family val="2"/>
      <charset val="204"/>
    </font>
    <font>
      <i/>
      <sz val="11"/>
      <color theme="1"/>
      <name val="Arial"/>
      <family val="2"/>
      <charset val="204"/>
    </font>
    <font>
      <b/>
      <sz val="18"/>
      <name val="Arial"/>
      <family val="2"/>
      <charset val="204"/>
    </font>
    <font>
      <sz val="10"/>
      <name val="Times New Roman"/>
      <family val="1"/>
      <charset val="204"/>
    </font>
    <font>
      <sz val="10"/>
      <name val="Arial"/>
      <family val="2"/>
      <charset val="204"/>
    </font>
    <font>
      <sz val="11"/>
      <color theme="1"/>
      <name val="Calibri"/>
      <family val="2"/>
      <scheme val="minor"/>
    </font>
    <font>
      <i/>
      <sz val="11"/>
      <color theme="1"/>
      <name val="Calibri"/>
      <family val="2"/>
      <charset val="204"/>
      <scheme val="minor"/>
    </font>
    <font>
      <sz val="10"/>
      <name val="Arial Cyr"/>
      <charset val="204"/>
    </font>
    <font>
      <sz val="11"/>
      <color indexed="8"/>
      <name val="Calibri"/>
      <family val="2"/>
      <scheme val="minor"/>
    </font>
    <font>
      <sz val="11"/>
      <name val="Calibri"/>
      <family val="2"/>
      <charset val="204"/>
    </font>
    <font>
      <sz val="12"/>
      <name val="Times New Roman Cyr"/>
      <charset val="204"/>
    </font>
    <font>
      <sz val="11"/>
      <color theme="1"/>
      <name val="Times New Roman"/>
      <family val="2"/>
      <charset val="204"/>
    </font>
    <font>
      <sz val="10"/>
      <name val="Arial Cyr"/>
      <family val="2"/>
      <charset val="204"/>
    </font>
    <font>
      <b/>
      <sz val="18"/>
      <color theme="1"/>
      <name val="Arial"/>
      <family val="2"/>
      <charset val="204"/>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0"/>
      <color theme="1"/>
      <name val="Arial"/>
      <family val="2"/>
      <charset val="204"/>
    </font>
    <font>
      <sz val="11"/>
      <color theme="1"/>
      <name val="Arial"/>
      <family val="2"/>
    </font>
    <font>
      <sz val="11"/>
      <name val="Arial"/>
      <family val="2"/>
      <charset val="204"/>
    </font>
    <font>
      <b/>
      <sz val="20"/>
      <name val="Arial"/>
      <family val="2"/>
      <charset val="204"/>
    </font>
    <font>
      <b/>
      <sz val="11"/>
      <name val="Arial"/>
      <family val="2"/>
      <charset val="204"/>
    </font>
    <font>
      <sz val="11"/>
      <name val="Calibri"/>
      <family val="2"/>
      <charset val="204"/>
      <scheme val="minor"/>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sz val="11"/>
      <color theme="0"/>
      <name val="Calibri"/>
      <family val="2"/>
      <charset val="204"/>
      <scheme val="minor"/>
    </font>
    <font>
      <sz val="8"/>
      <name val="Arial"/>
      <family val="2"/>
      <charset val="204"/>
    </font>
    <font>
      <i/>
      <sz val="11"/>
      <name val="Arial"/>
      <family val="2"/>
      <charset val="204"/>
    </font>
    <font>
      <b/>
      <sz val="11"/>
      <color theme="1"/>
      <name val="Calibri"/>
      <family val="2"/>
      <charset val="204"/>
      <scheme val="minor"/>
    </font>
    <font>
      <i/>
      <sz val="11"/>
      <color rgb="FF000000"/>
      <name val="Arial"/>
      <family val="2"/>
      <charset val="204"/>
    </font>
    <font>
      <b/>
      <sz val="20"/>
      <color theme="1"/>
      <name val="Arial"/>
      <family val="2"/>
      <charset val="204"/>
    </font>
    <font>
      <b/>
      <sz val="12"/>
      <name val="Arial"/>
      <family val="2"/>
      <charset val="204"/>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5" tint="0.79998168889431442"/>
        <bgColor indexed="64"/>
      </patternFill>
    </fill>
  </fills>
  <borders count="1">
    <border>
      <left/>
      <right/>
      <top/>
      <bottom/>
      <diagonal/>
    </border>
  </borders>
  <cellStyleXfs count="111">
    <xf numFmtId="0" fontId="0" fillId="0" borderId="0"/>
    <xf numFmtId="0" fontId="24" fillId="0" borderId="0"/>
    <xf numFmtId="165" fontId="24" fillId="0" borderId="0" applyFont="0" applyFill="0" applyBorder="0" applyAlignment="0" applyProtection="0"/>
    <xf numFmtId="0" fontId="26" fillId="0" borderId="0"/>
    <xf numFmtId="43" fontId="24" fillId="0" borderId="0" applyFont="0" applyFill="0" applyBorder="0" applyAlignment="0" applyProtection="0"/>
    <xf numFmtId="0" fontId="24" fillId="0" borderId="0"/>
    <xf numFmtId="0" fontId="31" fillId="0" borderId="0"/>
    <xf numFmtId="43" fontId="24" fillId="0" borderId="0" applyFont="0" applyFill="0" applyBorder="0" applyAlignment="0" applyProtection="0"/>
    <xf numFmtId="0" fontId="24" fillId="0" borderId="0"/>
    <xf numFmtId="0" fontId="23" fillId="0" borderId="0"/>
    <xf numFmtId="0" fontId="32" fillId="0" borderId="0"/>
    <xf numFmtId="0" fontId="23"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32" fillId="0" borderId="0"/>
    <xf numFmtId="0" fontId="22" fillId="0" borderId="0"/>
    <xf numFmtId="0" fontId="35" fillId="0" borderId="0"/>
    <xf numFmtId="0" fontId="36" fillId="0" borderId="0"/>
    <xf numFmtId="0" fontId="35" fillId="0" borderId="0"/>
    <xf numFmtId="0" fontId="22" fillId="0" borderId="0"/>
    <xf numFmtId="44" fontId="33" fillId="0" borderId="0" applyFont="0" applyFill="0" applyBorder="0" applyAlignment="0" applyProtection="0"/>
    <xf numFmtId="9" fontId="33" fillId="0" borderId="0" applyFont="0" applyFill="0" applyBorder="0" applyAlignment="0" applyProtection="0"/>
    <xf numFmtId="0" fontId="33" fillId="0" borderId="0"/>
    <xf numFmtId="0" fontId="37" fillId="0" borderId="0"/>
    <xf numFmtId="0" fontId="21" fillId="0" borderId="0"/>
    <xf numFmtId="0" fontId="20" fillId="0" borderId="0"/>
    <xf numFmtId="0" fontId="20" fillId="0" borderId="0"/>
    <xf numFmtId="0" fontId="32" fillId="0" borderId="0">
      <protection locked="0"/>
    </xf>
    <xf numFmtId="0" fontId="20"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165" fontId="18"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0" fontId="17" fillId="0" borderId="0"/>
    <xf numFmtId="0" fontId="17" fillId="0" borderId="0"/>
    <xf numFmtId="0" fontId="33" fillId="0" borderId="0"/>
    <xf numFmtId="0" fontId="38" fillId="0" borderId="0"/>
    <xf numFmtId="0" fontId="32" fillId="0" borderId="0"/>
    <xf numFmtId="43" fontId="33"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0" fontId="16" fillId="0" borderId="0"/>
    <xf numFmtId="0" fontId="15" fillId="0" borderId="0"/>
    <xf numFmtId="0" fontId="39" fillId="0" borderId="0"/>
    <xf numFmtId="0" fontId="40" fillId="0" borderId="0"/>
    <xf numFmtId="0" fontId="14" fillId="0" borderId="0"/>
    <xf numFmtId="0" fontId="33" fillId="0" borderId="0"/>
    <xf numFmtId="0" fontId="35" fillId="0" borderId="0"/>
    <xf numFmtId="164" fontId="35" fillId="0" borderId="0" applyFont="0" applyFill="0" applyBorder="0" applyAlignment="0" applyProtection="0"/>
    <xf numFmtId="0" fontId="14" fillId="0" borderId="0"/>
    <xf numFmtId="0" fontId="14" fillId="0" borderId="0"/>
    <xf numFmtId="0" fontId="13" fillId="0" borderId="0"/>
    <xf numFmtId="0" fontId="13" fillId="0" borderId="0"/>
    <xf numFmtId="9" fontId="33" fillId="0" borderId="0" applyFont="0" applyFill="0" applyBorder="0" applyAlignment="0" applyProtection="0"/>
    <xf numFmtId="0" fontId="12" fillId="0" borderId="0"/>
    <xf numFmtId="165" fontId="12" fillId="0" borderId="0" applyFont="0" applyFill="0" applyBorder="0" applyAlignment="0" applyProtection="0"/>
    <xf numFmtId="0" fontId="26" fillId="0" borderId="0"/>
    <xf numFmtId="0" fontId="12" fillId="0" borderId="0"/>
    <xf numFmtId="43" fontId="12" fillId="0" borderId="0" applyFont="0" applyFill="0" applyBorder="0" applyAlignment="0" applyProtection="0"/>
    <xf numFmtId="0" fontId="11" fillId="0" borderId="0"/>
    <xf numFmtId="0" fontId="10" fillId="0" borderId="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5"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32" fillId="0" borderId="0">
      <protection locked="0"/>
    </xf>
    <xf numFmtId="0" fontId="33" fillId="0" borderId="0"/>
  </cellStyleXfs>
  <cellXfs count="255">
    <xf numFmtId="0" fontId="0" fillId="0" borderId="0" xfId="0"/>
    <xf numFmtId="166" fontId="27" fillId="2" borderId="0" xfId="3" applyNumberFormat="1" applyFont="1" applyFill="1" applyAlignment="1">
      <alignment horizontal="center" wrapText="1"/>
    </xf>
    <xf numFmtId="0" fontId="42" fillId="0" borderId="0" xfId="3" applyFont="1"/>
    <xf numFmtId="0" fontId="43" fillId="0" borderId="0" xfId="3" applyFont="1" applyAlignment="1">
      <alignment horizontal="center" vertical="center" wrapText="1"/>
    </xf>
    <xf numFmtId="0" fontId="46" fillId="0" borderId="0" xfId="3" applyFont="1"/>
    <xf numFmtId="166" fontId="27" fillId="0" borderId="0" xfId="3" applyNumberFormat="1" applyFont="1"/>
    <xf numFmtId="0" fontId="30" fillId="0" borderId="0" xfId="72" applyFont="1" applyAlignment="1">
      <alignment horizontal="left" vertical="center"/>
    </xf>
    <xf numFmtId="43" fontId="49" fillId="0" borderId="0" xfId="73" applyFont="1" applyAlignment="1">
      <alignment horizontal="center"/>
    </xf>
    <xf numFmtId="0" fontId="50" fillId="0" borderId="0" xfId="72" applyFont="1" applyAlignment="1">
      <alignment horizontal="left" vertical="center"/>
    </xf>
    <xf numFmtId="0" fontId="49" fillId="0" borderId="0" xfId="72" applyFont="1"/>
    <xf numFmtId="43" fontId="51" fillId="0" borderId="0" xfId="73" applyFont="1" applyAlignment="1">
      <alignment horizontal="center" wrapText="1"/>
    </xf>
    <xf numFmtId="0" fontId="52" fillId="0" borderId="0" xfId="72" applyFont="1"/>
    <xf numFmtId="168" fontId="49" fillId="0" borderId="0" xfId="72" applyNumberFormat="1" applyFont="1" applyAlignment="1">
      <alignment horizontal="center"/>
    </xf>
    <xf numFmtId="169" fontId="49" fillId="0" borderId="0" xfId="73" applyNumberFormat="1" applyFont="1" applyAlignment="1">
      <alignment horizontal="center"/>
    </xf>
    <xf numFmtId="170" fontId="49" fillId="0" borderId="0" xfId="72" applyNumberFormat="1" applyFont="1"/>
    <xf numFmtId="171" fontId="49" fillId="0" borderId="0" xfId="72" applyNumberFormat="1" applyFont="1"/>
    <xf numFmtId="2" fontId="49" fillId="0" borderId="0" xfId="72" applyNumberFormat="1" applyFont="1"/>
    <xf numFmtId="0" fontId="29" fillId="2" borderId="0" xfId="0" applyFont="1" applyFill="1"/>
    <xf numFmtId="171" fontId="52" fillId="0" borderId="0" xfId="72" applyNumberFormat="1" applyFont="1"/>
    <xf numFmtId="0" fontId="49" fillId="0" borderId="0" xfId="72" applyFont="1" applyAlignment="1">
      <alignment horizontal="center"/>
    </xf>
    <xf numFmtId="172" fontId="49" fillId="0" borderId="0" xfId="68" applyNumberFormat="1" applyFont="1"/>
    <xf numFmtId="0" fontId="29" fillId="2" borderId="0" xfId="53" applyFont="1" applyFill="1"/>
    <xf numFmtId="0" fontId="41" fillId="2" borderId="0" xfId="0" applyFont="1" applyFill="1"/>
    <xf numFmtId="0" fontId="54" fillId="2" borderId="0" xfId="0" applyFont="1" applyFill="1"/>
    <xf numFmtId="0" fontId="28" fillId="2" borderId="0" xfId="55" applyFont="1" applyFill="1" applyAlignment="1">
      <alignment horizontal="center" wrapText="1"/>
    </xf>
    <xf numFmtId="174" fontId="51" fillId="2" borderId="0" xfId="22" applyNumberFormat="1" applyFont="1" applyFill="1" applyAlignment="1">
      <alignment horizontal="center" wrapText="1"/>
    </xf>
    <xf numFmtId="0" fontId="51" fillId="2" borderId="0" xfId="22" applyFont="1" applyFill="1" applyAlignment="1">
      <alignment horizontal="center" wrapText="1"/>
    </xf>
    <xf numFmtId="17" fontId="49" fillId="2" borderId="0" xfId="22" applyNumberFormat="1" applyFont="1" applyFill="1" applyAlignment="1">
      <alignment horizontal="center" vertical="center" wrapText="1"/>
    </xf>
    <xf numFmtId="2" fontId="49" fillId="2" borderId="0" xfId="22" applyNumberFormat="1" applyFont="1" applyFill="1" applyAlignment="1">
      <alignment horizontal="center" vertical="center" wrapText="1"/>
    </xf>
    <xf numFmtId="2" fontId="56" fillId="0" borderId="0" xfId="23" applyNumberFormat="1" applyFont="1" applyAlignment="1">
      <alignment horizontal="center"/>
    </xf>
    <xf numFmtId="17" fontId="55" fillId="0" borderId="0" xfId="22" applyNumberFormat="1" applyFont="1" applyAlignment="1">
      <alignment vertical="top" wrapText="1"/>
    </xf>
    <xf numFmtId="175" fontId="55" fillId="0" borderId="0" xfId="22" applyNumberFormat="1" applyFont="1" applyAlignment="1">
      <alignment horizontal="center" wrapText="1"/>
    </xf>
    <xf numFmtId="0" fontId="32" fillId="2" borderId="0" xfId="20" applyFill="1"/>
    <xf numFmtId="0" fontId="32" fillId="0" borderId="0" xfId="20"/>
    <xf numFmtId="0" fontId="51" fillId="2" borderId="0" xfId="20" applyFont="1" applyFill="1" applyAlignment="1">
      <alignment horizontal="center" wrapText="1"/>
    </xf>
    <xf numFmtId="17" fontId="49" fillId="2" borderId="0" xfId="20" applyNumberFormat="1" applyFont="1" applyFill="1" applyAlignment="1">
      <alignment horizontal="center" vertical="center"/>
    </xf>
    <xf numFmtId="171" fontId="49" fillId="2" borderId="0" xfId="20" applyNumberFormat="1" applyFont="1" applyFill="1" applyAlignment="1">
      <alignment horizontal="center" vertical="center"/>
    </xf>
    <xf numFmtId="2" fontId="32" fillId="2" borderId="0" xfId="20" applyNumberFormat="1" applyFill="1"/>
    <xf numFmtId="0" fontId="29" fillId="2" borderId="0" xfId="74" applyFont="1" applyFill="1"/>
    <xf numFmtId="17" fontId="58" fillId="0" borderId="0" xfId="22" applyNumberFormat="1" applyFont="1" applyAlignment="1">
      <alignment vertical="top" wrapText="1"/>
    </xf>
    <xf numFmtId="0" fontId="30" fillId="2" borderId="0" xfId="86" applyFont="1" applyFill="1" applyAlignment="1">
      <alignment horizontal="left" vertical="center"/>
    </xf>
    <xf numFmtId="43" fontId="49" fillId="2" borderId="0" xfId="87" applyFont="1" applyFill="1" applyAlignment="1">
      <alignment horizontal="center"/>
    </xf>
    <xf numFmtId="0" fontId="50" fillId="2" borderId="0" xfId="86" applyFont="1" applyFill="1" applyAlignment="1">
      <alignment horizontal="left" vertical="center"/>
    </xf>
    <xf numFmtId="0" fontId="49" fillId="2" borderId="0" xfId="86" applyFont="1" applyFill="1"/>
    <xf numFmtId="0" fontId="30" fillId="2" borderId="0" xfId="88" applyFont="1" applyFill="1" applyAlignment="1">
      <alignment vertical="center" wrapText="1"/>
    </xf>
    <xf numFmtId="0" fontId="49" fillId="0" borderId="0" xfId="86" applyFont="1"/>
    <xf numFmtId="0" fontId="30" fillId="2" borderId="0" xfId="88" applyFont="1" applyFill="1" applyAlignment="1">
      <alignment horizontal="left" vertical="center" wrapText="1"/>
    </xf>
    <xf numFmtId="0" fontId="49" fillId="2" borderId="0" xfId="86" applyFont="1" applyFill="1" applyAlignment="1">
      <alignment horizontal="center"/>
    </xf>
    <xf numFmtId="0" fontId="52" fillId="2" borderId="0" xfId="86" applyFont="1" applyFill="1"/>
    <xf numFmtId="0" fontId="6" fillId="2" borderId="0" xfId="88" applyFill="1" applyAlignment="1">
      <alignment wrapText="1"/>
    </xf>
    <xf numFmtId="0" fontId="52" fillId="0" borderId="0" xfId="86" applyFont="1"/>
    <xf numFmtId="0" fontId="51" fillId="2" borderId="0" xfId="86" applyFont="1" applyFill="1" applyAlignment="1">
      <alignment horizontal="center"/>
    </xf>
    <xf numFmtId="43" fontId="51" fillId="2" borderId="0" xfId="87" applyFont="1" applyFill="1" applyAlignment="1">
      <alignment horizontal="center" wrapText="1"/>
    </xf>
    <xf numFmtId="0" fontId="6" fillId="2" borderId="0" xfId="88" applyFill="1"/>
    <xf numFmtId="0" fontId="29" fillId="2" borderId="0" xfId="89" applyFont="1" applyFill="1"/>
    <xf numFmtId="168" fontId="49" fillId="0" borderId="0" xfId="86" applyNumberFormat="1" applyFont="1" applyAlignment="1">
      <alignment horizontal="center"/>
    </xf>
    <xf numFmtId="43" fontId="49" fillId="0" borderId="0" xfId="87" applyFont="1" applyAlignment="1">
      <alignment horizontal="center"/>
    </xf>
    <xf numFmtId="0" fontId="49" fillId="0" borderId="0" xfId="86" applyFont="1" applyAlignment="1">
      <alignment horizontal="center"/>
    </xf>
    <xf numFmtId="172" fontId="0" fillId="0" borderId="0" xfId="68" applyNumberFormat="1" applyFont="1"/>
    <xf numFmtId="176" fontId="49" fillId="0" borderId="0" xfId="72" applyNumberFormat="1" applyFont="1"/>
    <xf numFmtId="177" fontId="49" fillId="0" borderId="0" xfId="72" applyNumberFormat="1" applyFont="1"/>
    <xf numFmtId="165" fontId="49" fillId="0" borderId="0" xfId="2" applyFont="1" applyAlignment="1">
      <alignment horizontal="center"/>
    </xf>
    <xf numFmtId="0" fontId="49" fillId="0" borderId="0" xfId="0" applyFont="1"/>
    <xf numFmtId="0" fontId="49" fillId="0" borderId="0" xfId="0" applyFont="1" applyAlignment="1">
      <alignment horizontal="center"/>
    </xf>
    <xf numFmtId="0" fontId="52" fillId="0" borderId="0" xfId="0" applyFont="1"/>
    <xf numFmtId="168" fontId="49" fillId="0" borderId="0" xfId="0" applyNumberFormat="1" applyFont="1" applyAlignment="1">
      <alignment horizontal="center"/>
    </xf>
    <xf numFmtId="0" fontId="30" fillId="2" borderId="0" xfId="0" applyFont="1" applyFill="1" applyAlignment="1">
      <alignment horizontal="left" vertical="center"/>
    </xf>
    <xf numFmtId="165" fontId="49" fillId="2" borderId="0" xfId="2" applyFont="1" applyFill="1" applyAlignment="1">
      <alignment horizontal="center"/>
    </xf>
    <xf numFmtId="0" fontId="49" fillId="2" borderId="0" xfId="0" applyFont="1" applyFill="1"/>
    <xf numFmtId="0" fontId="50" fillId="2" borderId="0" xfId="0" applyFont="1" applyFill="1" applyAlignment="1">
      <alignment horizontal="left" vertical="center"/>
    </xf>
    <xf numFmtId="0" fontId="49" fillId="2" borderId="0" xfId="0" applyFont="1" applyFill="1" applyAlignment="1">
      <alignment horizontal="center"/>
    </xf>
    <xf numFmtId="165" fontId="51" fillId="2" borderId="0" xfId="2" applyFont="1" applyFill="1" applyAlignment="1">
      <alignment horizontal="center" wrapText="1"/>
    </xf>
    <xf numFmtId="0" fontId="52" fillId="2" borderId="0" xfId="0" applyFont="1" applyFill="1"/>
    <xf numFmtId="168" fontId="49" fillId="2" borderId="0" xfId="0" applyNumberFormat="1" applyFont="1" applyFill="1" applyAlignment="1">
      <alignment horizontal="center"/>
    </xf>
    <xf numFmtId="0" fontId="59" fillId="2" borderId="0" xfId="0" applyFont="1" applyFill="1"/>
    <xf numFmtId="0" fontId="30" fillId="2" borderId="0" xfId="0" applyFont="1" applyFill="1" applyBorder="1" applyAlignment="1">
      <alignment horizontal="left" vertical="center"/>
    </xf>
    <xf numFmtId="0" fontId="25" fillId="2" borderId="0" xfId="93" applyFont="1" applyFill="1"/>
    <xf numFmtId="0" fontId="25" fillId="0" borderId="0" xfId="93" applyFont="1"/>
    <xf numFmtId="171" fontId="49" fillId="2" borderId="0" xfId="22" applyNumberFormat="1" applyFont="1" applyFill="1" applyAlignment="1">
      <alignment horizontal="center" vertical="center" wrapText="1"/>
    </xf>
    <xf numFmtId="1" fontId="49" fillId="2" borderId="0" xfId="22" applyNumberFormat="1" applyFont="1" applyFill="1" applyAlignment="1">
      <alignment horizontal="center" vertical="center" wrapText="1"/>
    </xf>
    <xf numFmtId="0" fontId="29" fillId="2" borderId="0" xfId="94" applyFont="1" applyFill="1"/>
    <xf numFmtId="0" fontId="25" fillId="0" borderId="0" xfId="93" applyFont="1" applyAlignment="1">
      <alignment horizontal="left"/>
    </xf>
    <xf numFmtId="174" fontId="53" fillId="2" borderId="0" xfId="93" applyNumberFormat="1" applyFont="1" applyFill="1" applyAlignment="1">
      <alignment horizontal="center"/>
    </xf>
    <xf numFmtId="0" fontId="53" fillId="2" borderId="0" xfId="93" applyFont="1" applyFill="1" applyAlignment="1">
      <alignment horizontal="center"/>
    </xf>
    <xf numFmtId="0" fontId="3" fillId="2" borderId="0" xfId="93" applyFill="1"/>
    <xf numFmtId="0" fontId="3" fillId="0" borderId="0" xfId="93"/>
    <xf numFmtId="0" fontId="28" fillId="2" borderId="0" xfId="95" applyFont="1" applyFill="1" applyAlignment="1">
      <alignment horizontal="center" wrapText="1"/>
    </xf>
    <xf numFmtId="2" fontId="25" fillId="2" borderId="0" xfId="93" applyNumberFormat="1" applyFont="1" applyFill="1" applyAlignment="1">
      <alignment horizontal="center" vertical="center"/>
    </xf>
    <xf numFmtId="174" fontId="53" fillId="0" borderId="0" xfId="93" applyNumberFormat="1" applyFont="1" applyAlignment="1">
      <alignment horizontal="center"/>
    </xf>
    <xf numFmtId="0" fontId="53" fillId="0" borderId="0" xfId="93" applyFont="1" applyAlignment="1">
      <alignment horizontal="center"/>
    </xf>
    <xf numFmtId="0" fontId="53" fillId="0" borderId="0" xfId="93" applyFont="1"/>
    <xf numFmtId="43" fontId="51" fillId="0" borderId="0" xfId="73" applyFont="1" applyAlignment="1">
      <alignment horizontal="center" vertical="center" wrapText="1"/>
    </xf>
    <xf numFmtId="17" fontId="49" fillId="0" borderId="0" xfId="72" applyNumberFormat="1" applyFont="1" applyAlignment="1">
      <alignment horizontal="center" vertical="center"/>
    </xf>
    <xf numFmtId="169" fontId="49" fillId="0" borderId="0" xfId="73" applyNumberFormat="1" applyFont="1" applyAlignment="1">
      <alignment horizontal="center" vertical="center"/>
    </xf>
    <xf numFmtId="2" fontId="49" fillId="0" borderId="0" xfId="72" applyNumberFormat="1" applyFont="1" applyAlignment="1">
      <alignment horizontal="center" vertical="center"/>
    </xf>
    <xf numFmtId="17" fontId="49" fillId="2" borderId="0" xfId="86" applyNumberFormat="1" applyFont="1" applyFill="1" applyAlignment="1">
      <alignment horizontal="center" vertical="center"/>
    </xf>
    <xf numFmtId="173" fontId="49" fillId="2" borderId="0" xfId="87" applyNumberFormat="1" applyFont="1" applyFill="1" applyAlignment="1">
      <alignment horizontal="center" vertical="center"/>
    </xf>
    <xf numFmtId="0" fontId="51" fillId="2" borderId="0" xfId="0" applyFont="1" applyFill="1" applyAlignment="1">
      <alignment horizontal="center"/>
    </xf>
    <xf numFmtId="165" fontId="49" fillId="2" borderId="0" xfId="2" applyFont="1" applyFill="1" applyAlignment="1">
      <alignment horizontal="center" vertical="center"/>
    </xf>
    <xf numFmtId="17" fontId="49" fillId="2" borderId="0" xfId="0" applyNumberFormat="1" applyFont="1" applyFill="1" applyAlignment="1">
      <alignment horizontal="center" vertical="center"/>
    </xf>
    <xf numFmtId="4" fontId="49" fillId="2" borderId="0" xfId="2" applyNumberFormat="1" applyFont="1" applyFill="1" applyAlignment="1">
      <alignment horizontal="center"/>
    </xf>
    <xf numFmtId="0" fontId="41" fillId="2" borderId="0" xfId="96" applyFont="1" applyFill="1"/>
    <xf numFmtId="14" fontId="28" fillId="2" borderId="0" xfId="96" applyNumberFormat="1" applyFont="1" applyFill="1"/>
    <xf numFmtId="0" fontId="28" fillId="2" borderId="0" xfId="96" applyFont="1" applyFill="1"/>
    <xf numFmtId="0" fontId="25" fillId="2" borderId="0" xfId="96" applyFont="1" applyFill="1"/>
    <xf numFmtId="166" fontId="28" fillId="2" borderId="0" xfId="96" applyNumberFormat="1" applyFont="1" applyFill="1" applyAlignment="1">
      <alignment horizontal="center"/>
    </xf>
    <xf numFmtId="0" fontId="28" fillId="2" borderId="0" xfId="96" applyFont="1" applyFill="1" applyAlignment="1">
      <alignment horizontal="center" wrapText="1"/>
    </xf>
    <xf numFmtId="0" fontId="28" fillId="2" borderId="0" xfId="96" applyFont="1" applyFill="1" applyAlignment="1">
      <alignment horizontal="center"/>
    </xf>
    <xf numFmtId="168" fontId="25" fillId="2" borderId="0" xfId="96" applyNumberFormat="1" applyFont="1" applyFill="1" applyAlignment="1">
      <alignment horizontal="center" vertical="center"/>
    </xf>
    <xf numFmtId="2" fontId="25" fillId="2" borderId="0" xfId="96" applyNumberFormat="1" applyFont="1" applyFill="1" applyAlignment="1">
      <alignment horizontal="center" vertical="center"/>
    </xf>
    <xf numFmtId="0" fontId="29" fillId="2" borderId="0" xfId="96" applyFont="1" applyFill="1"/>
    <xf numFmtId="0" fontId="30" fillId="2" borderId="0" xfId="97" applyFont="1" applyFill="1" applyAlignment="1">
      <alignment horizontal="left" vertical="top"/>
    </xf>
    <xf numFmtId="14" fontId="25" fillId="2" borderId="0" xfId="97" applyNumberFormat="1" applyFont="1" applyFill="1" applyAlignment="1">
      <alignment horizontal="center" vertical="center"/>
    </xf>
    <xf numFmtId="0" fontId="25" fillId="2" borderId="0" xfId="97" applyFont="1" applyFill="1"/>
    <xf numFmtId="0" fontId="2" fillId="2" borderId="0" xfId="96" applyFill="1"/>
    <xf numFmtId="0" fontId="25" fillId="2" borderId="0" xfId="97" applyFont="1" applyFill="1" applyAlignment="1">
      <alignment horizontal="center"/>
    </xf>
    <xf numFmtId="0" fontId="25" fillId="2" borderId="0" xfId="97" applyFont="1" applyFill="1" applyAlignment="1">
      <alignment horizontal="center" vertical="center"/>
    </xf>
    <xf numFmtId="0" fontId="28" fillId="2" borderId="0" xfId="97" applyFont="1" applyFill="1" applyAlignment="1">
      <alignment horizontal="center" wrapText="1"/>
    </xf>
    <xf numFmtId="17" fontId="25" fillId="2" borderId="0" xfId="97" applyNumberFormat="1" applyFont="1" applyFill="1" applyAlignment="1">
      <alignment horizontal="center"/>
    </xf>
    <xf numFmtId="2" fontId="25" fillId="2" borderId="0" xfId="97" applyNumberFormat="1" applyFont="1" applyFill="1" applyAlignment="1">
      <alignment horizontal="center" vertical="center"/>
    </xf>
    <xf numFmtId="0" fontId="61" fillId="2" borderId="0" xfId="97" applyFont="1" applyFill="1"/>
    <xf numFmtId="17" fontId="25" fillId="2" borderId="0" xfId="97" applyNumberFormat="1" applyFont="1" applyFill="1" applyAlignment="1">
      <alignment horizontal="center" vertical="center"/>
    </xf>
    <xf numFmtId="166" fontId="28" fillId="2" borderId="0" xfId="96" applyNumberFormat="1" applyFont="1" applyFill="1" applyAlignment="1">
      <alignment horizontal="center" wrapText="1"/>
    </xf>
    <xf numFmtId="17" fontId="25" fillId="2" borderId="0" xfId="96" applyNumberFormat="1" applyFont="1" applyFill="1" applyAlignment="1">
      <alignment horizontal="center" vertical="center"/>
    </xf>
    <xf numFmtId="0" fontId="25" fillId="2" borderId="0" xfId="96" applyFont="1" applyFill="1" applyAlignment="1">
      <alignment horizontal="center" vertical="center"/>
    </xf>
    <xf numFmtId="0" fontId="41" fillId="2" borderId="0" xfId="96" applyFont="1" applyFill="1" applyAlignment="1"/>
    <xf numFmtId="0" fontId="2" fillId="0" borderId="0" xfId="96"/>
    <xf numFmtId="0" fontId="28" fillId="2" borderId="0" xfId="96" applyFont="1" applyFill="1" applyAlignment="1">
      <alignment horizontal="center" vertical="center" wrapText="1"/>
    </xf>
    <xf numFmtId="171" fontId="25" fillId="2" borderId="0" xfId="96" applyNumberFormat="1" applyFont="1" applyFill="1" applyAlignment="1">
      <alignment horizontal="center" vertical="center"/>
    </xf>
    <xf numFmtId="1" fontId="25" fillId="2" borderId="0" xfId="96" applyNumberFormat="1" applyFont="1" applyFill="1" applyAlignment="1">
      <alignment horizontal="center" vertical="center"/>
    </xf>
    <xf numFmtId="0" fontId="60" fillId="2" borderId="0" xfId="96" applyFont="1" applyFill="1"/>
    <xf numFmtId="166" fontId="28" fillId="2" borderId="0" xfId="96" applyNumberFormat="1" applyFont="1" applyFill="1" applyAlignment="1">
      <alignment horizontal="center" vertical="center" wrapText="1"/>
    </xf>
    <xf numFmtId="17" fontId="25" fillId="2" borderId="0" xfId="96" applyNumberFormat="1" applyFont="1" applyFill="1"/>
    <xf numFmtId="2" fontId="25" fillId="2" borderId="0" xfId="96" applyNumberFormat="1" applyFont="1" applyFill="1"/>
    <xf numFmtId="171" fontId="25" fillId="2" borderId="0" xfId="96" applyNumberFormat="1" applyFont="1" applyFill="1"/>
    <xf numFmtId="1" fontId="25" fillId="2" borderId="0" xfId="96" applyNumberFormat="1" applyFont="1" applyFill="1"/>
    <xf numFmtId="2" fontId="2" fillId="2" borderId="0" xfId="96" applyNumberFormat="1" applyFill="1"/>
    <xf numFmtId="0" fontId="2" fillId="2" borderId="0" xfId="96" applyFill="1" applyAlignment="1">
      <alignment horizontal="center" vertical="center"/>
    </xf>
    <xf numFmtId="0" fontId="41" fillId="2" borderId="0" xfId="98" applyFont="1" applyFill="1"/>
    <xf numFmtId="0" fontId="2" fillId="2" borderId="0" xfId="98" applyFill="1"/>
    <xf numFmtId="0" fontId="57" fillId="2" borderId="0" xfId="98" applyFont="1" applyFill="1"/>
    <xf numFmtId="0" fontId="2" fillId="2" borderId="0" xfId="99" applyFill="1"/>
    <xf numFmtId="0" fontId="2" fillId="0" borderId="0" xfId="99"/>
    <xf numFmtId="0" fontId="28" fillId="2" borderId="0" xfId="98" applyFont="1" applyFill="1" applyAlignment="1">
      <alignment horizontal="center"/>
    </xf>
    <xf numFmtId="49" fontId="28" fillId="2" borderId="0" xfId="98" applyNumberFormat="1" applyFont="1" applyFill="1" applyAlignment="1">
      <alignment horizontal="center"/>
    </xf>
    <xf numFmtId="49" fontId="28" fillId="2" borderId="0" xfId="98" applyNumberFormat="1" applyFont="1" applyFill="1" applyAlignment="1">
      <alignment horizontal="center" wrapText="1"/>
    </xf>
    <xf numFmtId="49" fontId="57" fillId="2" borderId="0" xfId="98" applyNumberFormat="1" applyFont="1" applyFill="1"/>
    <xf numFmtId="0" fontId="25" fillId="2" borderId="0" xfId="98" applyFont="1" applyFill="1" applyAlignment="1">
      <alignment horizontal="center" vertical="center"/>
    </xf>
    <xf numFmtId="1" fontId="25" fillId="2" borderId="0" xfId="98" applyNumberFormat="1" applyFont="1" applyFill="1" applyAlignment="1">
      <alignment horizontal="center" vertical="center"/>
    </xf>
    <xf numFmtId="1" fontId="49" fillId="2" borderId="0" xfId="98" applyNumberFormat="1" applyFont="1" applyFill="1" applyAlignment="1">
      <alignment horizontal="center" vertical="center"/>
    </xf>
    <xf numFmtId="0" fontId="2" fillId="0" borderId="0" xfId="98"/>
    <xf numFmtId="0" fontId="29" fillId="2" borderId="0" xfId="98" applyFont="1" applyFill="1"/>
    <xf numFmtId="0" fontId="49" fillId="2" borderId="0" xfId="98" applyFont="1" applyFill="1" applyAlignment="1">
      <alignment horizontal="center" vertical="center"/>
    </xf>
    <xf numFmtId="0" fontId="52" fillId="2" borderId="0" xfId="98" applyFont="1" applyFill="1"/>
    <xf numFmtId="0" fontId="2" fillId="0" borderId="0" xfId="98" applyAlignment="1">
      <alignment horizontal="center" vertical="center"/>
    </xf>
    <xf numFmtId="0" fontId="52" fillId="2" borderId="0" xfId="98" applyFont="1" applyFill="1" applyAlignment="1">
      <alignment horizontal="center" vertical="center"/>
    </xf>
    <xf numFmtId="0" fontId="49" fillId="2" borderId="0" xfId="98" applyFont="1" applyFill="1"/>
    <xf numFmtId="0" fontId="52" fillId="2" borderId="0" xfId="98" applyFont="1" applyFill="1" applyAlignment="1">
      <alignment horizontal="center"/>
    </xf>
    <xf numFmtId="1" fontId="25" fillId="2" borderId="0" xfId="98" applyNumberFormat="1" applyFont="1" applyFill="1" applyAlignment="1">
      <alignment horizontal="center"/>
    </xf>
    <xf numFmtId="1" fontId="49" fillId="2" borderId="0" xfId="98" applyNumberFormat="1" applyFont="1" applyFill="1" applyAlignment="1">
      <alignment horizontal="center"/>
    </xf>
    <xf numFmtId="0" fontId="57" fillId="0" borderId="0" xfId="99" applyFont="1"/>
    <xf numFmtId="0" fontId="41" fillId="0" borderId="0" xfId="100" applyFont="1" applyFill="1" applyBorder="1"/>
    <xf numFmtId="167" fontId="25" fillId="0" borderId="0" xfId="101" applyNumberFormat="1" applyFont="1" applyFill="1" applyBorder="1"/>
    <xf numFmtId="0" fontId="42" fillId="0" borderId="0" xfId="3" applyFont="1" applyFill="1" applyBorder="1"/>
    <xf numFmtId="0" fontId="41" fillId="0" borderId="0" xfId="100" applyFont="1" applyFill="1" applyBorder="1" applyAlignment="1">
      <alignment vertical="center"/>
    </xf>
    <xf numFmtId="167" fontId="25" fillId="0" borderId="0" xfId="101" applyNumberFormat="1" applyFont="1" applyFill="1" applyBorder="1" applyAlignment="1">
      <alignment vertical="center"/>
    </xf>
    <xf numFmtId="166" fontId="27" fillId="0" borderId="0" xfId="3" applyNumberFormat="1" applyFont="1" applyFill="1" applyBorder="1" applyAlignment="1">
      <alignment horizontal="center" wrapText="1"/>
    </xf>
    <xf numFmtId="167" fontId="28" fillId="0" borderId="0" xfId="101" applyNumberFormat="1" applyFont="1" applyFill="1" applyBorder="1" applyAlignment="1">
      <alignment horizontal="center" wrapText="1"/>
    </xf>
    <xf numFmtId="0" fontId="43" fillId="0" borderId="0" xfId="3" applyFont="1" applyFill="1" applyBorder="1" applyAlignment="1">
      <alignment horizontal="center" vertical="center" wrapText="1"/>
    </xf>
    <xf numFmtId="17" fontId="44" fillId="0" borderId="0" xfId="71" applyNumberFormat="1" applyFont="1" applyFill="1" applyBorder="1" applyAlignment="1">
      <alignment horizontal="center" vertical="center"/>
    </xf>
    <xf numFmtId="167" fontId="25" fillId="0" borderId="0" xfId="101" applyNumberFormat="1" applyFont="1" applyFill="1" applyBorder="1" applyAlignment="1">
      <alignment horizontal="center" vertical="center"/>
    </xf>
    <xf numFmtId="0" fontId="45" fillId="0" borderId="0" xfId="3" applyFont="1" applyFill="1" applyBorder="1"/>
    <xf numFmtId="167" fontId="25" fillId="0" borderId="0" xfId="101" applyNumberFormat="1" applyFont="1" applyFill="1" applyBorder="1" applyAlignment="1">
      <alignment horizontal="center" vertical="center" wrapText="1"/>
    </xf>
    <xf numFmtId="0" fontId="46" fillId="0" borderId="0" xfId="3" applyFont="1" applyFill="1" applyBorder="1"/>
    <xf numFmtId="17" fontId="25" fillId="0" borderId="0" xfId="71" applyNumberFormat="1" applyFont="1" applyFill="1" applyBorder="1" applyAlignment="1">
      <alignment horizontal="center" vertical="center"/>
    </xf>
    <xf numFmtId="167" fontId="48" fillId="0" borderId="0" xfId="101" applyNumberFormat="1" applyFont="1" applyFill="1" applyBorder="1" applyAlignment="1">
      <alignment horizontal="center" vertical="center"/>
    </xf>
    <xf numFmtId="166" fontId="27" fillId="0" borderId="0" xfId="3" applyNumberFormat="1" applyFont="1" applyFill="1" applyBorder="1"/>
    <xf numFmtId="0" fontId="47" fillId="0" borderId="0" xfId="3" applyFont="1" applyFill="1" applyBorder="1"/>
    <xf numFmtId="0" fontId="2" fillId="2" borderId="0" xfId="102" applyFill="1"/>
    <xf numFmtId="0" fontId="34" fillId="2" borderId="0" xfId="102" applyFont="1" applyFill="1"/>
    <xf numFmtId="0" fontId="30" fillId="0" borderId="0" xfId="102" applyFont="1" applyAlignment="1">
      <alignment horizontal="left" vertical="center" wrapText="1"/>
    </xf>
    <xf numFmtId="43" fontId="28" fillId="2" borderId="0" xfId="103" applyFont="1" applyFill="1" applyBorder="1" applyAlignment="1">
      <alignment horizontal="center" wrapText="1"/>
    </xf>
    <xf numFmtId="0" fontId="2" fillId="2" borderId="0" xfId="102" applyFill="1" applyAlignment="1">
      <alignment wrapText="1"/>
    </xf>
    <xf numFmtId="17" fontId="25" fillId="2" borderId="0" xfId="104" applyNumberFormat="1" applyFont="1" applyFill="1" applyAlignment="1">
      <alignment horizontal="center" vertical="center"/>
    </xf>
    <xf numFmtId="2" fontId="25" fillId="0" borderId="0" xfId="104" applyNumberFormat="1" applyFont="1" applyAlignment="1">
      <alignment horizontal="center" vertical="center"/>
    </xf>
    <xf numFmtId="0" fontId="29" fillId="0" borderId="0" xfId="102" applyFont="1"/>
    <xf numFmtId="17" fontId="25" fillId="2" borderId="0" xfId="102" applyNumberFormat="1" applyFont="1" applyFill="1" applyAlignment="1">
      <alignment horizontal="center" vertical="center"/>
    </xf>
    <xf numFmtId="2" fontId="25" fillId="2" borderId="0" xfId="102" applyNumberFormat="1" applyFont="1" applyFill="1" applyAlignment="1">
      <alignment horizontal="center" vertical="center"/>
    </xf>
    <xf numFmtId="2" fontId="25" fillId="2" borderId="0" xfId="102" applyNumberFormat="1" applyFont="1" applyFill="1" applyAlignment="1">
      <alignment horizontal="center"/>
    </xf>
    <xf numFmtId="0" fontId="30" fillId="0" borderId="0" xfId="102" applyFont="1" applyAlignment="1">
      <alignment vertical="center"/>
    </xf>
    <xf numFmtId="0" fontId="30" fillId="0" borderId="0" xfId="102" applyFont="1" applyAlignment="1">
      <alignment vertical="center" wrapText="1"/>
    </xf>
    <xf numFmtId="0" fontId="28" fillId="2" borderId="0" xfId="102" applyFont="1" applyFill="1" applyAlignment="1">
      <alignment horizontal="center" wrapText="1"/>
    </xf>
    <xf numFmtId="0" fontId="29" fillId="0" borderId="0" xfId="104" applyFont="1"/>
    <xf numFmtId="0" fontId="29" fillId="2" borderId="0" xfId="102" applyFont="1" applyFill="1"/>
    <xf numFmtId="0" fontId="41" fillId="2" borderId="0" xfId="105" applyFont="1" applyFill="1"/>
    <xf numFmtId="0" fontId="1" fillId="2" borderId="0" xfId="105" applyFill="1"/>
    <xf numFmtId="0" fontId="1" fillId="0" borderId="0" xfId="105"/>
    <xf numFmtId="0" fontId="28" fillId="2" borderId="0" xfId="106" applyFont="1" applyFill="1" applyAlignment="1">
      <alignment horizontal="center" wrapText="1"/>
    </xf>
    <xf numFmtId="17" fontId="25" fillId="2" borderId="0" xfId="105" applyNumberFormat="1" applyFont="1" applyFill="1" applyAlignment="1">
      <alignment horizontal="center" vertical="center"/>
    </xf>
    <xf numFmtId="171" fontId="25" fillId="2" borderId="0" xfId="105" applyNumberFormat="1" applyFont="1" applyFill="1" applyAlignment="1">
      <alignment horizontal="center" vertical="center"/>
    </xf>
    <xf numFmtId="0" fontId="0" fillId="0" borderId="0" xfId="105" applyFont="1"/>
    <xf numFmtId="0" fontId="29" fillId="2" borderId="0" xfId="105" applyFont="1" applyFill="1"/>
    <xf numFmtId="166" fontId="1" fillId="0" borderId="0" xfId="105" applyNumberFormat="1"/>
    <xf numFmtId="0" fontId="25" fillId="2" borderId="0" xfId="107" applyFont="1" applyFill="1"/>
    <xf numFmtId="0" fontId="25" fillId="0" borderId="0" xfId="107" applyFont="1"/>
    <xf numFmtId="0" fontId="62" fillId="2" borderId="0" xfId="105" applyFont="1" applyFill="1"/>
    <xf numFmtId="0" fontId="28" fillId="2" borderId="0" xfId="105" applyFont="1" applyFill="1" applyAlignment="1">
      <alignment horizontal="center"/>
    </xf>
    <xf numFmtId="0" fontId="28" fillId="2" borderId="0" xfId="107" applyFont="1" applyFill="1" applyAlignment="1">
      <alignment horizontal="center" wrapText="1"/>
    </xf>
    <xf numFmtId="0" fontId="25" fillId="2" borderId="0" xfId="105" applyFont="1" applyFill="1"/>
    <xf numFmtId="0" fontId="25" fillId="0" borderId="0" xfId="105" applyFont="1"/>
    <xf numFmtId="1" fontId="25" fillId="2" borderId="0" xfId="107" applyNumberFormat="1" applyFont="1" applyFill="1" applyAlignment="1">
      <alignment horizontal="center" vertical="center"/>
    </xf>
    <xf numFmtId="0" fontId="25" fillId="3" borderId="0" xfId="105" applyFont="1" applyFill="1"/>
    <xf numFmtId="14" fontId="25" fillId="2" borderId="0" xfId="105" applyNumberFormat="1" applyFont="1" applyFill="1" applyAlignment="1">
      <alignment horizontal="center"/>
    </xf>
    <xf numFmtId="0" fontId="25" fillId="4" borderId="0" xfId="105" applyFont="1" applyFill="1"/>
    <xf numFmtId="17" fontId="25" fillId="2" borderId="0" xfId="105" applyNumberFormat="1" applyFont="1" applyFill="1" applyAlignment="1">
      <alignment horizontal="center"/>
    </xf>
    <xf numFmtId="17" fontId="25" fillId="0" borderId="0" xfId="105" applyNumberFormat="1" applyFont="1" applyAlignment="1">
      <alignment horizontal="center"/>
    </xf>
    <xf numFmtId="171" fontId="63" fillId="2" borderId="0" xfId="105" applyNumberFormat="1" applyFont="1" applyFill="1"/>
    <xf numFmtId="171" fontId="63" fillId="0" borderId="0" xfId="105" applyNumberFormat="1" applyFont="1"/>
    <xf numFmtId="171" fontId="25" fillId="2" borderId="0" xfId="107" applyNumberFormat="1" applyFont="1" applyFill="1"/>
    <xf numFmtId="171" fontId="25" fillId="0" borderId="0" xfId="107" applyNumberFormat="1" applyFont="1"/>
    <xf numFmtId="16" fontId="29" fillId="2" borderId="0" xfId="105" applyNumberFormat="1" applyFont="1" applyFill="1" applyAlignment="1">
      <alignment wrapText="1"/>
    </xf>
    <xf numFmtId="0" fontId="25" fillId="0" borderId="0" xfId="105" applyFont="1" applyAlignment="1">
      <alignment horizontal="center"/>
    </xf>
    <xf numFmtId="0" fontId="29" fillId="2" borderId="0" xfId="105" applyFont="1" applyFill="1" applyAlignment="1"/>
    <xf numFmtId="16" fontId="29" fillId="2" borderId="0" xfId="105" applyNumberFormat="1" applyFont="1" applyFill="1" applyAlignment="1"/>
    <xf numFmtId="0" fontId="33" fillId="2" borderId="0" xfId="28" applyFill="1"/>
    <xf numFmtId="0" fontId="33" fillId="0" borderId="0" xfId="28"/>
    <xf numFmtId="0" fontId="28" fillId="2" borderId="0" xfId="28" applyFont="1" applyFill="1" applyAlignment="1">
      <alignment horizontal="center" wrapText="1"/>
    </xf>
    <xf numFmtId="17" fontId="25" fillId="2" borderId="0" xfId="28" applyNumberFormat="1" applyFont="1" applyFill="1" applyAlignment="1">
      <alignment horizontal="center" vertical="center"/>
    </xf>
    <xf numFmtId="171" fontId="25" fillId="2" borderId="0" xfId="28" applyNumberFormat="1" applyFont="1" applyFill="1" applyAlignment="1">
      <alignment horizontal="center" vertical="center"/>
    </xf>
    <xf numFmtId="0" fontId="33" fillId="2" borderId="0" xfId="28" applyFill="1" applyAlignment="1">
      <alignment wrapText="1"/>
    </xf>
    <xf numFmtId="0" fontId="1" fillId="0" borderId="0" xfId="107"/>
    <xf numFmtId="171" fontId="25" fillId="2" borderId="0" xfId="105" applyNumberFormat="1" applyFont="1" applyFill="1"/>
    <xf numFmtId="171" fontId="28" fillId="2" borderId="0" xfId="107" applyNumberFormat="1" applyFont="1" applyFill="1" applyAlignment="1">
      <alignment horizontal="center" wrapText="1"/>
    </xf>
    <xf numFmtId="166" fontId="28" fillId="2" borderId="0" xfId="105" applyNumberFormat="1" applyFont="1" applyFill="1" applyAlignment="1">
      <alignment horizontal="center" wrapText="1"/>
    </xf>
    <xf numFmtId="166" fontId="29" fillId="2" borderId="0" xfId="105" applyNumberFormat="1" applyFont="1" applyFill="1"/>
    <xf numFmtId="166" fontId="25" fillId="0" borderId="0" xfId="105" applyNumberFormat="1" applyFont="1"/>
    <xf numFmtId="171" fontId="25" fillId="0" borderId="0" xfId="105" applyNumberFormat="1" applyFont="1"/>
    <xf numFmtId="0" fontId="41" fillId="2" borderId="0" xfId="108" applyFont="1" applyFill="1"/>
    <xf numFmtId="0" fontId="32" fillId="2" borderId="0" xfId="109" applyFill="1">
      <protection locked="0"/>
    </xf>
    <xf numFmtId="0" fontId="32" fillId="2" borderId="0" xfId="109" applyFill="1" applyAlignment="1">
      <alignment horizontal="center"/>
      <protection locked="0"/>
    </xf>
    <xf numFmtId="0" fontId="32" fillId="0" borderId="0" xfId="109">
      <protection locked="0"/>
    </xf>
    <xf numFmtId="14" fontId="25" fillId="2" borderId="0" xfId="110" applyNumberFormat="1" applyFont="1" applyFill="1" applyAlignment="1">
      <alignment horizontal="center" vertical="center"/>
    </xf>
    <xf numFmtId="171" fontId="25" fillId="2" borderId="0" xfId="110" applyNumberFormat="1" applyFont="1" applyFill="1" applyAlignment="1">
      <alignment horizontal="center" vertical="center"/>
    </xf>
    <xf numFmtId="0" fontId="29" fillId="2" borderId="0" xfId="108" applyFont="1" applyFill="1"/>
    <xf numFmtId="0" fontId="28" fillId="2" borderId="0" xfId="107" applyFont="1" applyFill="1" applyAlignment="1">
      <alignment horizontal="center" vertical="center" wrapText="1"/>
    </xf>
    <xf numFmtId="0" fontId="47" fillId="2" borderId="0" xfId="107" applyFont="1" applyFill="1" applyAlignment="1">
      <alignment wrapText="1"/>
    </xf>
    <xf numFmtId="0" fontId="47" fillId="0" borderId="0" xfId="107" applyFont="1" applyAlignment="1">
      <alignment wrapText="1"/>
    </xf>
    <xf numFmtId="14" fontId="28" fillId="2" borderId="0" xfId="107" applyNumberFormat="1" applyFont="1" applyFill="1" applyAlignment="1">
      <alignment horizontal="center" wrapText="1"/>
    </xf>
    <xf numFmtId="17" fontId="25" fillId="2" borderId="0" xfId="107" applyNumberFormat="1" applyFont="1" applyFill="1" applyAlignment="1">
      <alignment horizontal="center" vertical="center"/>
    </xf>
    <xf numFmtId="2" fontId="47" fillId="2" borderId="0" xfId="107" applyNumberFormat="1" applyFont="1" applyFill="1"/>
    <xf numFmtId="0" fontId="47" fillId="2" borderId="0" xfId="107" applyFont="1" applyFill="1"/>
    <xf numFmtId="0" fontId="47" fillId="0" borderId="0" xfId="107" applyFont="1"/>
    <xf numFmtId="2" fontId="47" fillId="0" borderId="0" xfId="107" applyNumberFormat="1" applyFont="1"/>
    <xf numFmtId="14" fontId="47" fillId="0" borderId="0" xfId="107" applyNumberFormat="1" applyFont="1"/>
    <xf numFmtId="0" fontId="30" fillId="0" borderId="0" xfId="102" applyFont="1" applyAlignment="1">
      <alignment horizontal="left" vertical="center" wrapText="1"/>
    </xf>
  </cellXfs>
  <cellStyles count="111">
    <cellStyle name="Normal 11 14" xfId="24"/>
    <cellStyle name="Денежный 2" xfId="26"/>
    <cellStyle name="Обычный" xfId="0" builtinId="0"/>
    <cellStyle name="Обычный 10" xfId="96"/>
    <cellStyle name="Обычный 15" xfId="15"/>
    <cellStyle name="Обычный 15 2" xfId="67"/>
    <cellStyle name="Обычный 15 2 2" xfId="8"/>
    <cellStyle name="Обычный 15 2 2 2" xfId="19"/>
    <cellStyle name="Обычный 15 2 2 2 2" xfId="104"/>
    <cellStyle name="Обычный 15 2 2 2 2 2" xfId="107"/>
    <cellStyle name="Обычный 15 2 2 2 3" xfId="106"/>
    <cellStyle name="Обычный 15 3" xfId="9"/>
    <cellStyle name="Обычный 15 3 2" xfId="16"/>
    <cellStyle name="Обычный 15 3 2 2" xfId="49"/>
    <cellStyle name="Обычный 15 3 2 3" xfId="55"/>
    <cellStyle name="Обычный 15 3 2 3 2" xfId="76"/>
    <cellStyle name="Обычный 15 3 2 3 3" xfId="95"/>
    <cellStyle name="Обычный 15 3 3" xfId="31"/>
    <cellStyle name="Обычный 15 3 3 2" xfId="65"/>
    <cellStyle name="Обычный 15 3 4" xfId="64"/>
    <cellStyle name="Обычный 15 3 5" xfId="97"/>
    <cellStyle name="Обычный 15 4" xfId="11"/>
    <cellStyle name="Обычный 2" xfId="1"/>
    <cellStyle name="Обычный 2 2" xfId="10"/>
    <cellStyle name="Обычный 2 2 2" xfId="25"/>
    <cellStyle name="Обычный 2 2 2 2" xfId="32"/>
    <cellStyle name="Обычный 2 2 2 3" xfId="66"/>
    <cellStyle name="Обычный 2 2 2 4" xfId="105"/>
    <cellStyle name="Обычный 2 2 2 5" xfId="108"/>
    <cellStyle name="Обычный 2 2 3" xfId="22"/>
    <cellStyle name="Обычный 2 2 3 2" xfId="110"/>
    <cellStyle name="Обычный 2 2 4" xfId="109"/>
    <cellStyle name="Обычный 2 3" xfId="28"/>
    <cellStyle name="Обычный 2 3 2" xfId="20"/>
    <cellStyle name="Обычный 2 4" xfId="21"/>
    <cellStyle name="Обычный 2 4 2" xfId="44"/>
    <cellStyle name="Обычный 2 4 3" xfId="48"/>
    <cellStyle name="Обычный 2 4 4" xfId="56"/>
    <cellStyle name="Обычный 2 4 4 2" xfId="75"/>
    <cellStyle name="Обычный 2 4 4 2 2" xfId="85"/>
    <cellStyle name="Обычный 2 4 4 2 2 2" xfId="93"/>
    <cellStyle name="Обычный 2 5" xfId="33"/>
    <cellStyle name="Обычный 2 5 2" xfId="62"/>
    <cellStyle name="Обычный 2 6" xfId="39"/>
    <cellStyle name="Обычный 2 6 2" xfId="100"/>
    <cellStyle name="Обычный 2 7" xfId="58"/>
    <cellStyle name="Обычный 2 8" xfId="69"/>
    <cellStyle name="Обычный 2 9" xfId="77"/>
    <cellStyle name="Обычный 3" xfId="6"/>
    <cellStyle name="Обычный 3 2" xfId="29"/>
    <cellStyle name="Обычный 3 3" xfId="34"/>
    <cellStyle name="Обычный 3 4" xfId="59"/>
    <cellStyle name="Обычный 4" xfId="14"/>
    <cellStyle name="Обычный 4 2" xfId="23"/>
    <cellStyle name="Обычный 4 2 2" xfId="5"/>
    <cellStyle name="Обычный 4 2 2 2" xfId="17"/>
    <cellStyle name="Обычный 4 2 2 2 2" xfId="88"/>
    <cellStyle name="Обычный 4 2 2 2 3" xfId="102"/>
    <cellStyle name="Обычный 4 2 2 3" xfId="43"/>
    <cellStyle name="Обычный 4 3" xfId="40"/>
    <cellStyle name="Обычный 4 3 2" xfId="72"/>
    <cellStyle name="Обычный 4 4" xfId="60"/>
    <cellStyle name="Обычный 5" xfId="30"/>
    <cellStyle name="Обычный 5 2" xfId="53"/>
    <cellStyle name="Обычный 5 2 2" xfId="82"/>
    <cellStyle name="Обычный 5 2 3" xfId="89"/>
    <cellStyle name="Обычный 5 2 4" xfId="94"/>
    <cellStyle name="Обычный 5 3" xfId="57"/>
    <cellStyle name="Обычный 5 4" xfId="74"/>
    <cellStyle name="Обычный 5 5" xfId="90"/>
    <cellStyle name="Обычный 5 5 2" xfId="92"/>
    <cellStyle name="Обычный 5 5 2 2" xfId="99"/>
    <cellStyle name="Обычный 5 6" xfId="91"/>
    <cellStyle name="Обычный 5 6 2" xfId="98"/>
    <cellStyle name="Обычный 6" xfId="35"/>
    <cellStyle name="Обычный 6 2" xfId="46"/>
    <cellStyle name="Обычный 6 3" xfId="51"/>
    <cellStyle name="Обычный 6 3 2" xfId="79"/>
    <cellStyle name="Обычный 6 3 3" xfId="81"/>
    <cellStyle name="Обычный 6 3 4" xfId="86"/>
    <cellStyle name="Обычный 7" xfId="42"/>
    <cellStyle name="Обычный 7 2" xfId="45"/>
    <cellStyle name="Обычный 8" xfId="84"/>
    <cellStyle name="Обычный 9" xfId="61"/>
    <cellStyle name="Обычный_real data (PON) Ponomarenko" xfId="3"/>
    <cellStyle name="Обычный_SURVEY (Sep 2014)" xfId="71"/>
    <cellStyle name="Процентный" xfId="68" builtinId="5"/>
    <cellStyle name="Процентный 2" xfId="27"/>
    <cellStyle name="Финансовый 2" xfId="2"/>
    <cellStyle name="Финансовый 2 2" xfId="4"/>
    <cellStyle name="Финансовый 2 2 2" xfId="50"/>
    <cellStyle name="Финансовый 2 2 3" xfId="78"/>
    <cellStyle name="Финансовый 2 3" xfId="13"/>
    <cellStyle name="Финансовый 2 3 2" xfId="41"/>
    <cellStyle name="Финансовый 2 3 2 2" xfId="73"/>
    <cellStyle name="Финансовый 2 4" xfId="7"/>
    <cellStyle name="Финансовый 2 4 2" xfId="18"/>
    <cellStyle name="Финансовый 2 4 2 2" xfId="103"/>
    <cellStyle name="Финансовый 2 5" xfId="36"/>
    <cellStyle name="Финансовый 2 5 2" xfId="52"/>
    <cellStyle name="Финансовый 2 5 2 2" xfId="83"/>
    <cellStyle name="Финансовый 2 5 2 3" xfId="87"/>
    <cellStyle name="Финансовый 2 6" xfId="38"/>
    <cellStyle name="Финансовый 2 6 2" xfId="101"/>
    <cellStyle name="Финансовый 2 7" xfId="63"/>
    <cellStyle name="Финансовый 2 8" xfId="70"/>
    <cellStyle name="Финансовый 3" xfId="12"/>
    <cellStyle name="Финансовый 3 2" xfId="37"/>
    <cellStyle name="Финансовый 3 2 2" xfId="54"/>
    <cellStyle name="Финансовый 3 2 2 2" xfId="80"/>
    <cellStyle name="Финансовый 4" xfId="47"/>
  </cellStyles>
  <dxfs count="0"/>
  <tableStyles count="0" defaultTableStyle="TableStyleMedium2" defaultPivotStyle="PivotStyleMedium9"/>
  <colors>
    <mruColors>
      <color rgb="FF74A472"/>
      <color rgb="FFFFBB44"/>
      <color rgb="FFB64B85"/>
      <color rgb="FFFF8866"/>
      <color rgb="FF4F397B"/>
      <color rgb="FFEE1133"/>
      <color rgb="FF77787B"/>
      <color rgb="FF0088BB"/>
      <color rgb="FF00BCE7"/>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5.xml"/><Relationship Id="rId21" Type="http://schemas.openxmlformats.org/officeDocument/2006/relationships/worksheet" Target="worksheets/sheet21.xml"/><Relationship Id="rId42" Type="http://schemas.openxmlformats.org/officeDocument/2006/relationships/externalLink" Target="externalLinks/externalLink10.xml"/><Relationship Id="rId63" Type="http://schemas.openxmlformats.org/officeDocument/2006/relationships/externalLink" Target="externalLinks/externalLink31.xml"/><Relationship Id="rId84" Type="http://schemas.openxmlformats.org/officeDocument/2006/relationships/externalLink" Target="externalLinks/externalLink52.xml"/><Relationship Id="rId138" Type="http://schemas.openxmlformats.org/officeDocument/2006/relationships/externalLink" Target="externalLinks/externalLink106.xml"/><Relationship Id="rId159" Type="http://schemas.openxmlformats.org/officeDocument/2006/relationships/externalLink" Target="externalLinks/externalLink127.xml"/><Relationship Id="rId170" Type="http://schemas.openxmlformats.org/officeDocument/2006/relationships/externalLink" Target="externalLinks/externalLink138.xml"/><Relationship Id="rId107" Type="http://schemas.openxmlformats.org/officeDocument/2006/relationships/externalLink" Target="externalLinks/externalLink75.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21.xml"/><Relationship Id="rId74" Type="http://schemas.openxmlformats.org/officeDocument/2006/relationships/externalLink" Target="externalLinks/externalLink42.xml"/><Relationship Id="rId128" Type="http://schemas.openxmlformats.org/officeDocument/2006/relationships/externalLink" Target="externalLinks/externalLink96.xml"/><Relationship Id="rId149" Type="http://schemas.openxmlformats.org/officeDocument/2006/relationships/externalLink" Target="externalLinks/externalLink117.xml"/><Relationship Id="rId5" Type="http://schemas.openxmlformats.org/officeDocument/2006/relationships/worksheet" Target="worksheets/sheet5.xml"/><Relationship Id="rId95" Type="http://schemas.openxmlformats.org/officeDocument/2006/relationships/externalLink" Target="externalLinks/externalLink63.xml"/><Relationship Id="rId160" Type="http://schemas.openxmlformats.org/officeDocument/2006/relationships/externalLink" Target="externalLinks/externalLink128.xml"/><Relationship Id="rId181"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externalLink" Target="externalLinks/externalLink11.xml"/><Relationship Id="rId64" Type="http://schemas.openxmlformats.org/officeDocument/2006/relationships/externalLink" Target="externalLinks/externalLink32.xml"/><Relationship Id="rId118" Type="http://schemas.openxmlformats.org/officeDocument/2006/relationships/externalLink" Target="externalLinks/externalLink86.xml"/><Relationship Id="rId139" Type="http://schemas.openxmlformats.org/officeDocument/2006/relationships/externalLink" Target="externalLinks/externalLink107.xml"/><Relationship Id="rId85" Type="http://schemas.openxmlformats.org/officeDocument/2006/relationships/externalLink" Target="externalLinks/externalLink53.xml"/><Relationship Id="rId150" Type="http://schemas.openxmlformats.org/officeDocument/2006/relationships/externalLink" Target="externalLinks/externalLink118.xml"/><Relationship Id="rId171" Type="http://schemas.openxmlformats.org/officeDocument/2006/relationships/externalLink" Target="externalLinks/externalLink139.xml"/><Relationship Id="rId12" Type="http://schemas.openxmlformats.org/officeDocument/2006/relationships/worksheet" Target="worksheets/sheet12.xml"/><Relationship Id="rId33" Type="http://schemas.openxmlformats.org/officeDocument/2006/relationships/externalLink" Target="externalLinks/externalLink1.xml"/><Relationship Id="rId108" Type="http://schemas.openxmlformats.org/officeDocument/2006/relationships/externalLink" Target="externalLinks/externalLink76.xml"/><Relationship Id="rId129" Type="http://schemas.openxmlformats.org/officeDocument/2006/relationships/externalLink" Target="externalLinks/externalLink97.xml"/><Relationship Id="rId54" Type="http://schemas.openxmlformats.org/officeDocument/2006/relationships/externalLink" Target="externalLinks/externalLink22.xml"/><Relationship Id="rId75" Type="http://schemas.openxmlformats.org/officeDocument/2006/relationships/externalLink" Target="externalLinks/externalLink43.xml"/><Relationship Id="rId96" Type="http://schemas.openxmlformats.org/officeDocument/2006/relationships/externalLink" Target="externalLinks/externalLink64.xml"/><Relationship Id="rId140" Type="http://schemas.openxmlformats.org/officeDocument/2006/relationships/externalLink" Target="externalLinks/externalLink108.xml"/><Relationship Id="rId161" Type="http://schemas.openxmlformats.org/officeDocument/2006/relationships/externalLink" Target="externalLinks/externalLink129.xml"/><Relationship Id="rId182" Type="http://schemas.openxmlformats.org/officeDocument/2006/relationships/customXml" Target="../customXml/item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87.xml"/><Relationship Id="rId44" Type="http://schemas.openxmlformats.org/officeDocument/2006/relationships/externalLink" Target="externalLinks/externalLink12.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81" Type="http://schemas.openxmlformats.org/officeDocument/2006/relationships/externalLink" Target="externalLinks/externalLink49.xml"/><Relationship Id="rId86" Type="http://schemas.openxmlformats.org/officeDocument/2006/relationships/externalLink" Target="externalLinks/externalLink54.xml"/><Relationship Id="rId130" Type="http://schemas.openxmlformats.org/officeDocument/2006/relationships/externalLink" Target="externalLinks/externalLink98.xml"/><Relationship Id="rId135" Type="http://schemas.openxmlformats.org/officeDocument/2006/relationships/externalLink" Target="externalLinks/externalLink103.xml"/><Relationship Id="rId151" Type="http://schemas.openxmlformats.org/officeDocument/2006/relationships/externalLink" Target="externalLinks/externalLink119.xml"/><Relationship Id="rId156" Type="http://schemas.openxmlformats.org/officeDocument/2006/relationships/externalLink" Target="externalLinks/externalLink124.xml"/><Relationship Id="rId177" Type="http://schemas.openxmlformats.org/officeDocument/2006/relationships/sharedStrings" Target="sharedStrings.xml"/><Relationship Id="rId172" Type="http://schemas.openxmlformats.org/officeDocument/2006/relationships/externalLink" Target="externalLinks/externalLink14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7.xml"/><Relationship Id="rId109" Type="http://schemas.openxmlformats.org/officeDocument/2006/relationships/externalLink" Target="externalLinks/externalLink77.xml"/><Relationship Id="rId34" Type="http://schemas.openxmlformats.org/officeDocument/2006/relationships/externalLink" Target="externalLinks/externalLink2.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76" Type="http://schemas.openxmlformats.org/officeDocument/2006/relationships/externalLink" Target="externalLinks/externalLink44.xml"/><Relationship Id="rId97" Type="http://schemas.openxmlformats.org/officeDocument/2006/relationships/externalLink" Target="externalLinks/externalLink65.xml"/><Relationship Id="rId104" Type="http://schemas.openxmlformats.org/officeDocument/2006/relationships/externalLink" Target="externalLinks/externalLink72.xml"/><Relationship Id="rId120" Type="http://schemas.openxmlformats.org/officeDocument/2006/relationships/externalLink" Target="externalLinks/externalLink88.xml"/><Relationship Id="rId125" Type="http://schemas.openxmlformats.org/officeDocument/2006/relationships/externalLink" Target="externalLinks/externalLink93.xml"/><Relationship Id="rId141" Type="http://schemas.openxmlformats.org/officeDocument/2006/relationships/externalLink" Target="externalLinks/externalLink109.xml"/><Relationship Id="rId146" Type="http://schemas.openxmlformats.org/officeDocument/2006/relationships/externalLink" Target="externalLinks/externalLink114.xml"/><Relationship Id="rId167" Type="http://schemas.openxmlformats.org/officeDocument/2006/relationships/externalLink" Target="externalLinks/externalLink135.xml"/><Relationship Id="rId7" Type="http://schemas.openxmlformats.org/officeDocument/2006/relationships/worksheet" Target="worksheets/sheet7.xml"/><Relationship Id="rId71" Type="http://schemas.openxmlformats.org/officeDocument/2006/relationships/externalLink" Target="externalLinks/externalLink39.xml"/><Relationship Id="rId92" Type="http://schemas.openxmlformats.org/officeDocument/2006/relationships/externalLink" Target="externalLinks/externalLink60.xml"/><Relationship Id="rId162" Type="http://schemas.openxmlformats.org/officeDocument/2006/relationships/externalLink" Target="externalLinks/externalLink13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66" Type="http://schemas.openxmlformats.org/officeDocument/2006/relationships/externalLink" Target="externalLinks/externalLink34.xml"/><Relationship Id="rId87" Type="http://schemas.openxmlformats.org/officeDocument/2006/relationships/externalLink" Target="externalLinks/externalLink55.xml"/><Relationship Id="rId110" Type="http://schemas.openxmlformats.org/officeDocument/2006/relationships/externalLink" Target="externalLinks/externalLink78.xml"/><Relationship Id="rId115" Type="http://schemas.openxmlformats.org/officeDocument/2006/relationships/externalLink" Target="externalLinks/externalLink83.xml"/><Relationship Id="rId131" Type="http://schemas.openxmlformats.org/officeDocument/2006/relationships/externalLink" Target="externalLinks/externalLink99.xml"/><Relationship Id="rId136" Type="http://schemas.openxmlformats.org/officeDocument/2006/relationships/externalLink" Target="externalLinks/externalLink104.xml"/><Relationship Id="rId157" Type="http://schemas.openxmlformats.org/officeDocument/2006/relationships/externalLink" Target="externalLinks/externalLink125.xml"/><Relationship Id="rId178" Type="http://schemas.openxmlformats.org/officeDocument/2006/relationships/calcChain" Target="calcChain.xml"/><Relationship Id="rId61" Type="http://schemas.openxmlformats.org/officeDocument/2006/relationships/externalLink" Target="externalLinks/externalLink29.xml"/><Relationship Id="rId82" Type="http://schemas.openxmlformats.org/officeDocument/2006/relationships/externalLink" Target="externalLinks/externalLink50.xml"/><Relationship Id="rId152" Type="http://schemas.openxmlformats.org/officeDocument/2006/relationships/externalLink" Target="externalLinks/externalLink120.xml"/><Relationship Id="rId173" Type="http://schemas.openxmlformats.org/officeDocument/2006/relationships/externalLink" Target="externalLinks/externalLink1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3.xml"/><Relationship Id="rId56" Type="http://schemas.openxmlformats.org/officeDocument/2006/relationships/externalLink" Target="externalLinks/externalLink24.xml"/><Relationship Id="rId77" Type="http://schemas.openxmlformats.org/officeDocument/2006/relationships/externalLink" Target="externalLinks/externalLink45.xml"/><Relationship Id="rId100" Type="http://schemas.openxmlformats.org/officeDocument/2006/relationships/externalLink" Target="externalLinks/externalLink68.xml"/><Relationship Id="rId105" Type="http://schemas.openxmlformats.org/officeDocument/2006/relationships/externalLink" Target="externalLinks/externalLink73.xml"/><Relationship Id="rId126" Type="http://schemas.openxmlformats.org/officeDocument/2006/relationships/externalLink" Target="externalLinks/externalLink94.xml"/><Relationship Id="rId147" Type="http://schemas.openxmlformats.org/officeDocument/2006/relationships/externalLink" Target="externalLinks/externalLink115.xml"/><Relationship Id="rId168" Type="http://schemas.openxmlformats.org/officeDocument/2006/relationships/externalLink" Target="externalLinks/externalLink136.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93" Type="http://schemas.openxmlformats.org/officeDocument/2006/relationships/externalLink" Target="externalLinks/externalLink61.xml"/><Relationship Id="rId98" Type="http://schemas.openxmlformats.org/officeDocument/2006/relationships/externalLink" Target="externalLinks/externalLink66.xml"/><Relationship Id="rId121" Type="http://schemas.openxmlformats.org/officeDocument/2006/relationships/externalLink" Target="externalLinks/externalLink89.xml"/><Relationship Id="rId142" Type="http://schemas.openxmlformats.org/officeDocument/2006/relationships/externalLink" Target="externalLinks/externalLink110.xml"/><Relationship Id="rId163" Type="http://schemas.openxmlformats.org/officeDocument/2006/relationships/externalLink" Target="externalLinks/externalLink1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4.xml"/><Relationship Id="rId67" Type="http://schemas.openxmlformats.org/officeDocument/2006/relationships/externalLink" Target="externalLinks/externalLink35.xml"/><Relationship Id="rId116" Type="http://schemas.openxmlformats.org/officeDocument/2006/relationships/externalLink" Target="externalLinks/externalLink84.xml"/><Relationship Id="rId137" Type="http://schemas.openxmlformats.org/officeDocument/2006/relationships/externalLink" Target="externalLinks/externalLink105.xml"/><Relationship Id="rId158" Type="http://schemas.openxmlformats.org/officeDocument/2006/relationships/externalLink" Target="externalLinks/externalLink126.xml"/><Relationship Id="rId20" Type="http://schemas.openxmlformats.org/officeDocument/2006/relationships/worksheet" Target="worksheets/sheet20.xml"/><Relationship Id="rId41" Type="http://schemas.openxmlformats.org/officeDocument/2006/relationships/externalLink" Target="externalLinks/externalLink9.xml"/><Relationship Id="rId62" Type="http://schemas.openxmlformats.org/officeDocument/2006/relationships/externalLink" Target="externalLinks/externalLink30.xml"/><Relationship Id="rId83" Type="http://schemas.openxmlformats.org/officeDocument/2006/relationships/externalLink" Target="externalLinks/externalLink51.xml"/><Relationship Id="rId88" Type="http://schemas.openxmlformats.org/officeDocument/2006/relationships/externalLink" Target="externalLinks/externalLink56.xml"/><Relationship Id="rId111" Type="http://schemas.openxmlformats.org/officeDocument/2006/relationships/externalLink" Target="externalLinks/externalLink79.xml"/><Relationship Id="rId132" Type="http://schemas.openxmlformats.org/officeDocument/2006/relationships/externalLink" Target="externalLinks/externalLink100.xml"/><Relationship Id="rId153" Type="http://schemas.openxmlformats.org/officeDocument/2006/relationships/externalLink" Target="externalLinks/externalLink121.xml"/><Relationship Id="rId174" Type="http://schemas.openxmlformats.org/officeDocument/2006/relationships/externalLink" Target="externalLinks/externalLink142.xml"/><Relationship Id="rId179" Type="http://schemas.openxmlformats.org/officeDocument/2006/relationships/customXml" Target="../customXml/item1.xml"/><Relationship Id="rId15" Type="http://schemas.openxmlformats.org/officeDocument/2006/relationships/worksheet" Target="worksheets/sheet15.xml"/><Relationship Id="rId36" Type="http://schemas.openxmlformats.org/officeDocument/2006/relationships/externalLink" Target="externalLinks/externalLink4.xml"/><Relationship Id="rId57" Type="http://schemas.openxmlformats.org/officeDocument/2006/relationships/externalLink" Target="externalLinks/externalLink25.xml"/><Relationship Id="rId106" Type="http://schemas.openxmlformats.org/officeDocument/2006/relationships/externalLink" Target="externalLinks/externalLink74.xml"/><Relationship Id="rId127"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20.xml"/><Relationship Id="rId73" Type="http://schemas.openxmlformats.org/officeDocument/2006/relationships/externalLink" Target="externalLinks/externalLink41.xml"/><Relationship Id="rId78" Type="http://schemas.openxmlformats.org/officeDocument/2006/relationships/externalLink" Target="externalLinks/externalLink46.xml"/><Relationship Id="rId94" Type="http://schemas.openxmlformats.org/officeDocument/2006/relationships/externalLink" Target="externalLinks/externalLink62.xml"/><Relationship Id="rId99" Type="http://schemas.openxmlformats.org/officeDocument/2006/relationships/externalLink" Target="externalLinks/externalLink67.xml"/><Relationship Id="rId101" Type="http://schemas.openxmlformats.org/officeDocument/2006/relationships/externalLink" Target="externalLinks/externalLink69.xml"/><Relationship Id="rId122" Type="http://schemas.openxmlformats.org/officeDocument/2006/relationships/externalLink" Target="externalLinks/externalLink90.xml"/><Relationship Id="rId143" Type="http://schemas.openxmlformats.org/officeDocument/2006/relationships/externalLink" Target="externalLinks/externalLink111.xml"/><Relationship Id="rId148" Type="http://schemas.openxmlformats.org/officeDocument/2006/relationships/externalLink" Target="externalLinks/externalLink116.xml"/><Relationship Id="rId164" Type="http://schemas.openxmlformats.org/officeDocument/2006/relationships/externalLink" Target="externalLinks/externalLink132.xml"/><Relationship Id="rId169" Type="http://schemas.openxmlformats.org/officeDocument/2006/relationships/externalLink" Target="externalLinks/externalLink13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externalLink" Target="externalLinks/externalLink15.xml"/><Relationship Id="rId68" Type="http://schemas.openxmlformats.org/officeDocument/2006/relationships/externalLink" Target="externalLinks/externalLink36.xml"/><Relationship Id="rId89" Type="http://schemas.openxmlformats.org/officeDocument/2006/relationships/externalLink" Target="externalLinks/externalLink57.xml"/><Relationship Id="rId112" Type="http://schemas.openxmlformats.org/officeDocument/2006/relationships/externalLink" Target="externalLinks/externalLink80.xml"/><Relationship Id="rId133" Type="http://schemas.openxmlformats.org/officeDocument/2006/relationships/externalLink" Target="externalLinks/externalLink101.xml"/><Relationship Id="rId154" Type="http://schemas.openxmlformats.org/officeDocument/2006/relationships/externalLink" Target="externalLinks/externalLink122.xml"/><Relationship Id="rId175"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externalLink" Target="externalLinks/externalLink5.xml"/><Relationship Id="rId58" Type="http://schemas.openxmlformats.org/officeDocument/2006/relationships/externalLink" Target="externalLinks/externalLink26.xml"/><Relationship Id="rId79" Type="http://schemas.openxmlformats.org/officeDocument/2006/relationships/externalLink" Target="externalLinks/externalLink47.xml"/><Relationship Id="rId102" Type="http://schemas.openxmlformats.org/officeDocument/2006/relationships/externalLink" Target="externalLinks/externalLink70.xml"/><Relationship Id="rId123" Type="http://schemas.openxmlformats.org/officeDocument/2006/relationships/externalLink" Target="externalLinks/externalLink91.xml"/><Relationship Id="rId144" Type="http://schemas.openxmlformats.org/officeDocument/2006/relationships/externalLink" Target="externalLinks/externalLink112.xml"/><Relationship Id="rId90" Type="http://schemas.openxmlformats.org/officeDocument/2006/relationships/externalLink" Target="externalLinks/externalLink58.xml"/><Relationship Id="rId165" Type="http://schemas.openxmlformats.org/officeDocument/2006/relationships/externalLink" Target="externalLinks/externalLink133.xml"/><Relationship Id="rId27" Type="http://schemas.openxmlformats.org/officeDocument/2006/relationships/worksheet" Target="worksheets/sheet27.xml"/><Relationship Id="rId48" Type="http://schemas.openxmlformats.org/officeDocument/2006/relationships/externalLink" Target="externalLinks/externalLink16.xml"/><Relationship Id="rId69" Type="http://schemas.openxmlformats.org/officeDocument/2006/relationships/externalLink" Target="externalLinks/externalLink37.xml"/><Relationship Id="rId113" Type="http://schemas.openxmlformats.org/officeDocument/2006/relationships/externalLink" Target="externalLinks/externalLink81.xml"/><Relationship Id="rId134" Type="http://schemas.openxmlformats.org/officeDocument/2006/relationships/externalLink" Target="externalLinks/externalLink102.xml"/><Relationship Id="rId80" Type="http://schemas.openxmlformats.org/officeDocument/2006/relationships/externalLink" Target="externalLinks/externalLink48.xml"/><Relationship Id="rId155" Type="http://schemas.openxmlformats.org/officeDocument/2006/relationships/externalLink" Target="externalLinks/externalLink123.xml"/><Relationship Id="rId176"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externalLink" Target="externalLinks/externalLink6.xml"/><Relationship Id="rId59" Type="http://schemas.openxmlformats.org/officeDocument/2006/relationships/externalLink" Target="externalLinks/externalLink27.xml"/><Relationship Id="rId103" Type="http://schemas.openxmlformats.org/officeDocument/2006/relationships/externalLink" Target="externalLinks/externalLink71.xml"/><Relationship Id="rId124" Type="http://schemas.openxmlformats.org/officeDocument/2006/relationships/externalLink" Target="externalLinks/externalLink92.xml"/><Relationship Id="rId70" Type="http://schemas.openxmlformats.org/officeDocument/2006/relationships/externalLink" Target="externalLinks/externalLink38.xml"/><Relationship Id="rId91" Type="http://schemas.openxmlformats.org/officeDocument/2006/relationships/externalLink" Target="externalLinks/externalLink59.xml"/><Relationship Id="rId145" Type="http://schemas.openxmlformats.org/officeDocument/2006/relationships/externalLink" Target="externalLinks/externalLink113.xml"/><Relationship Id="rId166" Type="http://schemas.openxmlformats.org/officeDocument/2006/relationships/externalLink" Target="externalLinks/externalLink134.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externalLink" Target="externalLinks/externalLink17.xml"/><Relationship Id="rId114" Type="http://schemas.openxmlformats.org/officeDocument/2006/relationships/externalLink" Target="externalLinks/externalLink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4.xml"/><Relationship Id="rId1" Type="http://schemas.microsoft.com/office/2011/relationships/chartStyle" Target="style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6857345597"/>
          <c:y val="7.0929645439476371E-2"/>
          <c:w val="0.85749509803921564"/>
          <c:h val="0.50535472131351566"/>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0.48</c:v>
                </c:pt>
                <c:pt idx="2">
                  <c:v>0.37</c:v>
                </c:pt>
                <c:pt idx="3">
                  <c:v>0.36</c:v>
                </c:pt>
                <c:pt idx="4">
                  <c:v>0.27</c:v>
                </c:pt>
                <c:pt idx="5">
                  <c:v>0.27</c:v>
                </c:pt>
                <c:pt idx="6">
                  <c:v>0.27</c:v>
                </c:pt>
                <c:pt idx="7">
                  <c:v>-0.13</c:v>
                </c:pt>
                <c:pt idx="8">
                  <c:v>0.06</c:v>
                </c:pt>
                <c:pt idx="9">
                  <c:v>0.36</c:v>
                </c:pt>
                <c:pt idx="10">
                  <c:v>0.49</c:v>
                </c:pt>
                <c:pt idx="11">
                  <c:v>0.53</c:v>
                </c:pt>
              </c:numCache>
            </c:numRef>
          </c:val>
          <c:smooth val="0"/>
          <c:extLst>
            <c:ext xmlns:c16="http://schemas.microsoft.com/office/drawing/2014/chart" uri="{C3380CC4-5D6E-409C-BE32-E72D297353CC}">
              <c16:uniqueId val="{00000000-4E7D-45CF-A9F1-4EAEB5A2E285}"/>
            </c:ext>
          </c:extLst>
        </c:ser>
        <c:ser>
          <c:idx val="4"/>
          <c:order val="1"/>
          <c:tx>
            <c:strRef>
              <c:f>'1'!$C$3</c:f>
              <c:strCache>
                <c:ptCount val="1"/>
                <c:pt idx="0">
                  <c:v>2023 год</c:v>
                </c:pt>
              </c:strCache>
            </c:strRef>
          </c:tx>
          <c:spPr>
            <a:ln>
              <a:noFill/>
            </a:ln>
          </c:spPr>
          <c:marker>
            <c:symbol val="triangle"/>
            <c:size val="8"/>
            <c:spPr>
              <a:solidFill>
                <a:srgbClr val="0088BB"/>
              </a:solidFill>
              <a:ln>
                <a:noFill/>
              </a:ln>
            </c:spPr>
          </c:marker>
          <c:dPt>
            <c:idx val="3"/>
            <c:bubble3D val="0"/>
            <c:extLst>
              <c:ext xmlns:c16="http://schemas.microsoft.com/office/drawing/2014/chart" uri="{C3380CC4-5D6E-409C-BE32-E72D297353CC}">
                <c16:uniqueId val="{00000001-4E7D-45CF-A9F1-4EAEB5A2E285}"/>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0.84</c:v>
                </c:pt>
                <c:pt idx="1">
                  <c:v>0.46</c:v>
                </c:pt>
                <c:pt idx="2">
                  <c:v>0.37</c:v>
                </c:pt>
                <c:pt idx="3">
                  <c:v>0.38</c:v>
                </c:pt>
                <c:pt idx="4">
                  <c:v>0.31</c:v>
                </c:pt>
                <c:pt idx="5">
                  <c:v>0.37</c:v>
                </c:pt>
                <c:pt idx="6">
                  <c:v>0.63</c:v>
                </c:pt>
                <c:pt idx="7">
                  <c:v>0.28000000000000003</c:v>
                </c:pt>
                <c:pt idx="8">
                  <c:v>0.87</c:v>
                </c:pt>
                <c:pt idx="9">
                  <c:v>0.83</c:v>
                </c:pt>
                <c:pt idx="10">
                  <c:v>1.1099999999999994</c:v>
                </c:pt>
                <c:pt idx="11">
                  <c:v>0.73000000000000398</c:v>
                </c:pt>
              </c:numCache>
            </c:numRef>
          </c:val>
          <c:smooth val="0"/>
          <c:extLst>
            <c:ext xmlns:c16="http://schemas.microsoft.com/office/drawing/2014/chart" uri="{C3380CC4-5D6E-409C-BE32-E72D297353CC}">
              <c16:uniqueId val="{00000002-4E7D-45CF-A9F1-4EAEB5A2E285}"/>
            </c:ext>
          </c:extLst>
        </c:ser>
        <c:ser>
          <c:idx val="0"/>
          <c:order val="2"/>
          <c:tx>
            <c:strRef>
              <c:f>'1'!$D$3</c:f>
              <c:strCache>
                <c:ptCount val="1"/>
                <c:pt idx="0">
                  <c:v>2024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0.86</c:v>
                </c:pt>
              </c:numCache>
            </c:numRef>
          </c:val>
          <c:smooth val="0"/>
          <c:extLst>
            <c:ext xmlns:c16="http://schemas.microsoft.com/office/drawing/2014/chart" uri="{C3380CC4-5D6E-409C-BE32-E72D297353CC}">
              <c16:uniqueId val="{00000003-4E7D-45CF-A9F1-4EAEB5A2E285}"/>
            </c:ext>
          </c:extLst>
        </c:ser>
        <c:dLbls>
          <c:showLegendKey val="0"/>
          <c:showVal val="0"/>
          <c:showCatName val="0"/>
          <c:showSerName val="0"/>
          <c:showPercent val="0"/>
          <c:showBubbleSize val="0"/>
        </c:dLbls>
        <c:smooth val="0"/>
        <c:axId val="1430560256"/>
        <c:axId val="1430562976"/>
      </c:lineChart>
      <c:catAx>
        <c:axId val="1430560256"/>
        <c:scaling>
          <c:orientation val="minMax"/>
        </c:scaling>
        <c:delete val="0"/>
        <c:axPos val="b"/>
        <c:numFmt formatCode="[$-419]mmm;@" sourceLinked="0"/>
        <c:majorTickMark val="out"/>
        <c:minorTickMark val="none"/>
        <c:tickLblPos val="low"/>
        <c:txPr>
          <a:bodyPr rot="-2700000" vert="horz"/>
          <a:lstStyle/>
          <a:p>
            <a:pPr>
              <a:defRPr sz="1000"/>
            </a:pPr>
            <a:endParaRPr lang="ru-RU"/>
          </a:p>
        </c:txPr>
        <c:crossAx val="1430562976"/>
        <c:crosses val="autoZero"/>
        <c:auto val="1"/>
        <c:lblAlgn val="ctr"/>
        <c:lblOffset val="100"/>
        <c:tickLblSkip val="1"/>
        <c:noMultiLvlLbl val="0"/>
      </c:catAx>
      <c:valAx>
        <c:axId val="1430562976"/>
        <c:scaling>
          <c:orientation val="minMax"/>
          <c:max val="1.5"/>
          <c:min val="-0.5"/>
        </c:scaling>
        <c:delete val="0"/>
        <c:axPos val="l"/>
        <c:majorGridlines>
          <c:spPr>
            <a:ln>
              <a:solidFill>
                <a:schemeClr val="bg1">
                  <a:lumMod val="85000"/>
                </a:schemeClr>
              </a:solidFill>
            </a:ln>
          </c:spPr>
        </c:majorGridlines>
        <c:numFmt formatCode="#,##0.0" sourceLinked="0"/>
        <c:majorTickMark val="out"/>
        <c:minorTickMark val="none"/>
        <c:tickLblPos val="nextTo"/>
        <c:crossAx val="1430560256"/>
        <c:crosses val="autoZero"/>
        <c:crossBetween val="between"/>
        <c:majorUnit val="0.5"/>
      </c:valAx>
    </c:plotArea>
    <c:legend>
      <c:legendPos val="b"/>
      <c:layout>
        <c:manualLayout>
          <c:xMode val="edge"/>
          <c:yMode val="edge"/>
          <c:x val="0"/>
          <c:y val="0.7269925314135437"/>
          <c:w val="0.99699275673132592"/>
          <c:h val="0.2730074685864563"/>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34052287581699"/>
          <c:y val="5.1836752136752144E-2"/>
          <c:w val="0.83059399791722122"/>
          <c:h val="0.55274316239316235"/>
        </c:manualLayout>
      </c:layout>
      <c:barChart>
        <c:barDir val="col"/>
        <c:grouping val="stacked"/>
        <c:varyColors val="0"/>
        <c:ser>
          <c:idx val="4"/>
          <c:order val="0"/>
          <c:tx>
            <c:strRef>
              <c:f>'10'!$G$4</c:f>
              <c:strCache>
                <c:ptCount val="1"/>
                <c:pt idx="0">
                  <c:v>Trend</c:v>
                </c:pt>
              </c:strCache>
            </c:strRef>
          </c:tx>
          <c:spPr>
            <a:solidFill>
              <a:srgbClr val="77787B"/>
            </a:solidFill>
            <a:ln w="9525">
              <a:noFill/>
            </a:ln>
            <a:effectLst/>
          </c:spPr>
          <c:invertIfNegative val="0"/>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'10'!$G$5:$G$9</c:f>
              <c:numCache>
                <c:formatCode>0.0</c:formatCode>
                <c:ptCount val="5"/>
                <c:pt idx="0">
                  <c:v>8.3000000000000007</c:v>
                </c:pt>
                <c:pt idx="1">
                  <c:v>6.4</c:v>
                </c:pt>
                <c:pt idx="2">
                  <c:v>6.7</c:v>
                </c:pt>
                <c:pt idx="3">
                  <c:v>8.1</c:v>
                </c:pt>
                <c:pt idx="4">
                  <c:v>8.4</c:v>
                </c:pt>
              </c:numCache>
            </c:numRef>
          </c:val>
          <c:extLst>
            <c:ext xmlns:c16="http://schemas.microsoft.com/office/drawing/2014/chart" uri="{C3380CC4-5D6E-409C-BE32-E72D297353CC}">
              <c16:uniqueId val="{00000000-B7C7-45DC-ADE3-430DB11910DD}"/>
            </c:ext>
          </c:extLst>
        </c:ser>
        <c:ser>
          <c:idx val="0"/>
          <c:order val="1"/>
          <c:tx>
            <c:strRef>
              <c:f>'10'!$C$4</c:f>
              <c:strCache>
                <c:ptCount val="1"/>
                <c:pt idx="0">
                  <c:v>D+ (P+ Q+)</c:v>
                </c:pt>
              </c:strCache>
            </c:strRef>
          </c:tx>
          <c:spPr>
            <a:solidFill>
              <a:srgbClr val="EE1133"/>
            </a:solidFill>
            <a:ln>
              <a:noFill/>
            </a:ln>
            <a:effectLst/>
          </c:spPr>
          <c:invertIfNegative val="0"/>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'10'!$C$5:$C$9</c:f>
              <c:numCache>
                <c:formatCode>0.0</c:formatCode>
                <c:ptCount val="5"/>
                <c:pt idx="0">
                  <c:v>0.4</c:v>
                </c:pt>
                <c:pt idx="1">
                  <c:v>1.1000000000000001</c:v>
                </c:pt>
                <c:pt idx="2">
                  <c:v>3.7</c:v>
                </c:pt>
                <c:pt idx="3">
                  <c:v>1.4</c:v>
                </c:pt>
                <c:pt idx="4">
                  <c:v>0.5</c:v>
                </c:pt>
              </c:numCache>
            </c:numRef>
          </c:val>
          <c:extLst>
            <c:ext xmlns:c16="http://schemas.microsoft.com/office/drawing/2014/chart" uri="{C3380CC4-5D6E-409C-BE32-E72D297353CC}">
              <c16:uniqueId val="{00000001-B7C7-45DC-ADE3-430DB11910DD}"/>
            </c:ext>
          </c:extLst>
        </c:ser>
        <c:ser>
          <c:idx val="1"/>
          <c:order val="2"/>
          <c:tx>
            <c:strRef>
              <c:f>'10'!$D$4</c:f>
              <c:strCache>
                <c:ptCount val="1"/>
                <c:pt idx="0">
                  <c:v>D- (P- Q-)</c:v>
                </c:pt>
              </c:strCache>
            </c:strRef>
          </c:tx>
          <c:spPr>
            <a:solidFill>
              <a:srgbClr val="FFBB44"/>
            </a:solidFill>
            <a:ln>
              <a:noFill/>
            </a:ln>
            <a:effectLst/>
          </c:spPr>
          <c:invertIfNegative val="0"/>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'10'!$D$5:$D$9</c:f>
              <c:numCache>
                <c:formatCode>0.0</c:formatCode>
                <c:ptCount val="5"/>
                <c:pt idx="0">
                  <c:v>-2.2999999999999998</c:v>
                </c:pt>
                <c:pt idx="1">
                  <c:v>-1.7</c:v>
                </c:pt>
                <c:pt idx="2">
                  <c:v>-0.7</c:v>
                </c:pt>
                <c:pt idx="3">
                  <c:v>-1.2</c:v>
                </c:pt>
                <c:pt idx="4">
                  <c:v>-1.8</c:v>
                </c:pt>
              </c:numCache>
            </c:numRef>
          </c:val>
          <c:extLst>
            <c:ext xmlns:c16="http://schemas.microsoft.com/office/drawing/2014/chart" uri="{C3380CC4-5D6E-409C-BE32-E72D297353CC}">
              <c16:uniqueId val="{00000002-B7C7-45DC-ADE3-430DB11910DD}"/>
            </c:ext>
          </c:extLst>
        </c:ser>
        <c:ser>
          <c:idx val="2"/>
          <c:order val="3"/>
          <c:tx>
            <c:strRef>
              <c:f>'10'!$E$4</c:f>
              <c:strCache>
                <c:ptCount val="1"/>
                <c:pt idx="0">
                  <c:v>S+ (P- Q+)</c:v>
                </c:pt>
              </c:strCache>
            </c:strRef>
          </c:tx>
          <c:spPr>
            <a:solidFill>
              <a:srgbClr val="0088BB"/>
            </a:solidFill>
            <a:ln>
              <a:noFill/>
            </a:ln>
            <a:effectLst/>
          </c:spPr>
          <c:invertIfNegative val="0"/>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'10'!$E$5:$E$9</c:f>
              <c:numCache>
                <c:formatCode>0.0</c:formatCode>
                <c:ptCount val="5"/>
                <c:pt idx="0">
                  <c:v>-3.8</c:v>
                </c:pt>
                <c:pt idx="1">
                  <c:v>-2.5</c:v>
                </c:pt>
                <c:pt idx="2">
                  <c:v>-2.6</c:v>
                </c:pt>
                <c:pt idx="3">
                  <c:v>-2.2999999999999998</c:v>
                </c:pt>
                <c:pt idx="4">
                  <c:v>-1.3</c:v>
                </c:pt>
              </c:numCache>
            </c:numRef>
          </c:val>
          <c:extLst>
            <c:ext xmlns:c16="http://schemas.microsoft.com/office/drawing/2014/chart" uri="{C3380CC4-5D6E-409C-BE32-E72D297353CC}">
              <c16:uniqueId val="{00000003-B7C7-45DC-ADE3-430DB11910DD}"/>
            </c:ext>
          </c:extLst>
        </c:ser>
        <c:ser>
          <c:idx val="3"/>
          <c:order val="4"/>
          <c:tx>
            <c:strRef>
              <c:f>'10'!$F$4</c:f>
              <c:strCache>
                <c:ptCount val="1"/>
                <c:pt idx="0">
                  <c:v>S- (P+ Q-)</c:v>
                </c:pt>
              </c:strCache>
            </c:strRef>
          </c:tx>
          <c:spPr>
            <a:solidFill>
              <a:srgbClr val="74A472"/>
            </a:solidFill>
            <a:ln>
              <a:noFill/>
            </a:ln>
            <a:effectLst/>
          </c:spPr>
          <c:invertIfNegative val="0"/>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'10'!$F$5:$F$9</c:f>
              <c:numCache>
                <c:formatCode>0.0</c:formatCode>
                <c:ptCount val="5"/>
                <c:pt idx="0">
                  <c:v>2.2000000000000002</c:v>
                </c:pt>
                <c:pt idx="1">
                  <c:v>1.9</c:v>
                </c:pt>
                <c:pt idx="2">
                  <c:v>5</c:v>
                </c:pt>
                <c:pt idx="3">
                  <c:v>2.8</c:v>
                </c:pt>
                <c:pt idx="4">
                  <c:v>1</c:v>
                </c:pt>
              </c:numCache>
            </c:numRef>
          </c:val>
          <c:extLst>
            <c:ext xmlns:c16="http://schemas.microsoft.com/office/drawing/2014/chart" uri="{C3380CC4-5D6E-409C-BE32-E72D297353CC}">
              <c16:uniqueId val="{00000004-B7C7-45DC-ADE3-430DB11910DD}"/>
            </c:ext>
          </c:extLst>
        </c:ser>
        <c:dLbls>
          <c:showLegendKey val="0"/>
          <c:showVal val="0"/>
          <c:showCatName val="0"/>
          <c:showSerName val="0"/>
          <c:showPercent val="0"/>
          <c:showBubbleSize val="0"/>
        </c:dLbls>
        <c:gapWidth val="150"/>
        <c:overlap val="100"/>
        <c:axId val="762485552"/>
        <c:axId val="762489472"/>
      </c:barChart>
      <c:lineChart>
        <c:grouping val="standard"/>
        <c:varyColors val="0"/>
        <c:ser>
          <c:idx val="5"/>
          <c:order val="5"/>
          <c:tx>
            <c:strRef>
              <c:f>'10'!$H$4</c:f>
              <c:strCache>
                <c:ptCount val="1"/>
                <c:pt idx="0">
                  <c:v>CPI</c:v>
                </c:pt>
              </c:strCache>
            </c:strRef>
          </c:tx>
          <c:spPr>
            <a:ln w="19050" cap="rnd">
              <a:solidFill>
                <a:sysClr val="windowText" lastClr="000000"/>
              </a:solidFill>
              <a:round/>
            </a:ln>
            <a:effectLst/>
          </c:spPr>
          <c:marker>
            <c:symbol val="none"/>
          </c:marker>
          <c:cat>
            <c:multiLvlStrRef>
              <c:f>'10'!$A$5:$B$9</c:f>
              <c:multiLvlStrCache>
                <c:ptCount val="5"/>
                <c:lvl>
                  <c:pt idx="0">
                    <c:v>I</c:v>
                  </c:pt>
                  <c:pt idx="1">
                    <c:v>II</c:v>
                  </c:pt>
                  <c:pt idx="2">
                    <c:v>III</c:v>
                  </c:pt>
                  <c:pt idx="3">
                    <c:v>IV</c:v>
                  </c:pt>
                  <c:pt idx="4">
                    <c:v>янв</c:v>
                  </c:pt>
                </c:lvl>
                <c:lvl>
                  <c:pt idx="0">
                    <c:v>2023</c:v>
                  </c:pt>
                  <c:pt idx="4">
                    <c:v>2024</c:v>
                  </c:pt>
                </c:lvl>
              </c:multiLvlStrCache>
            </c:multiLvlStrRef>
          </c:cat>
          <c:val>
            <c:numRef>
              <c:f>'10'!$H$5:$H$9</c:f>
              <c:numCache>
                <c:formatCode>0.0</c:formatCode>
                <c:ptCount val="5"/>
                <c:pt idx="0">
                  <c:v>4.5999999999999996</c:v>
                </c:pt>
                <c:pt idx="1">
                  <c:v>5.0999999999999996</c:v>
                </c:pt>
                <c:pt idx="2">
                  <c:v>12.2</c:v>
                </c:pt>
                <c:pt idx="3">
                  <c:v>8.6999999999999993</c:v>
                </c:pt>
                <c:pt idx="4">
                  <c:v>6.7</c:v>
                </c:pt>
              </c:numCache>
            </c:numRef>
          </c:val>
          <c:smooth val="0"/>
          <c:extLst>
            <c:ext xmlns:c16="http://schemas.microsoft.com/office/drawing/2014/chart" uri="{C3380CC4-5D6E-409C-BE32-E72D297353CC}">
              <c16:uniqueId val="{00000005-B7C7-45DC-ADE3-430DB11910DD}"/>
            </c:ext>
          </c:extLst>
        </c:ser>
        <c:dLbls>
          <c:showLegendKey val="0"/>
          <c:showVal val="0"/>
          <c:showCatName val="0"/>
          <c:showSerName val="0"/>
          <c:showPercent val="0"/>
          <c:showBubbleSize val="0"/>
        </c:dLbls>
        <c:marker val="1"/>
        <c:smooth val="0"/>
        <c:axId val="762485552"/>
        <c:axId val="762489472"/>
      </c:lineChart>
      <c:catAx>
        <c:axId val="762485552"/>
        <c:scaling>
          <c:orientation val="minMax"/>
          <c:min val="1"/>
        </c:scaling>
        <c:delete val="0"/>
        <c:axPos val="b"/>
        <c:numFmt formatCode="mmm"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762489472"/>
        <c:crosses val="autoZero"/>
        <c:auto val="1"/>
        <c:lblAlgn val="ctr"/>
        <c:lblOffset val="100"/>
        <c:tickLblSkip val="1"/>
        <c:noMultiLvlLbl val="0"/>
      </c:catAx>
      <c:valAx>
        <c:axId val="762489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762485552"/>
        <c:crosses val="autoZero"/>
        <c:crossBetween val="between"/>
      </c:valAx>
      <c:spPr>
        <a:noFill/>
        <a:ln>
          <a:noFill/>
        </a:ln>
        <a:effectLst/>
      </c:spPr>
    </c:plotArea>
    <c:legend>
      <c:legendPos val="b"/>
      <c:layout>
        <c:manualLayout>
          <c:xMode val="edge"/>
          <c:yMode val="edge"/>
          <c:x val="0"/>
          <c:y val="0.82794290689126571"/>
          <c:w val="1"/>
          <c:h val="0.161435975148256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85816993464052"/>
          <c:y val="7.0823296674669772E-2"/>
          <c:w val="0.83441928104575158"/>
          <c:h val="0.49381846727710532"/>
        </c:manualLayout>
      </c:layout>
      <c:barChart>
        <c:barDir val="col"/>
        <c:grouping val="clustered"/>
        <c:varyColors val="0"/>
        <c:ser>
          <c:idx val="0"/>
          <c:order val="0"/>
          <c:tx>
            <c:strRef>
              <c:f>'11'!$C$3</c:f>
              <c:strCache>
                <c:ptCount val="1"/>
                <c:pt idx="0">
                  <c:v>Рост наблюдаемой корзины</c:v>
                </c:pt>
              </c:strCache>
            </c:strRef>
          </c:tx>
          <c:spPr>
            <a:solidFill>
              <a:srgbClr val="77787B">
                <a:alpha val="50000"/>
              </a:srgbClr>
            </a:solidFill>
            <a:ln>
              <a:noFill/>
            </a:ln>
          </c:spPr>
          <c:invertIfNegative val="0"/>
          <c:cat>
            <c:multiLvlStrRef>
              <c:f>'11'!$A$4:$B$94</c:f>
              <c:multiLvlStrCache>
                <c:ptCount val="91"/>
                <c:lvl>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1</c:v>
                  </c:pt>
                  <c:pt idx="32">
                    <c:v>2</c:v>
                  </c:pt>
                  <c:pt idx="33">
                    <c:v>3</c:v>
                  </c:pt>
                  <c:pt idx="34">
                    <c:v>4</c:v>
                  </c:pt>
                  <c:pt idx="35">
                    <c:v>5</c:v>
                  </c:pt>
                  <c:pt idx="36">
                    <c:v>6</c:v>
                  </c:pt>
                  <c:pt idx="37">
                    <c:v>7</c:v>
                  </c:pt>
                  <c:pt idx="38">
                    <c:v>8</c:v>
                  </c:pt>
                  <c:pt idx="39">
                    <c:v>9</c:v>
                  </c:pt>
                  <c:pt idx="40">
                    <c:v>10</c:v>
                  </c:pt>
                  <c:pt idx="41">
                    <c:v>11</c:v>
                  </c:pt>
                  <c:pt idx="42">
                    <c:v>12</c:v>
                  </c:pt>
                  <c:pt idx="43">
                    <c:v>13</c:v>
                  </c:pt>
                  <c:pt idx="44">
                    <c:v>14</c:v>
                  </c:pt>
                  <c:pt idx="45">
                    <c:v>15</c:v>
                  </c:pt>
                  <c:pt idx="46">
                    <c:v>16</c:v>
                  </c:pt>
                  <c:pt idx="47">
                    <c:v>17</c:v>
                  </c:pt>
                  <c:pt idx="48">
                    <c:v>18</c:v>
                  </c:pt>
                  <c:pt idx="49">
                    <c:v>19</c:v>
                  </c:pt>
                  <c:pt idx="50">
                    <c:v>20</c:v>
                  </c:pt>
                  <c:pt idx="51">
                    <c:v>21</c:v>
                  </c:pt>
                  <c:pt idx="52">
                    <c:v>22</c:v>
                  </c:pt>
                  <c:pt idx="53">
                    <c:v>23</c:v>
                  </c:pt>
                  <c:pt idx="54">
                    <c:v>24</c:v>
                  </c:pt>
                  <c:pt idx="55">
                    <c:v>25</c:v>
                  </c:pt>
                  <c:pt idx="56">
                    <c:v>26</c:v>
                  </c:pt>
                  <c:pt idx="57">
                    <c:v>27</c:v>
                  </c:pt>
                  <c:pt idx="58">
                    <c:v>28</c:v>
                  </c:pt>
                  <c:pt idx="59">
                    <c:v>29</c:v>
                  </c:pt>
                  <c:pt idx="60">
                    <c:v>30</c:v>
                  </c:pt>
                  <c:pt idx="61">
                    <c:v>31</c:v>
                  </c:pt>
                  <c:pt idx="62">
                    <c:v>32</c:v>
                  </c:pt>
                  <c:pt idx="63">
                    <c:v>33</c:v>
                  </c:pt>
                  <c:pt idx="64">
                    <c:v>34</c:v>
                  </c:pt>
                  <c:pt idx="65">
                    <c:v>35</c:v>
                  </c:pt>
                  <c:pt idx="66">
                    <c:v>36</c:v>
                  </c:pt>
                  <c:pt idx="67">
                    <c:v>37</c:v>
                  </c:pt>
                  <c:pt idx="68">
                    <c:v>38</c:v>
                  </c:pt>
                  <c:pt idx="69">
                    <c:v>39</c:v>
                  </c:pt>
                  <c:pt idx="70">
                    <c:v>40</c:v>
                  </c:pt>
                  <c:pt idx="71">
                    <c:v>41</c:v>
                  </c:pt>
                  <c:pt idx="72">
                    <c:v>42</c:v>
                  </c:pt>
                  <c:pt idx="73">
                    <c:v>43</c:v>
                  </c:pt>
                  <c:pt idx="74">
                    <c:v>44</c:v>
                  </c:pt>
                  <c:pt idx="75">
                    <c:v>45</c:v>
                  </c:pt>
                  <c:pt idx="76">
                    <c:v>46</c:v>
                  </c:pt>
                  <c:pt idx="77">
                    <c:v>47</c:v>
                  </c:pt>
                  <c:pt idx="78">
                    <c:v>48</c:v>
                  </c:pt>
                  <c:pt idx="79">
                    <c:v>49</c:v>
                  </c:pt>
                  <c:pt idx="80">
                    <c:v>50</c:v>
                  </c:pt>
                  <c:pt idx="81">
                    <c:v>51</c:v>
                  </c:pt>
                  <c:pt idx="82">
                    <c:v>1</c:v>
                  </c:pt>
                  <c:pt idx="83">
                    <c:v>2</c:v>
                  </c:pt>
                  <c:pt idx="84">
                    <c:v>3</c:v>
                  </c:pt>
                  <c:pt idx="85">
                    <c:v>4</c:v>
                  </c:pt>
                  <c:pt idx="86">
                    <c:v>5</c:v>
                  </c:pt>
                  <c:pt idx="87">
                    <c:v>6</c:v>
                  </c:pt>
                  <c:pt idx="88">
                    <c:v>7</c:v>
                  </c:pt>
                  <c:pt idx="89">
                    <c:v>8</c:v>
                  </c:pt>
                  <c:pt idx="90">
                    <c:v>9</c:v>
                  </c:pt>
                </c:lvl>
                <c:lvl>
                  <c:pt idx="0">
                    <c:v>2022</c:v>
                  </c:pt>
                  <c:pt idx="31">
                    <c:v>2023</c:v>
                  </c:pt>
                  <c:pt idx="82">
                    <c:v>2024</c:v>
                  </c:pt>
                </c:lvl>
              </c:multiLvlStrCache>
            </c:multiLvlStrRef>
          </c:cat>
          <c:val>
            <c:numRef>
              <c:f>'11'!$C$4:$C$94</c:f>
              <c:numCache>
                <c:formatCode>0.00</c:formatCode>
                <c:ptCount val="91"/>
                <c:pt idx="0">
                  <c:v>8.6238254975185669E-2</c:v>
                </c:pt>
                <c:pt idx="1">
                  <c:v>-6.66584682194582E-3</c:v>
                </c:pt>
                <c:pt idx="2">
                  <c:v>-4.1711436734232166E-2</c:v>
                </c:pt>
                <c:pt idx="3">
                  <c:v>-1.9919543017437036E-2</c:v>
                </c:pt>
                <c:pt idx="4">
                  <c:v>5.52977083782622E-2</c:v>
                </c:pt>
                <c:pt idx="5">
                  <c:v>-6.4883553257317317E-2</c:v>
                </c:pt>
                <c:pt idx="6">
                  <c:v>-7.4874420408718834E-2</c:v>
                </c:pt>
                <c:pt idx="7">
                  <c:v>-0.14308338371068885</c:v>
                </c:pt>
                <c:pt idx="8">
                  <c:v>-7.3609474687714282E-2</c:v>
                </c:pt>
                <c:pt idx="9">
                  <c:v>3.8456381495421965E-3</c:v>
                </c:pt>
                <c:pt idx="10">
                  <c:v>-8.6613854929851186E-3</c:v>
                </c:pt>
                <c:pt idx="11">
                  <c:v>-6.3407000531157109E-3</c:v>
                </c:pt>
                <c:pt idx="12">
                  <c:v>-2.2799382479675501E-2</c:v>
                </c:pt>
                <c:pt idx="13">
                  <c:v>1.9224650866149773E-2</c:v>
                </c:pt>
                <c:pt idx="14">
                  <c:v>-2.7101082500564644E-2</c:v>
                </c:pt>
                <c:pt idx="15">
                  <c:v>-3.3967904392753212E-2</c:v>
                </c:pt>
                <c:pt idx="16">
                  <c:v>-2.0084514706383061E-2</c:v>
                </c:pt>
                <c:pt idx="17">
                  <c:v>9.2181195959682327E-2</c:v>
                </c:pt>
                <c:pt idx="18">
                  <c:v>1.5171452745036618E-2</c:v>
                </c:pt>
                <c:pt idx="19">
                  <c:v>-1.3213512871033117E-3</c:v>
                </c:pt>
                <c:pt idx="20">
                  <c:v>8.4495288991632833E-3</c:v>
                </c:pt>
                <c:pt idx="21">
                  <c:v>4.0550436789857258E-2</c:v>
                </c:pt>
                <c:pt idx="22">
                  <c:v>4.3046098037464731E-2</c:v>
                </c:pt>
                <c:pt idx="23">
                  <c:v>-2.3201159447381769E-2</c:v>
                </c:pt>
                <c:pt idx="24">
                  <c:v>-7.0981014767440342E-2</c:v>
                </c:pt>
                <c:pt idx="25">
                  <c:v>8.0991238688596923E-3</c:v>
                </c:pt>
                <c:pt idx="26">
                  <c:v>3.6838547591401039E-2</c:v>
                </c:pt>
                <c:pt idx="27">
                  <c:v>-1.91688134440966E-2</c:v>
                </c:pt>
                <c:pt idx="28">
                  <c:v>-1.5697623898518032E-2</c:v>
                </c:pt>
                <c:pt idx="29">
                  <c:v>-3.3429752265718093E-2</c:v>
                </c:pt>
                <c:pt idx="30">
                  <c:v>8.3080044084908877E-2</c:v>
                </c:pt>
                <c:pt idx="31">
                  <c:v>5.2179131853577587E-2</c:v>
                </c:pt>
                <c:pt idx="32">
                  <c:v>0.11796744020817584</c:v>
                </c:pt>
                <c:pt idx="33">
                  <c:v>3.7675342816115176E-2</c:v>
                </c:pt>
                <c:pt idx="34">
                  <c:v>1.2488736744771245E-2</c:v>
                </c:pt>
                <c:pt idx="35">
                  <c:v>7.6617678884090878E-2</c:v>
                </c:pt>
                <c:pt idx="36">
                  <c:v>-2.4039426311759371E-3</c:v>
                </c:pt>
                <c:pt idx="37">
                  <c:v>-7.4077003285523801E-2</c:v>
                </c:pt>
                <c:pt idx="38">
                  <c:v>-2.8201617187036732E-2</c:v>
                </c:pt>
                <c:pt idx="39">
                  <c:v>7.6338901021074435E-2</c:v>
                </c:pt>
                <c:pt idx="40">
                  <c:v>-2.3577288555742371E-2</c:v>
                </c:pt>
                <c:pt idx="41">
                  <c:v>9.2089948651349118E-2</c:v>
                </c:pt>
                <c:pt idx="42">
                  <c:v>3.2488146530511131E-2</c:v>
                </c:pt>
                <c:pt idx="43">
                  <c:v>4.0617757579326508E-2</c:v>
                </c:pt>
                <c:pt idx="44">
                  <c:v>6.2328591945401968E-3</c:v>
                </c:pt>
                <c:pt idx="45">
                  <c:v>-3.7209073560404704E-3</c:v>
                </c:pt>
                <c:pt idx="46">
                  <c:v>0.10720927029845484</c:v>
                </c:pt>
                <c:pt idx="47">
                  <c:v>0.21688306903075727</c:v>
                </c:pt>
                <c:pt idx="48">
                  <c:v>3.9501703838368485E-2</c:v>
                </c:pt>
                <c:pt idx="49">
                  <c:v>6.5965332391229481E-2</c:v>
                </c:pt>
                <c:pt idx="50">
                  <c:v>0.10353203879675732</c:v>
                </c:pt>
                <c:pt idx="51">
                  <c:v>0.16677782368333283</c:v>
                </c:pt>
                <c:pt idx="52">
                  <c:v>0.24290247693245703</c:v>
                </c:pt>
                <c:pt idx="53">
                  <c:v>9.127316822217324E-2</c:v>
                </c:pt>
                <c:pt idx="54">
                  <c:v>3.1886952548461522E-2</c:v>
                </c:pt>
                <c:pt idx="55">
                  <c:v>0.19286627712527604</c:v>
                </c:pt>
                <c:pt idx="56">
                  <c:v>0.14787936020775305</c:v>
                </c:pt>
                <c:pt idx="57">
                  <c:v>8.660666155147112E-2</c:v>
                </c:pt>
                <c:pt idx="58">
                  <c:v>0.15141159574258722</c:v>
                </c:pt>
                <c:pt idx="59">
                  <c:v>0.22753447834898566</c:v>
                </c:pt>
                <c:pt idx="60">
                  <c:v>0.26054004603670933</c:v>
                </c:pt>
                <c:pt idx="61">
                  <c:v>0.16658285624349389</c:v>
                </c:pt>
                <c:pt idx="62">
                  <c:v>0.23566940132602099</c:v>
                </c:pt>
                <c:pt idx="63">
                  <c:v>0.27763737236617203</c:v>
                </c:pt>
                <c:pt idx="64">
                  <c:v>0.27494599539632247</c:v>
                </c:pt>
                <c:pt idx="65">
                  <c:v>0.2842021287060561</c:v>
                </c:pt>
                <c:pt idx="66">
                  <c:v>0.18363571976627213</c:v>
                </c:pt>
                <c:pt idx="67">
                  <c:v>0.19704656790415243</c:v>
                </c:pt>
                <c:pt idx="68">
                  <c:v>0.33070019083594104</c:v>
                </c:pt>
                <c:pt idx="69">
                  <c:v>0.15430010427117224</c:v>
                </c:pt>
                <c:pt idx="70">
                  <c:v>0.25390308682051455</c:v>
                </c:pt>
                <c:pt idx="71">
                  <c:v>0.21813944795295015</c:v>
                </c:pt>
                <c:pt idx="72">
                  <c:v>0.19740207361937223</c:v>
                </c:pt>
                <c:pt idx="73">
                  <c:v>0.19199866218104944</c:v>
                </c:pt>
                <c:pt idx="74">
                  <c:v>0.4977609193086181</c:v>
                </c:pt>
                <c:pt idx="75">
                  <c:v>0.17203106705312621</c:v>
                </c:pt>
                <c:pt idx="76">
                  <c:v>0.15275571032285029</c:v>
                </c:pt>
                <c:pt idx="77">
                  <c:v>0.16888626571444831</c:v>
                </c:pt>
                <c:pt idx="78">
                  <c:v>0.11861968561255765</c:v>
                </c:pt>
                <c:pt idx="79">
                  <c:v>0.13229553994766263</c:v>
                </c:pt>
                <c:pt idx="80">
                  <c:v>0.17129729091661261</c:v>
                </c:pt>
                <c:pt idx="81">
                  <c:v>0.29009364732731058</c:v>
                </c:pt>
                <c:pt idx="82">
                  <c:v>0.12251867457150922</c:v>
                </c:pt>
                <c:pt idx="83">
                  <c:v>0.17085003547538236</c:v>
                </c:pt>
                <c:pt idx="84">
                  <c:v>5.6530034313112765E-2</c:v>
                </c:pt>
                <c:pt idx="85">
                  <c:v>0.11072781016163447</c:v>
                </c:pt>
                <c:pt idx="86">
                  <c:v>6.4863160940916487E-2</c:v>
                </c:pt>
                <c:pt idx="87">
                  <c:v>9.281264211004725E-2</c:v>
                </c:pt>
                <c:pt idx="88">
                  <c:v>7.2204101037655732E-2</c:v>
                </c:pt>
                <c:pt idx="89">
                  <c:v>9.4293480507673166E-2</c:v>
                </c:pt>
                <c:pt idx="90">
                  <c:v>0.12168568357517984</c:v>
                </c:pt>
              </c:numCache>
            </c:numRef>
          </c:val>
          <c:extLst>
            <c:ext xmlns:c16="http://schemas.microsoft.com/office/drawing/2014/chart" uri="{C3380CC4-5D6E-409C-BE32-E72D297353CC}">
              <c16:uniqueId val="{00000000-F595-4454-A249-37423158F973}"/>
            </c:ext>
          </c:extLst>
        </c:ser>
        <c:dLbls>
          <c:showLegendKey val="0"/>
          <c:showVal val="0"/>
          <c:showCatName val="0"/>
          <c:showSerName val="0"/>
          <c:showPercent val="0"/>
          <c:showBubbleSize val="0"/>
        </c:dLbls>
        <c:gapWidth val="50"/>
        <c:axId val="-1304034224"/>
        <c:axId val="-1304033680"/>
      </c:barChart>
      <c:lineChart>
        <c:grouping val="standard"/>
        <c:varyColors val="0"/>
        <c:ser>
          <c:idx val="1"/>
          <c:order val="1"/>
          <c:tx>
            <c:strRef>
              <c:f>'11'!$D$3</c:f>
              <c:strCache>
                <c:ptCount val="1"/>
                <c:pt idx="0">
                  <c:v>Медиана наблюдаемой корзины</c:v>
                </c:pt>
              </c:strCache>
            </c:strRef>
          </c:tx>
          <c:spPr>
            <a:ln w="19050">
              <a:solidFill>
                <a:srgbClr val="EE1133"/>
              </a:solidFill>
            </a:ln>
          </c:spPr>
          <c:marker>
            <c:symbol val="diamond"/>
            <c:size val="3"/>
            <c:spPr>
              <a:solidFill>
                <a:srgbClr val="EE1133"/>
              </a:solidFill>
              <a:ln>
                <a:noFill/>
              </a:ln>
            </c:spPr>
          </c:marker>
          <c:cat>
            <c:multiLvlStrRef>
              <c:f>'11'!$A$4:$B$94</c:f>
              <c:multiLvlStrCache>
                <c:ptCount val="91"/>
                <c:lvl>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1</c:v>
                  </c:pt>
                  <c:pt idx="32">
                    <c:v>2</c:v>
                  </c:pt>
                  <c:pt idx="33">
                    <c:v>3</c:v>
                  </c:pt>
                  <c:pt idx="34">
                    <c:v>4</c:v>
                  </c:pt>
                  <c:pt idx="35">
                    <c:v>5</c:v>
                  </c:pt>
                  <c:pt idx="36">
                    <c:v>6</c:v>
                  </c:pt>
                  <c:pt idx="37">
                    <c:v>7</c:v>
                  </c:pt>
                  <c:pt idx="38">
                    <c:v>8</c:v>
                  </c:pt>
                  <c:pt idx="39">
                    <c:v>9</c:v>
                  </c:pt>
                  <c:pt idx="40">
                    <c:v>10</c:v>
                  </c:pt>
                  <c:pt idx="41">
                    <c:v>11</c:v>
                  </c:pt>
                  <c:pt idx="42">
                    <c:v>12</c:v>
                  </c:pt>
                  <c:pt idx="43">
                    <c:v>13</c:v>
                  </c:pt>
                  <c:pt idx="44">
                    <c:v>14</c:v>
                  </c:pt>
                  <c:pt idx="45">
                    <c:v>15</c:v>
                  </c:pt>
                  <c:pt idx="46">
                    <c:v>16</c:v>
                  </c:pt>
                  <c:pt idx="47">
                    <c:v>17</c:v>
                  </c:pt>
                  <c:pt idx="48">
                    <c:v>18</c:v>
                  </c:pt>
                  <c:pt idx="49">
                    <c:v>19</c:v>
                  </c:pt>
                  <c:pt idx="50">
                    <c:v>20</c:v>
                  </c:pt>
                  <c:pt idx="51">
                    <c:v>21</c:v>
                  </c:pt>
                  <c:pt idx="52">
                    <c:v>22</c:v>
                  </c:pt>
                  <c:pt idx="53">
                    <c:v>23</c:v>
                  </c:pt>
                  <c:pt idx="54">
                    <c:v>24</c:v>
                  </c:pt>
                  <c:pt idx="55">
                    <c:v>25</c:v>
                  </c:pt>
                  <c:pt idx="56">
                    <c:v>26</c:v>
                  </c:pt>
                  <c:pt idx="57">
                    <c:v>27</c:v>
                  </c:pt>
                  <c:pt idx="58">
                    <c:v>28</c:v>
                  </c:pt>
                  <c:pt idx="59">
                    <c:v>29</c:v>
                  </c:pt>
                  <c:pt idx="60">
                    <c:v>30</c:v>
                  </c:pt>
                  <c:pt idx="61">
                    <c:v>31</c:v>
                  </c:pt>
                  <c:pt idx="62">
                    <c:v>32</c:v>
                  </c:pt>
                  <c:pt idx="63">
                    <c:v>33</c:v>
                  </c:pt>
                  <c:pt idx="64">
                    <c:v>34</c:v>
                  </c:pt>
                  <c:pt idx="65">
                    <c:v>35</c:v>
                  </c:pt>
                  <c:pt idx="66">
                    <c:v>36</c:v>
                  </c:pt>
                  <c:pt idx="67">
                    <c:v>37</c:v>
                  </c:pt>
                  <c:pt idx="68">
                    <c:v>38</c:v>
                  </c:pt>
                  <c:pt idx="69">
                    <c:v>39</c:v>
                  </c:pt>
                  <c:pt idx="70">
                    <c:v>40</c:v>
                  </c:pt>
                  <c:pt idx="71">
                    <c:v>41</c:v>
                  </c:pt>
                  <c:pt idx="72">
                    <c:v>42</c:v>
                  </c:pt>
                  <c:pt idx="73">
                    <c:v>43</c:v>
                  </c:pt>
                  <c:pt idx="74">
                    <c:v>44</c:v>
                  </c:pt>
                  <c:pt idx="75">
                    <c:v>45</c:v>
                  </c:pt>
                  <c:pt idx="76">
                    <c:v>46</c:v>
                  </c:pt>
                  <c:pt idx="77">
                    <c:v>47</c:v>
                  </c:pt>
                  <c:pt idx="78">
                    <c:v>48</c:v>
                  </c:pt>
                  <c:pt idx="79">
                    <c:v>49</c:v>
                  </c:pt>
                  <c:pt idx="80">
                    <c:v>50</c:v>
                  </c:pt>
                  <c:pt idx="81">
                    <c:v>51</c:v>
                  </c:pt>
                  <c:pt idx="82">
                    <c:v>1</c:v>
                  </c:pt>
                  <c:pt idx="83">
                    <c:v>2</c:v>
                  </c:pt>
                  <c:pt idx="84">
                    <c:v>3</c:v>
                  </c:pt>
                  <c:pt idx="85">
                    <c:v>4</c:v>
                  </c:pt>
                  <c:pt idx="86">
                    <c:v>5</c:v>
                  </c:pt>
                  <c:pt idx="87">
                    <c:v>6</c:v>
                  </c:pt>
                  <c:pt idx="88">
                    <c:v>7</c:v>
                  </c:pt>
                  <c:pt idx="89">
                    <c:v>8</c:v>
                  </c:pt>
                  <c:pt idx="90">
                    <c:v>9</c:v>
                  </c:pt>
                </c:lvl>
                <c:lvl>
                  <c:pt idx="0">
                    <c:v>2022</c:v>
                  </c:pt>
                  <c:pt idx="31">
                    <c:v>2023</c:v>
                  </c:pt>
                  <c:pt idx="82">
                    <c:v>2024</c:v>
                  </c:pt>
                </c:lvl>
              </c:multiLvlStrCache>
            </c:multiLvlStrRef>
          </c:cat>
          <c:val>
            <c:numRef>
              <c:f>'11'!$D$4:$D$94</c:f>
              <c:numCache>
                <c:formatCode>0.00</c:formatCode>
                <c:ptCount val="91"/>
                <c:pt idx="0">
                  <c:v>0.20999999999999375</c:v>
                </c:pt>
                <c:pt idx="1">
                  <c:v>6.9999999999993179E-2</c:v>
                </c:pt>
                <c:pt idx="2">
                  <c:v>3.0000000000001137E-2</c:v>
                </c:pt>
                <c:pt idx="3">
                  <c:v>0</c:v>
                </c:pt>
                <c:pt idx="4">
                  <c:v>9.9999999999994316E-2</c:v>
                </c:pt>
                <c:pt idx="5">
                  <c:v>-9.6815593220469509E-3</c:v>
                </c:pt>
                <c:pt idx="6">
                  <c:v>1.0000000000005116E-2</c:v>
                </c:pt>
                <c:pt idx="7">
                  <c:v>-1.9999999999996021E-2</c:v>
                </c:pt>
                <c:pt idx="8">
                  <c:v>-1.9999999999996021E-2</c:v>
                </c:pt>
                <c:pt idx="9">
                  <c:v>0</c:v>
                </c:pt>
                <c:pt idx="10">
                  <c:v>1.9999999999996021E-2</c:v>
                </c:pt>
                <c:pt idx="11">
                  <c:v>1.9999999999996021E-2</c:v>
                </c:pt>
                <c:pt idx="12">
                  <c:v>1.9999999999996021E-2</c:v>
                </c:pt>
                <c:pt idx="13">
                  <c:v>6.9999999999993179E-2</c:v>
                </c:pt>
                <c:pt idx="14">
                  <c:v>3.0000000000001137E-2</c:v>
                </c:pt>
                <c:pt idx="15">
                  <c:v>3.0000000000001137E-2</c:v>
                </c:pt>
                <c:pt idx="16">
                  <c:v>4.9999999999997158E-2</c:v>
                </c:pt>
                <c:pt idx="17">
                  <c:v>0.17000000000000171</c:v>
                </c:pt>
                <c:pt idx="18">
                  <c:v>3.0000000000001137E-2</c:v>
                </c:pt>
                <c:pt idx="19">
                  <c:v>-4.9999999999997158E-2</c:v>
                </c:pt>
                <c:pt idx="20">
                  <c:v>-1.9999999999996021E-2</c:v>
                </c:pt>
                <c:pt idx="21">
                  <c:v>1.9999999999996021E-2</c:v>
                </c:pt>
                <c:pt idx="22">
                  <c:v>1.9999999999996021E-2</c:v>
                </c:pt>
                <c:pt idx="23">
                  <c:v>-3.0000000000001137E-2</c:v>
                </c:pt>
                <c:pt idx="24">
                  <c:v>-7.000000000000739E-2</c:v>
                </c:pt>
                <c:pt idx="25">
                  <c:v>4.9999999999997158E-2</c:v>
                </c:pt>
                <c:pt idx="26">
                  <c:v>4.9999999999997158E-2</c:v>
                </c:pt>
                <c:pt idx="27">
                  <c:v>1.0000000000005116E-2</c:v>
                </c:pt>
                <c:pt idx="28">
                  <c:v>1.0000000000005116E-2</c:v>
                </c:pt>
                <c:pt idx="29">
                  <c:v>5.9999999999988063E-2</c:v>
                </c:pt>
                <c:pt idx="30">
                  <c:v>8.99999999999892E-2</c:v>
                </c:pt>
                <c:pt idx="31">
                  <c:v>5.832847370695049E-2</c:v>
                </c:pt>
                <c:pt idx="32">
                  <c:v>5.9999999999988063E-2</c:v>
                </c:pt>
                <c:pt idx="33">
                  <c:v>5.0000000000096634E-3</c:v>
                </c:pt>
                <c:pt idx="34">
                  <c:v>5.9999999999988063E-2</c:v>
                </c:pt>
                <c:pt idx="35">
                  <c:v>0.13000000000000966</c:v>
                </c:pt>
                <c:pt idx="36">
                  <c:v>1.9999999999996021E-2</c:v>
                </c:pt>
                <c:pt idx="37">
                  <c:v>0</c:v>
                </c:pt>
                <c:pt idx="38">
                  <c:v>0</c:v>
                </c:pt>
                <c:pt idx="39">
                  <c:v>7.5000000000002842E-2</c:v>
                </c:pt>
                <c:pt idx="40">
                  <c:v>1.5000000000014779E-2</c:v>
                </c:pt>
                <c:pt idx="41">
                  <c:v>7.9999999999984084E-2</c:v>
                </c:pt>
                <c:pt idx="42">
                  <c:v>8.99999999999892E-2</c:v>
                </c:pt>
                <c:pt idx="43">
                  <c:v>5.5000000000006821E-2</c:v>
                </c:pt>
                <c:pt idx="44">
                  <c:v>4.9999999999997158E-2</c:v>
                </c:pt>
                <c:pt idx="45">
                  <c:v>2.5000000000005684E-2</c:v>
                </c:pt>
                <c:pt idx="46">
                  <c:v>5.9999999999988063E-2</c:v>
                </c:pt>
                <c:pt idx="47">
                  <c:v>3.499912513120762E-2</c:v>
                </c:pt>
                <c:pt idx="48">
                  <c:v>5.6872690016135152E-2</c:v>
                </c:pt>
                <c:pt idx="49">
                  <c:v>3.5001749912510149E-2</c:v>
                </c:pt>
                <c:pt idx="50">
                  <c:v>6.4999999999997726E-2</c:v>
                </c:pt>
                <c:pt idx="51">
                  <c:v>8.99999999999892E-2</c:v>
                </c:pt>
                <c:pt idx="52">
                  <c:v>3.9999999999992042E-2</c:v>
                </c:pt>
                <c:pt idx="53">
                  <c:v>5.2498031692820746E-2</c:v>
                </c:pt>
                <c:pt idx="54">
                  <c:v>5.833357638579173E-3</c:v>
                </c:pt>
                <c:pt idx="55">
                  <c:v>0.13000000000000966</c:v>
                </c:pt>
                <c:pt idx="56">
                  <c:v>8.99999999999892E-2</c:v>
                </c:pt>
                <c:pt idx="57">
                  <c:v>4.9999999999997158E-2</c:v>
                </c:pt>
                <c:pt idx="58">
                  <c:v>9.4999999999998863E-2</c:v>
                </c:pt>
                <c:pt idx="59">
                  <c:v>7.9999999999984084E-2</c:v>
                </c:pt>
                <c:pt idx="60">
                  <c:v>0.18499999999998806</c:v>
                </c:pt>
                <c:pt idx="61">
                  <c:v>9.4999999999998863E-2</c:v>
                </c:pt>
                <c:pt idx="62">
                  <c:v>7.5000000000002842E-2</c:v>
                </c:pt>
                <c:pt idx="63">
                  <c:v>0.13499999999999091</c:v>
                </c:pt>
                <c:pt idx="64">
                  <c:v>0.17499999999999716</c:v>
                </c:pt>
                <c:pt idx="65">
                  <c:v>0.13000000000000966</c:v>
                </c:pt>
                <c:pt idx="66">
                  <c:v>6.9999999999993179E-2</c:v>
                </c:pt>
                <c:pt idx="67">
                  <c:v>0.10500000000000398</c:v>
                </c:pt>
                <c:pt idx="68">
                  <c:v>0.30500000000000682</c:v>
                </c:pt>
                <c:pt idx="69">
                  <c:v>0.17000000000000171</c:v>
                </c:pt>
                <c:pt idx="70">
                  <c:v>0.18000000000000682</c:v>
                </c:pt>
                <c:pt idx="71">
                  <c:v>0.13499999999999091</c:v>
                </c:pt>
                <c:pt idx="72">
                  <c:v>0.12000000000000455</c:v>
                </c:pt>
                <c:pt idx="73">
                  <c:v>0.14499999999999602</c:v>
                </c:pt>
                <c:pt idx="74">
                  <c:v>0.15748229319873985</c:v>
                </c:pt>
                <c:pt idx="75">
                  <c:v>0.11667638618948217</c:v>
                </c:pt>
                <c:pt idx="76">
                  <c:v>0.13000000000000966</c:v>
                </c:pt>
                <c:pt idx="77">
                  <c:v>0.14000000000000057</c:v>
                </c:pt>
                <c:pt idx="78">
                  <c:v>9.9999999999994316E-2</c:v>
                </c:pt>
                <c:pt idx="79">
                  <c:v>0.14499999999999602</c:v>
                </c:pt>
                <c:pt idx="80">
                  <c:v>0.1600000000000108</c:v>
                </c:pt>
                <c:pt idx="81">
                  <c:v>0.18999999999999773</c:v>
                </c:pt>
                <c:pt idx="82">
                  <c:v>0.11664723409505484</c:v>
                </c:pt>
                <c:pt idx="83">
                  <c:v>0.21003148426297003</c:v>
                </c:pt>
                <c:pt idx="84">
                  <c:v>0.15000000000000568</c:v>
                </c:pt>
                <c:pt idx="85">
                  <c:v>0.17000000000000171</c:v>
                </c:pt>
                <c:pt idx="86">
                  <c:v>0.12000000000000455</c:v>
                </c:pt>
                <c:pt idx="87">
                  <c:v>0.14000000000000057</c:v>
                </c:pt>
                <c:pt idx="88">
                  <c:v>0.11499999999999488</c:v>
                </c:pt>
                <c:pt idx="89">
                  <c:v>0.125</c:v>
                </c:pt>
                <c:pt idx="90">
                  <c:v>0.20500000000001251</c:v>
                </c:pt>
              </c:numCache>
            </c:numRef>
          </c:val>
          <c:smooth val="0"/>
          <c:extLst>
            <c:ext xmlns:c16="http://schemas.microsoft.com/office/drawing/2014/chart" uri="{C3380CC4-5D6E-409C-BE32-E72D297353CC}">
              <c16:uniqueId val="{00000001-F595-4454-A249-37423158F973}"/>
            </c:ext>
          </c:extLst>
        </c:ser>
        <c:dLbls>
          <c:showLegendKey val="0"/>
          <c:showVal val="0"/>
          <c:showCatName val="0"/>
          <c:showSerName val="0"/>
          <c:showPercent val="0"/>
          <c:showBubbleSize val="0"/>
        </c:dLbls>
        <c:marker val="1"/>
        <c:smooth val="0"/>
        <c:axId val="-1304034224"/>
        <c:axId val="-1304033680"/>
      </c:lineChart>
      <c:catAx>
        <c:axId val="-13040342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4209984927866199"/>
              <c:y val="0.75830618618492307"/>
            </c:manualLayout>
          </c:layout>
          <c:overlay val="0"/>
        </c:title>
        <c:numFmt formatCode="General" sourceLinked="1"/>
        <c:majorTickMark val="none"/>
        <c:minorTickMark val="none"/>
        <c:tickLblPos val="low"/>
        <c:spPr>
          <a:noFill/>
          <a:ln>
            <a:solidFill>
              <a:sysClr val="windowText" lastClr="000000">
                <a:tint val="75000"/>
                <a:shade val="95000"/>
                <a:satMod val="105000"/>
                <a:alpha val="52000"/>
              </a:sysClr>
            </a:solidFill>
          </a:ln>
        </c:spPr>
        <c:txPr>
          <a:bodyPr rot="-5400000" vert="horz"/>
          <a:lstStyle/>
          <a:p>
            <a:pPr>
              <a:defRPr>
                <a:latin typeface="Arial" panose="020B0604020202020204" pitchFamily="34" charset="0"/>
                <a:cs typeface="Arial" panose="020B0604020202020204" pitchFamily="34" charset="0"/>
              </a:defRPr>
            </a:pPr>
            <a:endParaRPr lang="ru-RU"/>
          </a:p>
        </c:txPr>
        <c:crossAx val="-1304033680"/>
        <c:crosses val="autoZero"/>
        <c:auto val="0"/>
        <c:lblAlgn val="ctr"/>
        <c:lblOffset val="100"/>
        <c:tickMarkSkip val="1"/>
        <c:noMultiLvlLbl val="0"/>
      </c:catAx>
      <c:valAx>
        <c:axId val="-1304033680"/>
        <c:scaling>
          <c:orientation val="minMax"/>
          <c:max val="0.30000000000000004"/>
          <c:min val="-0.1"/>
        </c:scaling>
        <c:delete val="0"/>
        <c:axPos val="l"/>
        <c:majorGridlines>
          <c:spPr>
            <a:ln>
              <a:solidFill>
                <a:schemeClr val="bg1">
                  <a:lumMod val="85000"/>
                </a:schemeClr>
              </a:solidFill>
            </a:ln>
          </c:spPr>
        </c:majorGridlines>
        <c:numFmt formatCode="0.00" sourceLinked="0"/>
        <c:majorTickMark val="out"/>
        <c:minorTickMark val="none"/>
        <c:tickLblPos val="nextTo"/>
        <c:txPr>
          <a:bodyPr/>
          <a:lstStyle/>
          <a:p>
            <a:pPr>
              <a:defRPr sz="1000">
                <a:latin typeface="Arial" pitchFamily="34" charset="0"/>
                <a:cs typeface="Arial" pitchFamily="34" charset="0"/>
              </a:defRPr>
            </a:pPr>
            <a:endParaRPr lang="ru-RU"/>
          </a:p>
        </c:txPr>
        <c:crossAx val="-1304034224"/>
        <c:crosses val="autoZero"/>
        <c:crossBetween val="between"/>
        <c:majorUnit val="5.000000000000001E-2"/>
      </c:valAx>
    </c:plotArea>
    <c:legend>
      <c:legendPos val="b"/>
      <c:layout>
        <c:manualLayout>
          <c:xMode val="edge"/>
          <c:yMode val="edge"/>
          <c:x val="0"/>
          <c:y val="0.85552646781533415"/>
          <c:w val="1"/>
          <c:h val="0.14447353218466588"/>
        </c:manualLayout>
      </c:layout>
      <c:overlay val="0"/>
      <c:txPr>
        <a:bodyPr/>
        <a:lstStyle/>
        <a:p>
          <a:pPr>
            <a:defRPr>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345261437908497"/>
          <c:y val="5.3683913452492946E-2"/>
          <c:w val="0.86636895424836602"/>
          <c:h val="0.47036904151035108"/>
        </c:manualLayout>
      </c:layout>
      <c:lineChart>
        <c:grouping val="standard"/>
        <c:varyColors val="0"/>
        <c:ser>
          <c:idx val="1"/>
          <c:order val="0"/>
          <c:tx>
            <c:strRef>
              <c:f>'12'!$C$3</c:f>
              <c:strCache>
                <c:ptCount val="1"/>
                <c:pt idx="0">
                  <c:v>Прод. товары (без плодоовощей)</c:v>
                </c:pt>
              </c:strCache>
            </c:strRef>
          </c:tx>
          <c:spPr>
            <a:ln>
              <a:solidFill>
                <a:srgbClr val="EE1133"/>
              </a:solidFill>
            </a:ln>
          </c:spPr>
          <c:marker>
            <c:symbol val="none"/>
          </c:marker>
          <c:cat>
            <c:multiLvlStrRef>
              <c:f>'12'!$A$4:$B$94</c:f>
              <c:multiLvlStrCache>
                <c:ptCount val="91"/>
                <c:lvl>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1</c:v>
                  </c:pt>
                  <c:pt idx="32">
                    <c:v>2</c:v>
                  </c:pt>
                  <c:pt idx="33">
                    <c:v>3</c:v>
                  </c:pt>
                  <c:pt idx="34">
                    <c:v>4</c:v>
                  </c:pt>
                  <c:pt idx="35">
                    <c:v>5</c:v>
                  </c:pt>
                  <c:pt idx="36">
                    <c:v>6</c:v>
                  </c:pt>
                  <c:pt idx="37">
                    <c:v>7</c:v>
                  </c:pt>
                  <c:pt idx="38">
                    <c:v>8</c:v>
                  </c:pt>
                  <c:pt idx="39">
                    <c:v>9</c:v>
                  </c:pt>
                  <c:pt idx="40">
                    <c:v>10</c:v>
                  </c:pt>
                  <c:pt idx="41">
                    <c:v>11</c:v>
                  </c:pt>
                  <c:pt idx="42">
                    <c:v>12</c:v>
                  </c:pt>
                  <c:pt idx="43">
                    <c:v>13</c:v>
                  </c:pt>
                  <c:pt idx="44">
                    <c:v>14</c:v>
                  </c:pt>
                  <c:pt idx="45">
                    <c:v>15</c:v>
                  </c:pt>
                  <c:pt idx="46">
                    <c:v>16</c:v>
                  </c:pt>
                  <c:pt idx="47">
                    <c:v>17</c:v>
                  </c:pt>
                  <c:pt idx="48">
                    <c:v>18</c:v>
                  </c:pt>
                  <c:pt idx="49">
                    <c:v>19</c:v>
                  </c:pt>
                  <c:pt idx="50">
                    <c:v>20</c:v>
                  </c:pt>
                  <c:pt idx="51">
                    <c:v>21</c:v>
                  </c:pt>
                  <c:pt idx="52">
                    <c:v>22</c:v>
                  </c:pt>
                  <c:pt idx="53">
                    <c:v>23</c:v>
                  </c:pt>
                  <c:pt idx="54">
                    <c:v>24</c:v>
                  </c:pt>
                  <c:pt idx="55">
                    <c:v>25</c:v>
                  </c:pt>
                  <c:pt idx="56">
                    <c:v>26</c:v>
                  </c:pt>
                  <c:pt idx="57">
                    <c:v>27</c:v>
                  </c:pt>
                  <c:pt idx="58">
                    <c:v>28</c:v>
                  </c:pt>
                  <c:pt idx="59">
                    <c:v>29</c:v>
                  </c:pt>
                  <c:pt idx="60">
                    <c:v>30</c:v>
                  </c:pt>
                  <c:pt idx="61">
                    <c:v>31</c:v>
                  </c:pt>
                  <c:pt idx="62">
                    <c:v>32</c:v>
                  </c:pt>
                  <c:pt idx="63">
                    <c:v>33</c:v>
                  </c:pt>
                  <c:pt idx="64">
                    <c:v>34</c:v>
                  </c:pt>
                  <c:pt idx="65">
                    <c:v>35</c:v>
                  </c:pt>
                  <c:pt idx="66">
                    <c:v>36</c:v>
                  </c:pt>
                  <c:pt idx="67">
                    <c:v>37</c:v>
                  </c:pt>
                  <c:pt idx="68">
                    <c:v>38</c:v>
                  </c:pt>
                  <c:pt idx="69">
                    <c:v>39</c:v>
                  </c:pt>
                  <c:pt idx="70">
                    <c:v>40</c:v>
                  </c:pt>
                  <c:pt idx="71">
                    <c:v>41</c:v>
                  </c:pt>
                  <c:pt idx="72">
                    <c:v>42</c:v>
                  </c:pt>
                  <c:pt idx="73">
                    <c:v>43</c:v>
                  </c:pt>
                  <c:pt idx="74">
                    <c:v>44</c:v>
                  </c:pt>
                  <c:pt idx="75">
                    <c:v>45</c:v>
                  </c:pt>
                  <c:pt idx="76">
                    <c:v>46</c:v>
                  </c:pt>
                  <c:pt idx="77">
                    <c:v>47</c:v>
                  </c:pt>
                  <c:pt idx="78">
                    <c:v>48</c:v>
                  </c:pt>
                  <c:pt idx="79">
                    <c:v>49</c:v>
                  </c:pt>
                  <c:pt idx="80">
                    <c:v>50</c:v>
                  </c:pt>
                  <c:pt idx="81">
                    <c:v>51</c:v>
                  </c:pt>
                  <c:pt idx="82">
                    <c:v>1</c:v>
                  </c:pt>
                  <c:pt idx="83">
                    <c:v>2</c:v>
                  </c:pt>
                  <c:pt idx="84">
                    <c:v>3</c:v>
                  </c:pt>
                  <c:pt idx="85">
                    <c:v>4</c:v>
                  </c:pt>
                  <c:pt idx="86">
                    <c:v>5</c:v>
                  </c:pt>
                  <c:pt idx="87">
                    <c:v>6</c:v>
                  </c:pt>
                  <c:pt idx="88">
                    <c:v>7</c:v>
                  </c:pt>
                  <c:pt idx="89">
                    <c:v>8</c:v>
                  </c:pt>
                  <c:pt idx="90">
                    <c:v>9</c:v>
                  </c:pt>
                </c:lvl>
                <c:lvl>
                  <c:pt idx="0">
                    <c:v>2022</c:v>
                  </c:pt>
                  <c:pt idx="31">
                    <c:v>2023</c:v>
                  </c:pt>
                  <c:pt idx="82">
                    <c:v>2024</c:v>
                  </c:pt>
                </c:lvl>
              </c:multiLvlStrCache>
            </c:multiLvlStrRef>
          </c:cat>
          <c:val>
            <c:numRef>
              <c:f>'12'!$C$4:$C$94</c:f>
              <c:numCache>
                <c:formatCode>0.00</c:formatCode>
                <c:ptCount val="91"/>
                <c:pt idx="0">
                  <c:v>0.52226450483495057</c:v>
                </c:pt>
                <c:pt idx="1">
                  <c:v>0.28507335778593301</c:v>
                </c:pt>
                <c:pt idx="2">
                  <c:v>3.8271923974647848E-2</c:v>
                </c:pt>
                <c:pt idx="3">
                  <c:v>-6.9486912304114412E-2</c:v>
                </c:pt>
                <c:pt idx="4">
                  <c:v>-0.12830151717241733</c:v>
                </c:pt>
                <c:pt idx="5">
                  <c:v>-0.1904601533844783</c:v>
                </c:pt>
                <c:pt idx="6">
                  <c:v>-0.18140421807270002</c:v>
                </c:pt>
                <c:pt idx="7">
                  <c:v>-0.2970423474491497</c:v>
                </c:pt>
                <c:pt idx="8">
                  <c:v>-0.44424683227741468</c:v>
                </c:pt>
                <c:pt idx="9">
                  <c:v>-0.34455834290503162</c:v>
                </c:pt>
                <c:pt idx="10">
                  <c:v>-0.37081959665627551</c:v>
                </c:pt>
                <c:pt idx="11">
                  <c:v>-0.23852258098439449</c:v>
                </c:pt>
                <c:pt idx="12">
                  <c:v>-0.12437119718980227</c:v>
                </c:pt>
                <c:pt idx="13">
                  <c:v>-5.5837362454155937E-2</c:v>
                </c:pt>
                <c:pt idx="14">
                  <c:v>5.770256752248315E-2</c:v>
                </c:pt>
                <c:pt idx="15">
                  <c:v>8.2148216071828983E-3</c:v>
                </c:pt>
                <c:pt idx="16">
                  <c:v>-2.9155551850635675E-2</c:v>
                </c:pt>
                <c:pt idx="17">
                  <c:v>3.3607035678542729E-2</c:v>
                </c:pt>
                <c:pt idx="18">
                  <c:v>6.8089363121046631E-2</c:v>
                </c:pt>
                <c:pt idx="19">
                  <c:v>0.13782385795265384</c:v>
                </c:pt>
                <c:pt idx="20">
                  <c:v>0.19658552850951594</c:v>
                </c:pt>
                <c:pt idx="21">
                  <c:v>0.14155301767257811</c:v>
                </c:pt>
                <c:pt idx="22">
                  <c:v>0.14814479826610238</c:v>
                </c:pt>
                <c:pt idx="23">
                  <c:v>0.17929018006003616</c:v>
                </c:pt>
                <c:pt idx="24">
                  <c:v>4.7084028009351186E-2</c:v>
                </c:pt>
                <c:pt idx="25">
                  <c:v>-5.0730660220068557E-2</c:v>
                </c:pt>
                <c:pt idx="26">
                  <c:v>-5.1641380460168307E-2</c:v>
                </c:pt>
                <c:pt idx="27">
                  <c:v>-0.12953151050351153</c:v>
                </c:pt>
                <c:pt idx="28">
                  <c:v>-5.3782510836953179E-2</c:v>
                </c:pt>
                <c:pt idx="29">
                  <c:v>-4.1221240413463534E-2</c:v>
                </c:pt>
                <c:pt idx="30">
                  <c:v>4.2582944314787596E-2</c:v>
                </c:pt>
                <c:pt idx="31">
                  <c:v>0.14431461719560446</c:v>
                </c:pt>
                <c:pt idx="32">
                  <c:v>0.17650100386862277</c:v>
                </c:pt>
                <c:pt idx="33">
                  <c:v>0.22373637616267672</c:v>
                </c:pt>
                <c:pt idx="34">
                  <c:v>0.11737309080362479</c:v>
                </c:pt>
                <c:pt idx="35">
                  <c:v>0.1284357541899368</c:v>
                </c:pt>
                <c:pt idx="36">
                  <c:v>0.16254921075324091</c:v>
                </c:pt>
                <c:pt idx="37">
                  <c:v>0.13371077199953163</c:v>
                </c:pt>
                <c:pt idx="38">
                  <c:v>5.255296014397004E-2</c:v>
                </c:pt>
                <c:pt idx="39">
                  <c:v>5.8222038918671615E-2</c:v>
                </c:pt>
                <c:pt idx="40">
                  <c:v>-1.6092384987430819E-2</c:v>
                </c:pt>
                <c:pt idx="41">
                  <c:v>7.0160473922996403E-2</c:v>
                </c:pt>
                <c:pt idx="42">
                  <c:v>0.15500356192119114</c:v>
                </c:pt>
                <c:pt idx="43">
                  <c:v>0.11400884856212201</c:v>
                </c:pt>
                <c:pt idx="44">
                  <c:v>0.14699148888306013</c:v>
                </c:pt>
                <c:pt idx="45">
                  <c:v>6.0624273555546893E-2</c:v>
                </c:pt>
                <c:pt idx="46">
                  <c:v>0.17612312999136748</c:v>
                </c:pt>
                <c:pt idx="47">
                  <c:v>0.2798910456357504</c:v>
                </c:pt>
                <c:pt idx="48">
                  <c:v>0.35044543923194738</c:v>
                </c:pt>
                <c:pt idx="49">
                  <c:v>0.41685670372262962</c:v>
                </c:pt>
                <c:pt idx="50">
                  <c:v>0.39987046398658777</c:v>
                </c:pt>
                <c:pt idx="51">
                  <c:v>0.44879723545554384</c:v>
                </c:pt>
                <c:pt idx="52">
                  <c:v>0.52922105789923535</c:v>
                </c:pt>
                <c:pt idx="53">
                  <c:v>0.59605916080376176</c:v>
                </c:pt>
                <c:pt idx="54">
                  <c:v>0.45275326626038748</c:v>
                </c:pt>
                <c:pt idx="55">
                  <c:v>0.44223322576696944</c:v>
                </c:pt>
                <c:pt idx="56">
                  <c:v>0.43029741533617027</c:v>
                </c:pt>
                <c:pt idx="57">
                  <c:v>0.36191213252722321</c:v>
                </c:pt>
                <c:pt idx="58">
                  <c:v>0.42212028045442196</c:v>
                </c:pt>
                <c:pt idx="59">
                  <c:v>0.35041993176109543</c:v>
                </c:pt>
                <c:pt idx="60">
                  <c:v>0.3482685313636722</c:v>
                </c:pt>
                <c:pt idx="61">
                  <c:v>0.39331971054704695</c:v>
                </c:pt>
                <c:pt idx="62">
                  <c:v>0.58035806681415636</c:v>
                </c:pt>
                <c:pt idx="63">
                  <c:v>0.73783172734431446</c:v>
                </c:pt>
                <c:pt idx="64">
                  <c:v>0.94531476135128401</c:v>
                </c:pt>
                <c:pt idx="65">
                  <c:v>1.0905972779423507</c:v>
                </c:pt>
                <c:pt idx="66">
                  <c:v>1.0276678789696945</c:v>
                </c:pt>
                <c:pt idx="67">
                  <c:v>0.98500806119007223</c:v>
                </c:pt>
                <c:pt idx="68">
                  <c:v>1.0575782685313726</c:v>
                </c:pt>
                <c:pt idx="69">
                  <c:v>1.0628094184695129</c:v>
                </c:pt>
                <c:pt idx="70">
                  <c:v>1.2442746803644411</c:v>
                </c:pt>
                <c:pt idx="71">
                  <c:v>1.3938491245172884</c:v>
                </c:pt>
                <c:pt idx="72">
                  <c:v>1.3045791308912555</c:v>
                </c:pt>
                <c:pt idx="73">
                  <c:v>1.349544823966113</c:v>
                </c:pt>
                <c:pt idx="74">
                  <c:v>1.228954861426331</c:v>
                </c:pt>
                <c:pt idx="75">
                  <c:v>1.1221929206368628</c:v>
                </c:pt>
                <c:pt idx="76">
                  <c:v>1.0325824823330834</c:v>
                </c:pt>
                <c:pt idx="77">
                  <c:v>1.0129431737207284</c:v>
                </c:pt>
                <c:pt idx="78">
                  <c:v>0.95570853275857814</c:v>
                </c:pt>
                <c:pt idx="79">
                  <c:v>0.89219601814703253</c:v>
                </c:pt>
                <c:pt idx="80">
                  <c:v>0.88462899778785697</c:v>
                </c:pt>
                <c:pt idx="81">
                  <c:v>0.79931086198493517</c:v>
                </c:pt>
                <c:pt idx="82">
                  <c:v>0.72544976617504631</c:v>
                </c:pt>
                <c:pt idx="83">
                  <c:v>0.6213902789051815</c:v>
                </c:pt>
                <c:pt idx="84">
                  <c:v>0.46133253300739341</c:v>
                </c:pt>
                <c:pt idx="85">
                  <c:v>0.39575276221654576</c:v>
                </c:pt>
                <c:pt idx="86">
                  <c:v>0.36034953370733547</c:v>
                </c:pt>
                <c:pt idx="87">
                  <c:v>0.36640625607907396</c:v>
                </c:pt>
                <c:pt idx="88">
                  <c:v>0.42510874217019534</c:v>
                </c:pt>
                <c:pt idx="89">
                  <c:v>0.43956386414039628</c:v>
                </c:pt>
                <c:pt idx="90">
                  <c:v>0.51825817997901424</c:v>
                </c:pt>
              </c:numCache>
            </c:numRef>
          </c:val>
          <c:smooth val="0"/>
          <c:extLst>
            <c:ext xmlns:c16="http://schemas.microsoft.com/office/drawing/2014/chart" uri="{C3380CC4-5D6E-409C-BE32-E72D297353CC}">
              <c16:uniqueId val="{00000000-2052-4103-BFEB-A36D6C1F414E}"/>
            </c:ext>
          </c:extLst>
        </c:ser>
        <c:ser>
          <c:idx val="3"/>
          <c:order val="1"/>
          <c:tx>
            <c:strRef>
              <c:f>'12'!$D$3</c:f>
              <c:strCache>
                <c:ptCount val="1"/>
                <c:pt idx="0">
                  <c:v>Непрод. товары (без топлива)</c:v>
                </c:pt>
              </c:strCache>
            </c:strRef>
          </c:tx>
          <c:spPr>
            <a:ln>
              <a:solidFill>
                <a:srgbClr val="0088BB"/>
              </a:solidFill>
            </a:ln>
          </c:spPr>
          <c:marker>
            <c:symbol val="none"/>
          </c:marker>
          <c:cat>
            <c:multiLvlStrRef>
              <c:f>'12'!$A$4:$B$94</c:f>
              <c:multiLvlStrCache>
                <c:ptCount val="91"/>
                <c:lvl>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1</c:v>
                  </c:pt>
                  <c:pt idx="32">
                    <c:v>2</c:v>
                  </c:pt>
                  <c:pt idx="33">
                    <c:v>3</c:v>
                  </c:pt>
                  <c:pt idx="34">
                    <c:v>4</c:v>
                  </c:pt>
                  <c:pt idx="35">
                    <c:v>5</c:v>
                  </c:pt>
                  <c:pt idx="36">
                    <c:v>6</c:v>
                  </c:pt>
                  <c:pt idx="37">
                    <c:v>7</c:v>
                  </c:pt>
                  <c:pt idx="38">
                    <c:v>8</c:v>
                  </c:pt>
                  <c:pt idx="39">
                    <c:v>9</c:v>
                  </c:pt>
                  <c:pt idx="40">
                    <c:v>10</c:v>
                  </c:pt>
                  <c:pt idx="41">
                    <c:v>11</c:v>
                  </c:pt>
                  <c:pt idx="42">
                    <c:v>12</c:v>
                  </c:pt>
                  <c:pt idx="43">
                    <c:v>13</c:v>
                  </c:pt>
                  <c:pt idx="44">
                    <c:v>14</c:v>
                  </c:pt>
                  <c:pt idx="45">
                    <c:v>15</c:v>
                  </c:pt>
                  <c:pt idx="46">
                    <c:v>16</c:v>
                  </c:pt>
                  <c:pt idx="47">
                    <c:v>17</c:v>
                  </c:pt>
                  <c:pt idx="48">
                    <c:v>18</c:v>
                  </c:pt>
                  <c:pt idx="49">
                    <c:v>19</c:v>
                  </c:pt>
                  <c:pt idx="50">
                    <c:v>20</c:v>
                  </c:pt>
                  <c:pt idx="51">
                    <c:v>21</c:v>
                  </c:pt>
                  <c:pt idx="52">
                    <c:v>22</c:v>
                  </c:pt>
                  <c:pt idx="53">
                    <c:v>23</c:v>
                  </c:pt>
                  <c:pt idx="54">
                    <c:v>24</c:v>
                  </c:pt>
                  <c:pt idx="55">
                    <c:v>25</c:v>
                  </c:pt>
                  <c:pt idx="56">
                    <c:v>26</c:v>
                  </c:pt>
                  <c:pt idx="57">
                    <c:v>27</c:v>
                  </c:pt>
                  <c:pt idx="58">
                    <c:v>28</c:v>
                  </c:pt>
                  <c:pt idx="59">
                    <c:v>29</c:v>
                  </c:pt>
                  <c:pt idx="60">
                    <c:v>30</c:v>
                  </c:pt>
                  <c:pt idx="61">
                    <c:v>31</c:v>
                  </c:pt>
                  <c:pt idx="62">
                    <c:v>32</c:v>
                  </c:pt>
                  <c:pt idx="63">
                    <c:v>33</c:v>
                  </c:pt>
                  <c:pt idx="64">
                    <c:v>34</c:v>
                  </c:pt>
                  <c:pt idx="65">
                    <c:v>35</c:v>
                  </c:pt>
                  <c:pt idx="66">
                    <c:v>36</c:v>
                  </c:pt>
                  <c:pt idx="67">
                    <c:v>37</c:v>
                  </c:pt>
                  <c:pt idx="68">
                    <c:v>38</c:v>
                  </c:pt>
                  <c:pt idx="69">
                    <c:v>39</c:v>
                  </c:pt>
                  <c:pt idx="70">
                    <c:v>40</c:v>
                  </c:pt>
                  <c:pt idx="71">
                    <c:v>41</c:v>
                  </c:pt>
                  <c:pt idx="72">
                    <c:v>42</c:v>
                  </c:pt>
                  <c:pt idx="73">
                    <c:v>43</c:v>
                  </c:pt>
                  <c:pt idx="74">
                    <c:v>44</c:v>
                  </c:pt>
                  <c:pt idx="75">
                    <c:v>45</c:v>
                  </c:pt>
                  <c:pt idx="76">
                    <c:v>46</c:v>
                  </c:pt>
                  <c:pt idx="77">
                    <c:v>47</c:v>
                  </c:pt>
                  <c:pt idx="78">
                    <c:v>48</c:v>
                  </c:pt>
                  <c:pt idx="79">
                    <c:v>49</c:v>
                  </c:pt>
                  <c:pt idx="80">
                    <c:v>50</c:v>
                  </c:pt>
                  <c:pt idx="81">
                    <c:v>51</c:v>
                  </c:pt>
                  <c:pt idx="82">
                    <c:v>1</c:v>
                  </c:pt>
                  <c:pt idx="83">
                    <c:v>2</c:v>
                  </c:pt>
                  <c:pt idx="84">
                    <c:v>3</c:v>
                  </c:pt>
                  <c:pt idx="85">
                    <c:v>4</c:v>
                  </c:pt>
                  <c:pt idx="86">
                    <c:v>5</c:v>
                  </c:pt>
                  <c:pt idx="87">
                    <c:v>6</c:v>
                  </c:pt>
                  <c:pt idx="88">
                    <c:v>7</c:v>
                  </c:pt>
                  <c:pt idx="89">
                    <c:v>8</c:v>
                  </c:pt>
                  <c:pt idx="90">
                    <c:v>9</c:v>
                  </c:pt>
                </c:lvl>
                <c:lvl>
                  <c:pt idx="0">
                    <c:v>2022</c:v>
                  </c:pt>
                  <c:pt idx="31">
                    <c:v>2023</c:v>
                  </c:pt>
                  <c:pt idx="82">
                    <c:v>2024</c:v>
                  </c:pt>
                </c:lvl>
              </c:multiLvlStrCache>
            </c:multiLvlStrRef>
          </c:cat>
          <c:val>
            <c:numRef>
              <c:f>'12'!$D$4:$D$94</c:f>
              <c:numCache>
                <c:formatCode>0.00</c:formatCode>
                <c:ptCount val="91"/>
                <c:pt idx="0">
                  <c:v>0.21536093964331826</c:v>
                </c:pt>
                <c:pt idx="1">
                  <c:v>2.4804526748965827E-2</c:v>
                </c:pt>
                <c:pt idx="2">
                  <c:v>2.1751543209873603E-2</c:v>
                </c:pt>
                <c:pt idx="3">
                  <c:v>-3.2287379972473218E-3</c:v>
                </c:pt>
                <c:pt idx="4">
                  <c:v>-0.10348679698216756</c:v>
                </c:pt>
                <c:pt idx="5">
                  <c:v>-8.3643689986288905E-2</c:v>
                </c:pt>
                <c:pt idx="6">
                  <c:v>-0.20473679698217495</c:v>
                </c:pt>
                <c:pt idx="7">
                  <c:v>-0.36676268861454275</c:v>
                </c:pt>
                <c:pt idx="8">
                  <c:v>-0.43414351851852473</c:v>
                </c:pt>
                <c:pt idx="9">
                  <c:v>-0.35590553576749073</c:v>
                </c:pt>
                <c:pt idx="10">
                  <c:v>-8.410083755074993E-2</c:v>
                </c:pt>
                <c:pt idx="11">
                  <c:v>0.12135440936280872</c:v>
                </c:pt>
                <c:pt idx="12">
                  <c:v>2.6465006070637287E-2</c:v>
                </c:pt>
                <c:pt idx="13">
                  <c:v>-6.3284465020586822E-2</c:v>
                </c:pt>
                <c:pt idx="14">
                  <c:v>-0.25014746227711271</c:v>
                </c:pt>
                <c:pt idx="15">
                  <c:v>-0.2344967421124835</c:v>
                </c:pt>
                <c:pt idx="16">
                  <c:v>-9.9368141289446044E-2</c:v>
                </c:pt>
                <c:pt idx="17">
                  <c:v>3.1899862825781611E-2</c:v>
                </c:pt>
                <c:pt idx="18">
                  <c:v>7.1777263374485756E-2</c:v>
                </c:pt>
                <c:pt idx="19">
                  <c:v>4.1662379972549957E-2</c:v>
                </c:pt>
                <c:pt idx="20">
                  <c:v>2.9218964334702946E-2</c:v>
                </c:pt>
                <c:pt idx="21">
                  <c:v>-4.2134773662567682E-2</c:v>
                </c:pt>
                <c:pt idx="22">
                  <c:v>1.3571673525362371E-2</c:v>
                </c:pt>
                <c:pt idx="23">
                  <c:v>-9.4938271604945612E-2</c:v>
                </c:pt>
                <c:pt idx="24">
                  <c:v>-9.9570473251034741E-2</c:v>
                </c:pt>
                <c:pt idx="25">
                  <c:v>-4.1711248285324132E-2</c:v>
                </c:pt>
                <c:pt idx="26">
                  <c:v>-0.10978395061728463</c:v>
                </c:pt>
                <c:pt idx="27">
                  <c:v>2.9646776406039521E-2</c:v>
                </c:pt>
                <c:pt idx="28">
                  <c:v>4.7689471879294842E-2</c:v>
                </c:pt>
                <c:pt idx="29">
                  <c:v>-9.7859224965688441E-2</c:v>
                </c:pt>
                <c:pt idx="30">
                  <c:v>-8.9541323731125999E-2</c:v>
                </c:pt>
                <c:pt idx="31">
                  <c:v>-0.1102591275555227</c:v>
                </c:pt>
                <c:pt idx="32">
                  <c:v>0.19447060763643265</c:v>
                </c:pt>
                <c:pt idx="33">
                  <c:v>0.2958820919540841</c:v>
                </c:pt>
                <c:pt idx="34">
                  <c:v>0.26529054303021837</c:v>
                </c:pt>
                <c:pt idx="35">
                  <c:v>0.31872580032899123</c:v>
                </c:pt>
                <c:pt idx="36">
                  <c:v>-7.2052385170167099E-2</c:v>
                </c:pt>
                <c:pt idx="37">
                  <c:v>-0.3488972542072446</c:v>
                </c:pt>
                <c:pt idx="38">
                  <c:v>-0.33103125395417976</c:v>
                </c:pt>
                <c:pt idx="39">
                  <c:v>-0.30042831836011885</c:v>
                </c:pt>
                <c:pt idx="40">
                  <c:v>-0.24197709730482586</c:v>
                </c:pt>
                <c:pt idx="41">
                  <c:v>0.13154055421991018</c:v>
                </c:pt>
                <c:pt idx="42">
                  <c:v>0.15433316462102198</c:v>
                </c:pt>
                <c:pt idx="43">
                  <c:v>9.3422750854102787E-2</c:v>
                </c:pt>
                <c:pt idx="44">
                  <c:v>0.13163355687714784</c:v>
                </c:pt>
                <c:pt idx="45">
                  <c:v>-8.6916360875477494E-3</c:v>
                </c:pt>
                <c:pt idx="46">
                  <c:v>2.9692521827172413E-2</c:v>
                </c:pt>
                <c:pt idx="47">
                  <c:v>0.38890275823021625</c:v>
                </c:pt>
                <c:pt idx="48">
                  <c:v>0.36327129342814146</c:v>
                </c:pt>
                <c:pt idx="49">
                  <c:v>0.39978982901868676</c:v>
                </c:pt>
                <c:pt idx="50">
                  <c:v>0.36789308094833473</c:v>
                </c:pt>
                <c:pt idx="51">
                  <c:v>8.3181769004369244E-2</c:v>
                </c:pt>
                <c:pt idx="52">
                  <c:v>0.41575616686982642</c:v>
                </c:pt>
                <c:pt idx="53">
                  <c:v>0.34482114700276156</c:v>
                </c:pt>
                <c:pt idx="54">
                  <c:v>0.29287996874316491</c:v>
                </c:pt>
                <c:pt idx="55">
                  <c:v>0.34468434682743521</c:v>
                </c:pt>
                <c:pt idx="56">
                  <c:v>0.16445911590245998</c:v>
                </c:pt>
                <c:pt idx="57">
                  <c:v>0.27733884198589465</c:v>
                </c:pt>
                <c:pt idx="58">
                  <c:v>0.56156016702517775</c:v>
                </c:pt>
                <c:pt idx="59">
                  <c:v>0.78232316841705085</c:v>
                </c:pt>
                <c:pt idx="60">
                  <c:v>1.0894185752246131</c:v>
                </c:pt>
                <c:pt idx="61">
                  <c:v>1.1848671390611258</c:v>
                </c:pt>
                <c:pt idx="62">
                  <c:v>1.1408553713779668</c:v>
                </c:pt>
                <c:pt idx="63">
                  <c:v>1.04193407566747</c:v>
                </c:pt>
                <c:pt idx="64">
                  <c:v>0.7613450588384012</c:v>
                </c:pt>
                <c:pt idx="65">
                  <c:v>0.95552258635960641</c:v>
                </c:pt>
                <c:pt idx="66">
                  <c:v>0.83257623687208593</c:v>
                </c:pt>
                <c:pt idx="67">
                  <c:v>0.58341136277364569</c:v>
                </c:pt>
                <c:pt idx="68">
                  <c:v>0.57313362014426161</c:v>
                </c:pt>
                <c:pt idx="69">
                  <c:v>0.34566493736555515</c:v>
                </c:pt>
                <c:pt idx="70">
                  <c:v>0.61732190307478163</c:v>
                </c:pt>
                <c:pt idx="71">
                  <c:v>0.74376629128180127</c:v>
                </c:pt>
                <c:pt idx="72">
                  <c:v>0.73120587118818037</c:v>
                </c:pt>
                <c:pt idx="73">
                  <c:v>0.70360053144378298</c:v>
                </c:pt>
                <c:pt idx="74">
                  <c:v>1.4869743125054811</c:v>
                </c:pt>
                <c:pt idx="75">
                  <c:v>1.4909438602922052</c:v>
                </c:pt>
                <c:pt idx="76">
                  <c:v>1.4342761391736332</c:v>
                </c:pt>
                <c:pt idx="77">
                  <c:v>1.3677874639869998</c:v>
                </c:pt>
                <c:pt idx="78">
                  <c:v>0.32729296927224993</c:v>
                </c:pt>
                <c:pt idx="79">
                  <c:v>0.26368530937618573</c:v>
                </c:pt>
                <c:pt idx="80">
                  <c:v>0.30239592559787809</c:v>
                </c:pt>
                <c:pt idx="81">
                  <c:v>0.75541756295078244</c:v>
                </c:pt>
                <c:pt idx="82">
                  <c:v>0.72634549461056963</c:v>
                </c:pt>
                <c:pt idx="83">
                  <c:v>0.87299675606288929</c:v>
                </c:pt>
                <c:pt idx="84">
                  <c:v>0.77091680379118088</c:v>
                </c:pt>
                <c:pt idx="85">
                  <c:v>0.3457840196251567</c:v>
                </c:pt>
                <c:pt idx="86">
                  <c:v>0.32349738674426476</c:v>
                </c:pt>
                <c:pt idx="87">
                  <c:v>0.18834147031770954</c:v>
                </c:pt>
                <c:pt idx="88">
                  <c:v>0.1548432746055397</c:v>
                </c:pt>
                <c:pt idx="89">
                  <c:v>9.1918205618071624E-2</c:v>
                </c:pt>
                <c:pt idx="90">
                  <c:v>0.15021722210431676</c:v>
                </c:pt>
              </c:numCache>
            </c:numRef>
          </c:val>
          <c:smooth val="0"/>
          <c:extLst>
            <c:ext xmlns:c16="http://schemas.microsoft.com/office/drawing/2014/chart" uri="{C3380CC4-5D6E-409C-BE32-E72D297353CC}">
              <c16:uniqueId val="{00000001-2052-4103-BFEB-A36D6C1F414E}"/>
            </c:ext>
          </c:extLst>
        </c:ser>
        <c:ser>
          <c:idx val="2"/>
          <c:order val="2"/>
          <c:tx>
            <c:strRef>
              <c:f>'12'!$E$3</c:f>
              <c:strCache>
                <c:ptCount val="1"/>
                <c:pt idx="0">
                  <c:v>4% в годовом выражении</c:v>
                </c:pt>
              </c:strCache>
            </c:strRef>
          </c:tx>
          <c:spPr>
            <a:ln w="12700">
              <a:solidFill>
                <a:sysClr val="windowText" lastClr="000000"/>
              </a:solidFill>
              <a:prstDash val="sysDash"/>
            </a:ln>
          </c:spPr>
          <c:marker>
            <c:symbol val="none"/>
          </c:marker>
          <c:cat>
            <c:multiLvlStrRef>
              <c:f>'12'!$A$4:$B$94</c:f>
              <c:multiLvlStrCache>
                <c:ptCount val="91"/>
                <c:lvl>
                  <c:pt idx="0">
                    <c:v>21</c:v>
                  </c:pt>
                  <c:pt idx="1">
                    <c:v>22</c:v>
                  </c:pt>
                  <c:pt idx="2">
                    <c:v>23</c:v>
                  </c:pt>
                  <c:pt idx="3">
                    <c:v>24</c:v>
                  </c:pt>
                  <c:pt idx="4">
                    <c:v>25</c:v>
                  </c:pt>
                  <c:pt idx="5">
                    <c:v>26</c:v>
                  </c:pt>
                  <c:pt idx="6">
                    <c:v>27</c:v>
                  </c:pt>
                  <c:pt idx="7">
                    <c:v>28</c:v>
                  </c:pt>
                  <c:pt idx="8">
                    <c:v>29</c:v>
                  </c:pt>
                  <c:pt idx="9">
                    <c:v>30</c:v>
                  </c:pt>
                  <c:pt idx="10">
                    <c:v>31</c:v>
                  </c:pt>
                  <c:pt idx="11">
                    <c:v>32</c:v>
                  </c:pt>
                  <c:pt idx="12">
                    <c:v>33</c:v>
                  </c:pt>
                  <c:pt idx="13">
                    <c:v>34</c:v>
                  </c:pt>
                  <c:pt idx="14">
                    <c:v>35</c:v>
                  </c:pt>
                  <c:pt idx="15">
                    <c:v>36</c:v>
                  </c:pt>
                  <c:pt idx="16">
                    <c:v>37</c:v>
                  </c:pt>
                  <c:pt idx="17">
                    <c:v>38</c:v>
                  </c:pt>
                  <c:pt idx="18">
                    <c:v>39</c:v>
                  </c:pt>
                  <c:pt idx="19">
                    <c:v>40</c:v>
                  </c:pt>
                  <c:pt idx="20">
                    <c:v>41</c:v>
                  </c:pt>
                  <c:pt idx="21">
                    <c:v>42</c:v>
                  </c:pt>
                  <c:pt idx="22">
                    <c:v>43</c:v>
                  </c:pt>
                  <c:pt idx="23">
                    <c:v>44</c:v>
                  </c:pt>
                  <c:pt idx="24">
                    <c:v>45</c:v>
                  </c:pt>
                  <c:pt idx="25">
                    <c:v>46</c:v>
                  </c:pt>
                  <c:pt idx="26">
                    <c:v>47</c:v>
                  </c:pt>
                  <c:pt idx="27">
                    <c:v>48</c:v>
                  </c:pt>
                  <c:pt idx="28">
                    <c:v>49</c:v>
                  </c:pt>
                  <c:pt idx="29">
                    <c:v>50</c:v>
                  </c:pt>
                  <c:pt idx="30">
                    <c:v>51</c:v>
                  </c:pt>
                  <c:pt idx="31">
                    <c:v>1</c:v>
                  </c:pt>
                  <c:pt idx="32">
                    <c:v>2</c:v>
                  </c:pt>
                  <c:pt idx="33">
                    <c:v>3</c:v>
                  </c:pt>
                  <c:pt idx="34">
                    <c:v>4</c:v>
                  </c:pt>
                  <c:pt idx="35">
                    <c:v>5</c:v>
                  </c:pt>
                  <c:pt idx="36">
                    <c:v>6</c:v>
                  </c:pt>
                  <c:pt idx="37">
                    <c:v>7</c:v>
                  </c:pt>
                  <c:pt idx="38">
                    <c:v>8</c:v>
                  </c:pt>
                  <c:pt idx="39">
                    <c:v>9</c:v>
                  </c:pt>
                  <c:pt idx="40">
                    <c:v>10</c:v>
                  </c:pt>
                  <c:pt idx="41">
                    <c:v>11</c:v>
                  </c:pt>
                  <c:pt idx="42">
                    <c:v>12</c:v>
                  </c:pt>
                  <c:pt idx="43">
                    <c:v>13</c:v>
                  </c:pt>
                  <c:pt idx="44">
                    <c:v>14</c:v>
                  </c:pt>
                  <c:pt idx="45">
                    <c:v>15</c:v>
                  </c:pt>
                  <c:pt idx="46">
                    <c:v>16</c:v>
                  </c:pt>
                  <c:pt idx="47">
                    <c:v>17</c:v>
                  </c:pt>
                  <c:pt idx="48">
                    <c:v>18</c:v>
                  </c:pt>
                  <c:pt idx="49">
                    <c:v>19</c:v>
                  </c:pt>
                  <c:pt idx="50">
                    <c:v>20</c:v>
                  </c:pt>
                  <c:pt idx="51">
                    <c:v>21</c:v>
                  </c:pt>
                  <c:pt idx="52">
                    <c:v>22</c:v>
                  </c:pt>
                  <c:pt idx="53">
                    <c:v>23</c:v>
                  </c:pt>
                  <c:pt idx="54">
                    <c:v>24</c:v>
                  </c:pt>
                  <c:pt idx="55">
                    <c:v>25</c:v>
                  </c:pt>
                  <c:pt idx="56">
                    <c:v>26</c:v>
                  </c:pt>
                  <c:pt idx="57">
                    <c:v>27</c:v>
                  </c:pt>
                  <c:pt idx="58">
                    <c:v>28</c:v>
                  </c:pt>
                  <c:pt idx="59">
                    <c:v>29</c:v>
                  </c:pt>
                  <c:pt idx="60">
                    <c:v>30</c:v>
                  </c:pt>
                  <c:pt idx="61">
                    <c:v>31</c:v>
                  </c:pt>
                  <c:pt idx="62">
                    <c:v>32</c:v>
                  </c:pt>
                  <c:pt idx="63">
                    <c:v>33</c:v>
                  </c:pt>
                  <c:pt idx="64">
                    <c:v>34</c:v>
                  </c:pt>
                  <c:pt idx="65">
                    <c:v>35</c:v>
                  </c:pt>
                  <c:pt idx="66">
                    <c:v>36</c:v>
                  </c:pt>
                  <c:pt idx="67">
                    <c:v>37</c:v>
                  </c:pt>
                  <c:pt idx="68">
                    <c:v>38</c:v>
                  </c:pt>
                  <c:pt idx="69">
                    <c:v>39</c:v>
                  </c:pt>
                  <c:pt idx="70">
                    <c:v>40</c:v>
                  </c:pt>
                  <c:pt idx="71">
                    <c:v>41</c:v>
                  </c:pt>
                  <c:pt idx="72">
                    <c:v>42</c:v>
                  </c:pt>
                  <c:pt idx="73">
                    <c:v>43</c:v>
                  </c:pt>
                  <c:pt idx="74">
                    <c:v>44</c:v>
                  </c:pt>
                  <c:pt idx="75">
                    <c:v>45</c:v>
                  </c:pt>
                  <c:pt idx="76">
                    <c:v>46</c:v>
                  </c:pt>
                  <c:pt idx="77">
                    <c:v>47</c:v>
                  </c:pt>
                  <c:pt idx="78">
                    <c:v>48</c:v>
                  </c:pt>
                  <c:pt idx="79">
                    <c:v>49</c:v>
                  </c:pt>
                  <c:pt idx="80">
                    <c:v>50</c:v>
                  </c:pt>
                  <c:pt idx="81">
                    <c:v>51</c:v>
                  </c:pt>
                  <c:pt idx="82">
                    <c:v>1</c:v>
                  </c:pt>
                  <c:pt idx="83">
                    <c:v>2</c:v>
                  </c:pt>
                  <c:pt idx="84">
                    <c:v>3</c:v>
                  </c:pt>
                  <c:pt idx="85">
                    <c:v>4</c:v>
                  </c:pt>
                  <c:pt idx="86">
                    <c:v>5</c:v>
                  </c:pt>
                  <c:pt idx="87">
                    <c:v>6</c:v>
                  </c:pt>
                  <c:pt idx="88">
                    <c:v>7</c:v>
                  </c:pt>
                  <c:pt idx="89">
                    <c:v>8</c:v>
                  </c:pt>
                  <c:pt idx="90">
                    <c:v>9</c:v>
                  </c:pt>
                </c:lvl>
                <c:lvl>
                  <c:pt idx="0">
                    <c:v>2022</c:v>
                  </c:pt>
                  <c:pt idx="31">
                    <c:v>2023</c:v>
                  </c:pt>
                  <c:pt idx="82">
                    <c:v>2024</c:v>
                  </c:pt>
                </c:lvl>
              </c:multiLvlStrCache>
            </c:multiLvlStrRef>
          </c:cat>
          <c:val>
            <c:numRef>
              <c:f>'12'!$E$4:$E$94</c:f>
              <c:numCache>
                <c:formatCode>0.00</c:formatCode>
                <c:ptCount val="91"/>
                <c:pt idx="0">
                  <c:v>0.33</c:v>
                </c:pt>
                <c:pt idx="1">
                  <c:v>0.33</c:v>
                </c:pt>
                <c:pt idx="2">
                  <c:v>0.33</c:v>
                </c:pt>
                <c:pt idx="3">
                  <c:v>0.33</c:v>
                </c:pt>
                <c:pt idx="4">
                  <c:v>0.33</c:v>
                </c:pt>
                <c:pt idx="5">
                  <c:v>0.33</c:v>
                </c:pt>
                <c:pt idx="6">
                  <c:v>0.33</c:v>
                </c:pt>
                <c:pt idx="7">
                  <c:v>0.33</c:v>
                </c:pt>
                <c:pt idx="8">
                  <c:v>0.33</c:v>
                </c:pt>
                <c:pt idx="9">
                  <c:v>0.33</c:v>
                </c:pt>
                <c:pt idx="10">
                  <c:v>0.33</c:v>
                </c:pt>
                <c:pt idx="11">
                  <c:v>0.33</c:v>
                </c:pt>
                <c:pt idx="12">
                  <c:v>0.33</c:v>
                </c:pt>
                <c:pt idx="13">
                  <c:v>0.33</c:v>
                </c:pt>
                <c:pt idx="14">
                  <c:v>0.33</c:v>
                </c:pt>
                <c:pt idx="15">
                  <c:v>0.33</c:v>
                </c:pt>
                <c:pt idx="16">
                  <c:v>0.33</c:v>
                </c:pt>
                <c:pt idx="17">
                  <c:v>0.33</c:v>
                </c:pt>
                <c:pt idx="18">
                  <c:v>0.33</c:v>
                </c:pt>
                <c:pt idx="19">
                  <c:v>0.33</c:v>
                </c:pt>
                <c:pt idx="20">
                  <c:v>0.33</c:v>
                </c:pt>
                <c:pt idx="21">
                  <c:v>0.33</c:v>
                </c:pt>
                <c:pt idx="22">
                  <c:v>0.33</c:v>
                </c:pt>
                <c:pt idx="23">
                  <c:v>0.33</c:v>
                </c:pt>
                <c:pt idx="24">
                  <c:v>0.33</c:v>
                </c:pt>
                <c:pt idx="25">
                  <c:v>0.33</c:v>
                </c:pt>
                <c:pt idx="26">
                  <c:v>0.33</c:v>
                </c:pt>
                <c:pt idx="27">
                  <c:v>0.33</c:v>
                </c:pt>
                <c:pt idx="28">
                  <c:v>0.33</c:v>
                </c:pt>
                <c:pt idx="29">
                  <c:v>0.33</c:v>
                </c:pt>
                <c:pt idx="30">
                  <c:v>0.33</c:v>
                </c:pt>
                <c:pt idx="31">
                  <c:v>0.33</c:v>
                </c:pt>
                <c:pt idx="32">
                  <c:v>0.33</c:v>
                </c:pt>
                <c:pt idx="33">
                  <c:v>0.33</c:v>
                </c:pt>
                <c:pt idx="34">
                  <c:v>0.33</c:v>
                </c:pt>
                <c:pt idx="35">
                  <c:v>0.33</c:v>
                </c:pt>
                <c:pt idx="36">
                  <c:v>0.33</c:v>
                </c:pt>
                <c:pt idx="37">
                  <c:v>0.33</c:v>
                </c:pt>
                <c:pt idx="38">
                  <c:v>0.33</c:v>
                </c:pt>
                <c:pt idx="39">
                  <c:v>0.33</c:v>
                </c:pt>
                <c:pt idx="40">
                  <c:v>0.33</c:v>
                </c:pt>
                <c:pt idx="41">
                  <c:v>0.33</c:v>
                </c:pt>
                <c:pt idx="42">
                  <c:v>0.33</c:v>
                </c:pt>
                <c:pt idx="43">
                  <c:v>0.33</c:v>
                </c:pt>
                <c:pt idx="44">
                  <c:v>0.33</c:v>
                </c:pt>
                <c:pt idx="45">
                  <c:v>0.33</c:v>
                </c:pt>
                <c:pt idx="46">
                  <c:v>0.33</c:v>
                </c:pt>
                <c:pt idx="47">
                  <c:v>0.33</c:v>
                </c:pt>
                <c:pt idx="48">
                  <c:v>0.33</c:v>
                </c:pt>
                <c:pt idx="49">
                  <c:v>0.33</c:v>
                </c:pt>
                <c:pt idx="50">
                  <c:v>0.33</c:v>
                </c:pt>
                <c:pt idx="51">
                  <c:v>0.33</c:v>
                </c:pt>
                <c:pt idx="52">
                  <c:v>0.33</c:v>
                </c:pt>
                <c:pt idx="53">
                  <c:v>0.33</c:v>
                </c:pt>
                <c:pt idx="54">
                  <c:v>0.33</c:v>
                </c:pt>
                <c:pt idx="55">
                  <c:v>0.33</c:v>
                </c:pt>
                <c:pt idx="56">
                  <c:v>0.33</c:v>
                </c:pt>
                <c:pt idx="57">
                  <c:v>0.33</c:v>
                </c:pt>
                <c:pt idx="58">
                  <c:v>0.33</c:v>
                </c:pt>
                <c:pt idx="59">
                  <c:v>0.33</c:v>
                </c:pt>
                <c:pt idx="60">
                  <c:v>0.33</c:v>
                </c:pt>
                <c:pt idx="61">
                  <c:v>0.33</c:v>
                </c:pt>
                <c:pt idx="62">
                  <c:v>0.33</c:v>
                </c:pt>
                <c:pt idx="63">
                  <c:v>0.33</c:v>
                </c:pt>
                <c:pt idx="64">
                  <c:v>0.33</c:v>
                </c:pt>
                <c:pt idx="65">
                  <c:v>0.33</c:v>
                </c:pt>
                <c:pt idx="66">
                  <c:v>0.33</c:v>
                </c:pt>
                <c:pt idx="67">
                  <c:v>0.33</c:v>
                </c:pt>
                <c:pt idx="68">
                  <c:v>0.33</c:v>
                </c:pt>
                <c:pt idx="69">
                  <c:v>0.33</c:v>
                </c:pt>
                <c:pt idx="70">
                  <c:v>0.33</c:v>
                </c:pt>
                <c:pt idx="71">
                  <c:v>0.33</c:v>
                </c:pt>
                <c:pt idx="72">
                  <c:v>0.33</c:v>
                </c:pt>
                <c:pt idx="73">
                  <c:v>0.33</c:v>
                </c:pt>
                <c:pt idx="74">
                  <c:v>0.33</c:v>
                </c:pt>
                <c:pt idx="75">
                  <c:v>0.33</c:v>
                </c:pt>
                <c:pt idx="76">
                  <c:v>0.33</c:v>
                </c:pt>
                <c:pt idx="77">
                  <c:v>0.33</c:v>
                </c:pt>
                <c:pt idx="78">
                  <c:v>0.33</c:v>
                </c:pt>
                <c:pt idx="79">
                  <c:v>0.33</c:v>
                </c:pt>
                <c:pt idx="80">
                  <c:v>0.33</c:v>
                </c:pt>
                <c:pt idx="81">
                  <c:v>0.33</c:v>
                </c:pt>
                <c:pt idx="82">
                  <c:v>0.33</c:v>
                </c:pt>
                <c:pt idx="83">
                  <c:v>0.33</c:v>
                </c:pt>
                <c:pt idx="84">
                  <c:v>0.33</c:v>
                </c:pt>
                <c:pt idx="85">
                  <c:v>0.33</c:v>
                </c:pt>
                <c:pt idx="86">
                  <c:v>0.33</c:v>
                </c:pt>
                <c:pt idx="87">
                  <c:v>0.33</c:v>
                </c:pt>
                <c:pt idx="88">
                  <c:v>0.33</c:v>
                </c:pt>
                <c:pt idx="89">
                  <c:v>0.33</c:v>
                </c:pt>
                <c:pt idx="90">
                  <c:v>0.33</c:v>
                </c:pt>
              </c:numCache>
            </c:numRef>
          </c:val>
          <c:smooth val="0"/>
          <c:extLst>
            <c:ext xmlns:c16="http://schemas.microsoft.com/office/drawing/2014/chart" uri="{C3380CC4-5D6E-409C-BE32-E72D297353CC}">
              <c16:uniqueId val="{00000002-2052-4103-BFEB-A36D6C1F414E}"/>
            </c:ext>
          </c:extLst>
        </c:ser>
        <c:dLbls>
          <c:showLegendKey val="0"/>
          <c:showVal val="0"/>
          <c:showCatName val="0"/>
          <c:showSerName val="0"/>
          <c:showPercent val="0"/>
          <c:showBubbleSize val="0"/>
        </c:dLbls>
        <c:smooth val="0"/>
        <c:axId val="-232512384"/>
        <c:axId val="-232513472"/>
      </c:lineChart>
      <c:catAx>
        <c:axId val="-232512384"/>
        <c:scaling>
          <c:orientation val="minMax"/>
        </c:scaling>
        <c:delete val="0"/>
        <c:axPos val="b"/>
        <c:title>
          <c:tx>
            <c:rich>
              <a:bodyPr/>
              <a:lstStyle/>
              <a:p>
                <a:pPr>
                  <a:defRPr sz="900">
                    <a:latin typeface="Arial" panose="020B0604020202020204" pitchFamily="34" charset="0"/>
                    <a:cs typeface="Arial" panose="020B0604020202020204" pitchFamily="34" charset="0"/>
                  </a:defRPr>
                </a:pPr>
                <a:r>
                  <a:rPr lang="ru-RU"/>
                  <a:t>Номер</a:t>
                </a:r>
                <a:r>
                  <a:rPr lang="ru-RU" baseline="0"/>
                  <a:t> недели и год</a:t>
                </a:r>
                <a:endParaRPr lang="ru-RU"/>
              </a:p>
            </c:rich>
          </c:tx>
          <c:layout>
            <c:manualLayout>
              <c:xMode val="edge"/>
              <c:yMode val="edge"/>
              <c:x val="0.32123169934640528"/>
              <c:y val="0.71572435897435882"/>
            </c:manualLayout>
          </c:layout>
          <c:overlay val="0"/>
        </c:title>
        <c:numFmt formatCode="General" sourceLinked="1"/>
        <c:majorTickMark val="none"/>
        <c:minorTickMark val="none"/>
        <c:tickLblPos val="low"/>
        <c:spPr>
          <a:ln>
            <a:solidFill>
              <a:sysClr val="windowText" lastClr="000000">
                <a:tint val="75000"/>
                <a:shade val="95000"/>
                <a:satMod val="105000"/>
                <a:alpha val="91000"/>
              </a:sysClr>
            </a:solidFill>
          </a:ln>
        </c:spPr>
        <c:txPr>
          <a:bodyPr rot="-5400000" vert="horz"/>
          <a:lstStyle/>
          <a:p>
            <a:pPr>
              <a:defRPr sz="900">
                <a:latin typeface="Arial" panose="020B0604020202020204" pitchFamily="34" charset="0"/>
                <a:cs typeface="Arial" panose="020B0604020202020204" pitchFamily="34" charset="0"/>
              </a:defRPr>
            </a:pPr>
            <a:endParaRPr lang="ru-RU"/>
          </a:p>
        </c:txPr>
        <c:crossAx val="-232513472"/>
        <c:crosses val="autoZero"/>
        <c:auto val="1"/>
        <c:lblAlgn val="ctr"/>
        <c:lblOffset val="100"/>
        <c:tickMarkSkip val="1"/>
        <c:noMultiLvlLbl val="0"/>
      </c:catAx>
      <c:valAx>
        <c:axId val="-232513472"/>
        <c:scaling>
          <c:orientation val="minMax"/>
          <c:max val="1.5"/>
          <c:min val="-0.5"/>
        </c:scaling>
        <c:delete val="0"/>
        <c:axPos val="l"/>
        <c:majorGridlines>
          <c:spPr>
            <a:ln>
              <a:solidFill>
                <a:schemeClr val="bg1">
                  <a:lumMod val="85000"/>
                </a:schemeClr>
              </a:solidFill>
            </a:ln>
          </c:spPr>
        </c:majorGridlines>
        <c:numFmt formatCode="0.0" sourceLinked="0"/>
        <c:majorTickMark val="out"/>
        <c:minorTickMark val="none"/>
        <c:tickLblPos val="nextTo"/>
        <c:txPr>
          <a:bodyPr/>
          <a:lstStyle/>
          <a:p>
            <a:pPr>
              <a:defRPr sz="1000">
                <a:latin typeface="Arial" pitchFamily="34" charset="0"/>
                <a:cs typeface="Arial" pitchFamily="34" charset="0"/>
              </a:defRPr>
            </a:pPr>
            <a:endParaRPr lang="ru-RU"/>
          </a:p>
        </c:txPr>
        <c:crossAx val="-232512384"/>
        <c:crosses val="autoZero"/>
        <c:crossBetween val="between"/>
        <c:majorUnit val="0.5"/>
      </c:valAx>
    </c:plotArea>
    <c:legend>
      <c:legendPos val="b"/>
      <c:layout>
        <c:manualLayout>
          <c:xMode val="edge"/>
          <c:yMode val="edge"/>
          <c:x val="0"/>
          <c:y val="0.79098974358974372"/>
          <c:w val="1"/>
          <c:h val="0.20901025641025645"/>
        </c:manualLayout>
      </c:layout>
      <c:overlay val="0"/>
      <c:txPr>
        <a:bodyPr/>
        <a:lstStyle/>
        <a:p>
          <a:pPr>
            <a:defRPr sz="1000">
              <a:latin typeface="Arial" pitchFamily="34" charset="0"/>
              <a:cs typeface="Arial" pitchFamily="34" charset="0"/>
            </a:defRPr>
          </a:pPr>
          <a:endParaRPr lang="ru-RU"/>
        </a:p>
      </c:txPr>
    </c:legend>
    <c:plotVisOnly val="1"/>
    <c:dispBlanksAs val="gap"/>
    <c:showDLblsOverMax val="0"/>
  </c:chart>
  <c:spPr>
    <a:ln>
      <a:noFill/>
    </a:ln>
  </c:sp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9629435911859"/>
          <c:y val="5.7487606837606835E-2"/>
          <c:w val="0.84916643350916821"/>
          <c:h val="0.5224821549290618"/>
        </c:manualLayout>
      </c:layout>
      <c:lineChart>
        <c:grouping val="standard"/>
        <c:varyColors val="0"/>
        <c:ser>
          <c:idx val="0"/>
          <c:order val="0"/>
          <c:tx>
            <c:strRef>
              <c:f>'13'!$B$3</c:f>
              <c:strCache>
                <c:ptCount val="1"/>
                <c:pt idx="0">
                  <c:v>Индекс потребительских настроений</c:v>
                </c:pt>
              </c:strCache>
            </c:strRef>
          </c:tx>
          <c:spPr>
            <a:ln w="28575" cap="rnd">
              <a:solidFill>
                <a:srgbClr val="EE1133"/>
              </a:solidFill>
              <a:round/>
            </a:ln>
            <a:effectLst/>
          </c:spPr>
          <c:marker>
            <c:symbol val="none"/>
          </c:marker>
          <c:cat>
            <c:numRef>
              <c:f>'13'!$A$4:$A$118</c:f>
              <c:numCache>
                <c:formatCode>mmm\-yy</c:formatCode>
                <c:ptCount val="115"/>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pt idx="51">
                  <c:v>43282</c:v>
                </c:pt>
                <c:pt idx="52">
                  <c:v>43313</c:v>
                </c:pt>
                <c:pt idx="53">
                  <c:v>43344</c:v>
                </c:pt>
                <c:pt idx="54">
                  <c:v>43374</c:v>
                </c:pt>
                <c:pt idx="55">
                  <c:v>43405</c:v>
                </c:pt>
                <c:pt idx="56">
                  <c:v>43435</c:v>
                </c:pt>
                <c:pt idx="57">
                  <c:v>43466</c:v>
                </c:pt>
                <c:pt idx="58">
                  <c:v>43497</c:v>
                </c:pt>
                <c:pt idx="59">
                  <c:v>43525</c:v>
                </c:pt>
                <c:pt idx="60">
                  <c:v>43556</c:v>
                </c:pt>
                <c:pt idx="61">
                  <c:v>43586</c:v>
                </c:pt>
                <c:pt idx="62">
                  <c:v>43617</c:v>
                </c:pt>
                <c:pt idx="63">
                  <c:v>43647</c:v>
                </c:pt>
                <c:pt idx="64">
                  <c:v>43678</c:v>
                </c:pt>
                <c:pt idx="65">
                  <c:v>43709</c:v>
                </c:pt>
                <c:pt idx="66">
                  <c:v>43739</c:v>
                </c:pt>
                <c:pt idx="67">
                  <c:v>43770</c:v>
                </c:pt>
                <c:pt idx="68">
                  <c:v>43800</c:v>
                </c:pt>
                <c:pt idx="69">
                  <c:v>43831</c:v>
                </c:pt>
                <c:pt idx="70">
                  <c:v>43862</c:v>
                </c:pt>
                <c:pt idx="71">
                  <c:v>43891</c:v>
                </c:pt>
                <c:pt idx="72">
                  <c:v>44044</c:v>
                </c:pt>
                <c:pt idx="73">
                  <c:v>44075</c:v>
                </c:pt>
                <c:pt idx="74">
                  <c:v>44105</c:v>
                </c:pt>
                <c:pt idx="75">
                  <c:v>44136</c:v>
                </c:pt>
                <c:pt idx="76">
                  <c:v>44166</c:v>
                </c:pt>
                <c:pt idx="77">
                  <c:v>44197</c:v>
                </c:pt>
                <c:pt idx="78">
                  <c:v>44228</c:v>
                </c:pt>
                <c:pt idx="79">
                  <c:v>44256</c:v>
                </c:pt>
                <c:pt idx="80">
                  <c:v>44287</c:v>
                </c:pt>
                <c:pt idx="81">
                  <c:v>44317</c:v>
                </c:pt>
                <c:pt idx="82">
                  <c:v>44348</c:v>
                </c:pt>
                <c:pt idx="83">
                  <c:v>44378</c:v>
                </c:pt>
                <c:pt idx="84">
                  <c:v>44409</c:v>
                </c:pt>
                <c:pt idx="85">
                  <c:v>44440</c:v>
                </c:pt>
                <c:pt idx="86">
                  <c:v>44470</c:v>
                </c:pt>
                <c:pt idx="87">
                  <c:v>44501</c:v>
                </c:pt>
                <c:pt idx="88">
                  <c:v>44531</c:v>
                </c:pt>
                <c:pt idx="89">
                  <c:v>44562</c:v>
                </c:pt>
                <c:pt idx="90">
                  <c:v>44593</c:v>
                </c:pt>
                <c:pt idx="91">
                  <c:v>44621</c:v>
                </c:pt>
                <c:pt idx="92">
                  <c:v>44652</c:v>
                </c:pt>
                <c:pt idx="93">
                  <c:v>44682</c:v>
                </c:pt>
                <c:pt idx="94">
                  <c:v>44713</c:v>
                </c:pt>
                <c:pt idx="95">
                  <c:v>44743</c:v>
                </c:pt>
                <c:pt idx="96">
                  <c:v>44774</c:v>
                </c:pt>
                <c:pt idx="97">
                  <c:v>44805</c:v>
                </c:pt>
                <c:pt idx="98">
                  <c:v>44835</c:v>
                </c:pt>
                <c:pt idx="99">
                  <c:v>44866</c:v>
                </c:pt>
                <c:pt idx="100">
                  <c:v>44896</c:v>
                </c:pt>
                <c:pt idx="101">
                  <c:v>44927</c:v>
                </c:pt>
                <c:pt idx="102">
                  <c:v>44958</c:v>
                </c:pt>
                <c:pt idx="103">
                  <c:v>44986</c:v>
                </c:pt>
                <c:pt idx="104">
                  <c:v>45017</c:v>
                </c:pt>
                <c:pt idx="105">
                  <c:v>45047</c:v>
                </c:pt>
                <c:pt idx="106">
                  <c:v>45078</c:v>
                </c:pt>
                <c:pt idx="107">
                  <c:v>45108</c:v>
                </c:pt>
                <c:pt idx="108">
                  <c:v>45139</c:v>
                </c:pt>
                <c:pt idx="109">
                  <c:v>45170</c:v>
                </c:pt>
                <c:pt idx="110">
                  <c:v>45200</c:v>
                </c:pt>
                <c:pt idx="111">
                  <c:v>45231</c:v>
                </c:pt>
                <c:pt idx="112">
                  <c:v>45261</c:v>
                </c:pt>
                <c:pt idx="113">
                  <c:v>45292</c:v>
                </c:pt>
                <c:pt idx="114">
                  <c:v>45323</c:v>
                </c:pt>
              </c:numCache>
            </c:numRef>
          </c:cat>
          <c:val>
            <c:numRef>
              <c:f>'13'!$B$4:$B$118</c:f>
              <c:numCache>
                <c:formatCode>0.0</c:formatCode>
                <c:ptCount val="115"/>
                <c:pt idx="0">
                  <c:v>103.93</c:v>
                </c:pt>
                <c:pt idx="1">
                  <c:v>106.96</c:v>
                </c:pt>
                <c:pt idx="2">
                  <c:v>104.05</c:v>
                </c:pt>
                <c:pt idx="3">
                  <c:v>102.24</c:v>
                </c:pt>
                <c:pt idx="4">
                  <c:v>106.07</c:v>
                </c:pt>
                <c:pt idx="5">
                  <c:v>104.48</c:v>
                </c:pt>
                <c:pt idx="6">
                  <c:v>100.32</c:v>
                </c:pt>
                <c:pt idx="7">
                  <c:v>94.6</c:v>
                </c:pt>
                <c:pt idx="8">
                  <c:v>90.29</c:v>
                </c:pt>
                <c:pt idx="9">
                  <c:v>82.8</c:v>
                </c:pt>
                <c:pt idx="10">
                  <c:v>79.069999999999993</c:v>
                </c:pt>
                <c:pt idx="11">
                  <c:v>77.91</c:v>
                </c:pt>
                <c:pt idx="12">
                  <c:v>84.09</c:v>
                </c:pt>
                <c:pt idx="13">
                  <c:v>89.28</c:v>
                </c:pt>
                <c:pt idx="14">
                  <c:v>89.93</c:v>
                </c:pt>
                <c:pt idx="15">
                  <c:v>87.43</c:v>
                </c:pt>
                <c:pt idx="16">
                  <c:v>84.27</c:v>
                </c:pt>
                <c:pt idx="17">
                  <c:v>81.33</c:v>
                </c:pt>
                <c:pt idx="18">
                  <c:v>84.94</c:v>
                </c:pt>
                <c:pt idx="19">
                  <c:v>82.43</c:v>
                </c:pt>
                <c:pt idx="20">
                  <c:v>79.760000000000005</c:v>
                </c:pt>
                <c:pt idx="21">
                  <c:v>77.61</c:v>
                </c:pt>
                <c:pt idx="22">
                  <c:v>78.61</c:v>
                </c:pt>
                <c:pt idx="23">
                  <c:v>81</c:v>
                </c:pt>
                <c:pt idx="24">
                  <c:v>81.239999999999995</c:v>
                </c:pt>
                <c:pt idx="25">
                  <c:v>83.63</c:v>
                </c:pt>
                <c:pt idx="26">
                  <c:v>83.14</c:v>
                </c:pt>
                <c:pt idx="27">
                  <c:v>85.93</c:v>
                </c:pt>
                <c:pt idx="28">
                  <c:v>87.05</c:v>
                </c:pt>
                <c:pt idx="29">
                  <c:v>90.34</c:v>
                </c:pt>
                <c:pt idx="30">
                  <c:v>90.78</c:v>
                </c:pt>
                <c:pt idx="31">
                  <c:v>88.03</c:v>
                </c:pt>
                <c:pt idx="32">
                  <c:v>92.21</c:v>
                </c:pt>
                <c:pt idx="33">
                  <c:v>99.25</c:v>
                </c:pt>
                <c:pt idx="34">
                  <c:v>91.66</c:v>
                </c:pt>
                <c:pt idx="35">
                  <c:v>94.43</c:v>
                </c:pt>
                <c:pt idx="36">
                  <c:v>90.94</c:v>
                </c:pt>
                <c:pt idx="37">
                  <c:v>93.33</c:v>
                </c:pt>
                <c:pt idx="38">
                  <c:v>94.02</c:v>
                </c:pt>
                <c:pt idx="39">
                  <c:v>92.39</c:v>
                </c:pt>
                <c:pt idx="40">
                  <c:v>96.77</c:v>
                </c:pt>
                <c:pt idx="41">
                  <c:v>100.61</c:v>
                </c:pt>
                <c:pt idx="42">
                  <c:v>97.36</c:v>
                </c:pt>
                <c:pt idx="43">
                  <c:v>98.48</c:v>
                </c:pt>
                <c:pt idx="44">
                  <c:v>98.6</c:v>
                </c:pt>
                <c:pt idx="45">
                  <c:v>106.11</c:v>
                </c:pt>
                <c:pt idx="46">
                  <c:v>105.86</c:v>
                </c:pt>
                <c:pt idx="47">
                  <c:v>104.66</c:v>
                </c:pt>
                <c:pt idx="48">
                  <c:v>105.98</c:v>
                </c:pt>
                <c:pt idx="49">
                  <c:v>105.9</c:v>
                </c:pt>
                <c:pt idx="50">
                  <c:v>92.99</c:v>
                </c:pt>
                <c:pt idx="51">
                  <c:v>92.21</c:v>
                </c:pt>
                <c:pt idx="52">
                  <c:v>90.85</c:v>
                </c:pt>
                <c:pt idx="53">
                  <c:v>91.44</c:v>
                </c:pt>
                <c:pt idx="54">
                  <c:v>92.45</c:v>
                </c:pt>
                <c:pt idx="55">
                  <c:v>92.185629000000006</c:v>
                </c:pt>
                <c:pt idx="56">
                  <c:v>89</c:v>
                </c:pt>
                <c:pt idx="57">
                  <c:v>86.32</c:v>
                </c:pt>
                <c:pt idx="58">
                  <c:v>87.8</c:v>
                </c:pt>
                <c:pt idx="59">
                  <c:v>92.182993999999994</c:v>
                </c:pt>
                <c:pt idx="60">
                  <c:v>89.108911000000006</c:v>
                </c:pt>
                <c:pt idx="61">
                  <c:v>93.759287</c:v>
                </c:pt>
                <c:pt idx="62">
                  <c:v>92.947631000000001</c:v>
                </c:pt>
                <c:pt idx="63">
                  <c:v>90.742574000000005</c:v>
                </c:pt>
                <c:pt idx="64">
                  <c:v>90.329669999999993</c:v>
                </c:pt>
                <c:pt idx="65">
                  <c:v>93.19802</c:v>
                </c:pt>
                <c:pt idx="66">
                  <c:v>94.118812000000005</c:v>
                </c:pt>
                <c:pt idx="67">
                  <c:v>97.128713000000005</c:v>
                </c:pt>
                <c:pt idx="68">
                  <c:v>94.722772000000006</c:v>
                </c:pt>
                <c:pt idx="69">
                  <c:v>95.475247999999993</c:v>
                </c:pt>
                <c:pt idx="70">
                  <c:v>95.346535000000003</c:v>
                </c:pt>
                <c:pt idx="71">
                  <c:v>96.380763999999999</c:v>
                </c:pt>
                <c:pt idx="72">
                  <c:v>84.816286000000005</c:v>
                </c:pt>
                <c:pt idx="73">
                  <c:v>89.268293</c:v>
                </c:pt>
                <c:pt idx="74">
                  <c:v>86.586945999999998</c:v>
                </c:pt>
                <c:pt idx="75">
                  <c:v>81.05</c:v>
                </c:pt>
                <c:pt idx="76">
                  <c:v>83.063956000000005</c:v>
                </c:pt>
                <c:pt idx="77">
                  <c:v>89.617486</c:v>
                </c:pt>
                <c:pt idx="78">
                  <c:v>91.364763999999994</c:v>
                </c:pt>
                <c:pt idx="79">
                  <c:v>89.811881</c:v>
                </c:pt>
                <c:pt idx="80">
                  <c:v>87.960396000000003</c:v>
                </c:pt>
                <c:pt idx="81">
                  <c:v>91.110010000000003</c:v>
                </c:pt>
                <c:pt idx="82">
                  <c:v>91.360713000000004</c:v>
                </c:pt>
                <c:pt idx="83">
                  <c:v>84.441132999999994</c:v>
                </c:pt>
                <c:pt idx="84">
                  <c:v>88.777336000000005</c:v>
                </c:pt>
                <c:pt idx="85">
                  <c:v>93.017927999999998</c:v>
                </c:pt>
                <c:pt idx="86">
                  <c:v>88.311044999999993</c:v>
                </c:pt>
                <c:pt idx="87">
                  <c:v>83.99</c:v>
                </c:pt>
                <c:pt idx="88">
                  <c:v>84.572564999999997</c:v>
                </c:pt>
                <c:pt idx="89">
                  <c:v>91.613861</c:v>
                </c:pt>
                <c:pt idx="90">
                  <c:v>89.251362999999998</c:v>
                </c:pt>
                <c:pt idx="91">
                  <c:v>80.199202999999997</c:v>
                </c:pt>
                <c:pt idx="92">
                  <c:v>87.341269999999994</c:v>
                </c:pt>
                <c:pt idx="93">
                  <c:v>88.860258000000002</c:v>
                </c:pt>
                <c:pt idx="94">
                  <c:v>92.797618999999997</c:v>
                </c:pt>
                <c:pt idx="95">
                  <c:v>97.652908999999994</c:v>
                </c:pt>
                <c:pt idx="96">
                  <c:v>98.28</c:v>
                </c:pt>
                <c:pt idx="97">
                  <c:v>97.80198</c:v>
                </c:pt>
                <c:pt idx="98">
                  <c:v>92.702837000000002</c:v>
                </c:pt>
                <c:pt idx="99">
                  <c:v>94.642857000000006</c:v>
                </c:pt>
                <c:pt idx="100">
                  <c:v>94.905473000000001</c:v>
                </c:pt>
                <c:pt idx="101">
                  <c:v>101.390959</c:v>
                </c:pt>
                <c:pt idx="102">
                  <c:v>102.16699800000001</c:v>
                </c:pt>
                <c:pt idx="103">
                  <c:v>103.80386300000001</c:v>
                </c:pt>
                <c:pt idx="104">
                  <c:v>105.85317499999999</c:v>
                </c:pt>
                <c:pt idx="105">
                  <c:v>103.722555</c:v>
                </c:pt>
                <c:pt idx="106">
                  <c:v>103.10891100000001</c:v>
                </c:pt>
                <c:pt idx="107">
                  <c:v>102.73945399999999</c:v>
                </c:pt>
                <c:pt idx="108">
                  <c:v>105.62221099999999</c:v>
                </c:pt>
                <c:pt idx="109">
                  <c:v>102.356436</c:v>
                </c:pt>
                <c:pt idx="110">
                  <c:v>101.922696</c:v>
                </c:pt>
                <c:pt idx="111">
                  <c:v>102.30693100000001</c:v>
                </c:pt>
                <c:pt idx="112">
                  <c:v>101.79193600000001</c:v>
                </c:pt>
                <c:pt idx="113">
                  <c:v>108.188119</c:v>
                </c:pt>
                <c:pt idx="114">
                  <c:v>109.326733</c:v>
                </c:pt>
              </c:numCache>
            </c:numRef>
          </c:val>
          <c:smooth val="0"/>
          <c:extLst>
            <c:ext xmlns:c16="http://schemas.microsoft.com/office/drawing/2014/chart" uri="{C3380CC4-5D6E-409C-BE32-E72D297353CC}">
              <c16:uniqueId val="{00000000-6B0A-45BA-8DE2-9C207394FBF0}"/>
            </c:ext>
          </c:extLst>
        </c:ser>
        <c:ser>
          <c:idx val="2"/>
          <c:order val="1"/>
          <c:tx>
            <c:strRef>
              <c:f>'13'!$C$3</c:f>
              <c:strCache>
                <c:ptCount val="1"/>
                <c:pt idx="0">
                  <c:v>Индекс крупных покупок</c:v>
                </c:pt>
              </c:strCache>
            </c:strRef>
          </c:tx>
          <c:spPr>
            <a:ln w="28575" cap="rnd">
              <a:solidFill>
                <a:srgbClr val="FFBB44"/>
              </a:solidFill>
              <a:round/>
            </a:ln>
            <a:effectLst/>
          </c:spPr>
          <c:marker>
            <c:symbol val="none"/>
          </c:marker>
          <c:cat>
            <c:numRef>
              <c:f>'13'!$A$4:$A$118</c:f>
              <c:numCache>
                <c:formatCode>mmm\-yy</c:formatCode>
                <c:ptCount val="115"/>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pt idx="51">
                  <c:v>43282</c:v>
                </c:pt>
                <c:pt idx="52">
                  <c:v>43313</c:v>
                </c:pt>
                <c:pt idx="53">
                  <c:v>43344</c:v>
                </c:pt>
                <c:pt idx="54">
                  <c:v>43374</c:v>
                </c:pt>
                <c:pt idx="55">
                  <c:v>43405</c:v>
                </c:pt>
                <c:pt idx="56">
                  <c:v>43435</c:v>
                </c:pt>
                <c:pt idx="57">
                  <c:v>43466</c:v>
                </c:pt>
                <c:pt idx="58">
                  <c:v>43497</c:v>
                </c:pt>
                <c:pt idx="59">
                  <c:v>43525</c:v>
                </c:pt>
                <c:pt idx="60">
                  <c:v>43556</c:v>
                </c:pt>
                <c:pt idx="61">
                  <c:v>43586</c:v>
                </c:pt>
                <c:pt idx="62">
                  <c:v>43617</c:v>
                </c:pt>
                <c:pt idx="63">
                  <c:v>43647</c:v>
                </c:pt>
                <c:pt idx="64">
                  <c:v>43678</c:v>
                </c:pt>
                <c:pt idx="65">
                  <c:v>43709</c:v>
                </c:pt>
                <c:pt idx="66">
                  <c:v>43739</c:v>
                </c:pt>
                <c:pt idx="67">
                  <c:v>43770</c:v>
                </c:pt>
                <c:pt idx="68">
                  <c:v>43800</c:v>
                </c:pt>
                <c:pt idx="69">
                  <c:v>43831</c:v>
                </c:pt>
                <c:pt idx="70">
                  <c:v>43862</c:v>
                </c:pt>
                <c:pt idx="71">
                  <c:v>43891</c:v>
                </c:pt>
                <c:pt idx="72">
                  <c:v>44044</c:v>
                </c:pt>
                <c:pt idx="73">
                  <c:v>44075</c:v>
                </c:pt>
                <c:pt idx="74">
                  <c:v>44105</c:v>
                </c:pt>
                <c:pt idx="75">
                  <c:v>44136</c:v>
                </c:pt>
                <c:pt idx="76">
                  <c:v>44166</c:v>
                </c:pt>
                <c:pt idx="77">
                  <c:v>44197</c:v>
                </c:pt>
                <c:pt idx="78">
                  <c:v>44228</c:v>
                </c:pt>
                <c:pt idx="79">
                  <c:v>44256</c:v>
                </c:pt>
                <c:pt idx="80">
                  <c:v>44287</c:v>
                </c:pt>
                <c:pt idx="81">
                  <c:v>44317</c:v>
                </c:pt>
                <c:pt idx="82">
                  <c:v>44348</c:v>
                </c:pt>
                <c:pt idx="83">
                  <c:v>44378</c:v>
                </c:pt>
                <c:pt idx="84">
                  <c:v>44409</c:v>
                </c:pt>
                <c:pt idx="85">
                  <c:v>44440</c:v>
                </c:pt>
                <c:pt idx="86">
                  <c:v>44470</c:v>
                </c:pt>
                <c:pt idx="87">
                  <c:v>44501</c:v>
                </c:pt>
                <c:pt idx="88">
                  <c:v>44531</c:v>
                </c:pt>
                <c:pt idx="89">
                  <c:v>44562</c:v>
                </c:pt>
                <c:pt idx="90">
                  <c:v>44593</c:v>
                </c:pt>
                <c:pt idx="91">
                  <c:v>44621</c:v>
                </c:pt>
                <c:pt idx="92">
                  <c:v>44652</c:v>
                </c:pt>
                <c:pt idx="93">
                  <c:v>44682</c:v>
                </c:pt>
                <c:pt idx="94">
                  <c:v>44713</c:v>
                </c:pt>
                <c:pt idx="95">
                  <c:v>44743</c:v>
                </c:pt>
                <c:pt idx="96">
                  <c:v>44774</c:v>
                </c:pt>
                <c:pt idx="97">
                  <c:v>44805</c:v>
                </c:pt>
                <c:pt idx="98">
                  <c:v>44835</c:v>
                </c:pt>
                <c:pt idx="99">
                  <c:v>44866</c:v>
                </c:pt>
                <c:pt idx="100">
                  <c:v>44896</c:v>
                </c:pt>
                <c:pt idx="101">
                  <c:v>44927</c:v>
                </c:pt>
                <c:pt idx="102">
                  <c:v>44958</c:v>
                </c:pt>
                <c:pt idx="103">
                  <c:v>44986</c:v>
                </c:pt>
                <c:pt idx="104">
                  <c:v>45017</c:v>
                </c:pt>
                <c:pt idx="105">
                  <c:v>45047</c:v>
                </c:pt>
                <c:pt idx="106">
                  <c:v>45078</c:v>
                </c:pt>
                <c:pt idx="107">
                  <c:v>45108</c:v>
                </c:pt>
                <c:pt idx="108">
                  <c:v>45139</c:v>
                </c:pt>
                <c:pt idx="109">
                  <c:v>45170</c:v>
                </c:pt>
                <c:pt idx="110">
                  <c:v>45200</c:v>
                </c:pt>
                <c:pt idx="111">
                  <c:v>45231</c:v>
                </c:pt>
                <c:pt idx="112">
                  <c:v>45261</c:v>
                </c:pt>
                <c:pt idx="113">
                  <c:v>45292</c:v>
                </c:pt>
                <c:pt idx="114">
                  <c:v>45323</c:v>
                </c:pt>
              </c:numCache>
            </c:numRef>
          </c:cat>
          <c:val>
            <c:numRef>
              <c:f>'13'!$C$4:$C$118</c:f>
              <c:numCache>
                <c:formatCode>0.0</c:formatCode>
                <c:ptCount val="115"/>
                <c:pt idx="0">
                  <c:v>112.15</c:v>
                </c:pt>
                <c:pt idx="1">
                  <c:v>109.75</c:v>
                </c:pt>
                <c:pt idx="2">
                  <c:v>110</c:v>
                </c:pt>
                <c:pt idx="3">
                  <c:v>111.6</c:v>
                </c:pt>
                <c:pt idx="4">
                  <c:v>112.2</c:v>
                </c:pt>
                <c:pt idx="5">
                  <c:v>115.1</c:v>
                </c:pt>
                <c:pt idx="6">
                  <c:v>105.8</c:v>
                </c:pt>
                <c:pt idx="7">
                  <c:v>100.75</c:v>
                </c:pt>
                <c:pt idx="8">
                  <c:v>102.2</c:v>
                </c:pt>
                <c:pt idx="9">
                  <c:v>78.75</c:v>
                </c:pt>
                <c:pt idx="10">
                  <c:v>70.650000000000006</c:v>
                </c:pt>
                <c:pt idx="11">
                  <c:v>64.5</c:v>
                </c:pt>
                <c:pt idx="12">
                  <c:v>71</c:v>
                </c:pt>
                <c:pt idx="13">
                  <c:v>72.75</c:v>
                </c:pt>
                <c:pt idx="14">
                  <c:v>80.150000000000006</c:v>
                </c:pt>
                <c:pt idx="15">
                  <c:v>79.150000000000006</c:v>
                </c:pt>
                <c:pt idx="16">
                  <c:v>72.75</c:v>
                </c:pt>
                <c:pt idx="17">
                  <c:v>72.150000000000006</c:v>
                </c:pt>
                <c:pt idx="18">
                  <c:v>71.45</c:v>
                </c:pt>
                <c:pt idx="19">
                  <c:v>71.849999999999994</c:v>
                </c:pt>
                <c:pt idx="20">
                  <c:v>74.45</c:v>
                </c:pt>
                <c:pt idx="21">
                  <c:v>70.5</c:v>
                </c:pt>
                <c:pt idx="22">
                  <c:v>65.650000000000006</c:v>
                </c:pt>
                <c:pt idx="23">
                  <c:v>68.900000000000006</c:v>
                </c:pt>
                <c:pt idx="24">
                  <c:v>66.75</c:v>
                </c:pt>
                <c:pt idx="25">
                  <c:v>66.150000000000006</c:v>
                </c:pt>
                <c:pt idx="26">
                  <c:v>70.150000000000006</c:v>
                </c:pt>
                <c:pt idx="27">
                  <c:v>72.55</c:v>
                </c:pt>
                <c:pt idx="28">
                  <c:v>69.2</c:v>
                </c:pt>
                <c:pt idx="29">
                  <c:v>72.7</c:v>
                </c:pt>
                <c:pt idx="30">
                  <c:v>77.05</c:v>
                </c:pt>
                <c:pt idx="31">
                  <c:v>77.2</c:v>
                </c:pt>
                <c:pt idx="32">
                  <c:v>79.45</c:v>
                </c:pt>
                <c:pt idx="33">
                  <c:v>82.1</c:v>
                </c:pt>
                <c:pt idx="34">
                  <c:v>75.05</c:v>
                </c:pt>
                <c:pt idx="35">
                  <c:v>80.8</c:v>
                </c:pt>
                <c:pt idx="36">
                  <c:v>81.900000000000006</c:v>
                </c:pt>
                <c:pt idx="37">
                  <c:v>82.65</c:v>
                </c:pt>
                <c:pt idx="38">
                  <c:v>81.150000000000006</c:v>
                </c:pt>
                <c:pt idx="39">
                  <c:v>82.95</c:v>
                </c:pt>
                <c:pt idx="40">
                  <c:v>87.6</c:v>
                </c:pt>
                <c:pt idx="41">
                  <c:v>89.45</c:v>
                </c:pt>
                <c:pt idx="42">
                  <c:v>85.75</c:v>
                </c:pt>
                <c:pt idx="43">
                  <c:v>86.45</c:v>
                </c:pt>
                <c:pt idx="44">
                  <c:v>88.3</c:v>
                </c:pt>
                <c:pt idx="45">
                  <c:v>91.55</c:v>
                </c:pt>
                <c:pt idx="46">
                  <c:v>93.75</c:v>
                </c:pt>
                <c:pt idx="47">
                  <c:v>90.85</c:v>
                </c:pt>
                <c:pt idx="48">
                  <c:v>91.5</c:v>
                </c:pt>
                <c:pt idx="49">
                  <c:v>89.75</c:v>
                </c:pt>
                <c:pt idx="50">
                  <c:v>82.95</c:v>
                </c:pt>
                <c:pt idx="51">
                  <c:v>84.7</c:v>
                </c:pt>
                <c:pt idx="52">
                  <c:v>87.05</c:v>
                </c:pt>
                <c:pt idx="53">
                  <c:v>85.65</c:v>
                </c:pt>
                <c:pt idx="54">
                  <c:v>87.15</c:v>
                </c:pt>
                <c:pt idx="55">
                  <c:v>87.974052</c:v>
                </c:pt>
                <c:pt idx="56">
                  <c:v>85.95</c:v>
                </c:pt>
                <c:pt idx="57">
                  <c:v>81.45</c:v>
                </c:pt>
                <c:pt idx="58">
                  <c:v>81.55</c:v>
                </c:pt>
                <c:pt idx="59">
                  <c:v>85.827945999999997</c:v>
                </c:pt>
                <c:pt idx="60">
                  <c:v>81.980198000000001</c:v>
                </c:pt>
                <c:pt idx="61">
                  <c:v>86.428925000000007</c:v>
                </c:pt>
                <c:pt idx="62">
                  <c:v>89.027431000000007</c:v>
                </c:pt>
                <c:pt idx="63">
                  <c:v>87.574257000000003</c:v>
                </c:pt>
                <c:pt idx="64">
                  <c:v>87.212787000000006</c:v>
                </c:pt>
                <c:pt idx="65">
                  <c:v>90.841583999999997</c:v>
                </c:pt>
                <c:pt idx="66">
                  <c:v>90.643563999999998</c:v>
                </c:pt>
                <c:pt idx="67">
                  <c:v>96.386139</c:v>
                </c:pt>
                <c:pt idx="68">
                  <c:v>90.643563999999998</c:v>
                </c:pt>
                <c:pt idx="69">
                  <c:v>90.742574000000005</c:v>
                </c:pt>
                <c:pt idx="70">
                  <c:v>87.227722999999997</c:v>
                </c:pt>
                <c:pt idx="71">
                  <c:v>91.373327000000003</c:v>
                </c:pt>
                <c:pt idx="72">
                  <c:v>78.252234000000001</c:v>
                </c:pt>
                <c:pt idx="73">
                  <c:v>82.926828999999998</c:v>
                </c:pt>
                <c:pt idx="74">
                  <c:v>83.109117999999995</c:v>
                </c:pt>
                <c:pt idx="75">
                  <c:v>78.75</c:v>
                </c:pt>
                <c:pt idx="76">
                  <c:v>76.598909000000006</c:v>
                </c:pt>
                <c:pt idx="77">
                  <c:v>79.135617999999994</c:v>
                </c:pt>
                <c:pt idx="78">
                  <c:v>83.027294999999995</c:v>
                </c:pt>
                <c:pt idx="79">
                  <c:v>81.039603999999997</c:v>
                </c:pt>
                <c:pt idx="80">
                  <c:v>80.792079000000001</c:v>
                </c:pt>
                <c:pt idx="81">
                  <c:v>82.556987000000007</c:v>
                </c:pt>
                <c:pt idx="82">
                  <c:v>83.671449999999993</c:v>
                </c:pt>
                <c:pt idx="83">
                  <c:v>77.794336999999999</c:v>
                </c:pt>
                <c:pt idx="84">
                  <c:v>82.206759000000005</c:v>
                </c:pt>
                <c:pt idx="85">
                  <c:v>85.458167000000003</c:v>
                </c:pt>
                <c:pt idx="86">
                  <c:v>81.277860000000004</c:v>
                </c:pt>
                <c:pt idx="87">
                  <c:v>76.25</c:v>
                </c:pt>
                <c:pt idx="88">
                  <c:v>79.324055999999999</c:v>
                </c:pt>
                <c:pt idx="89">
                  <c:v>82.425742999999997</c:v>
                </c:pt>
                <c:pt idx="90">
                  <c:v>83.589489</c:v>
                </c:pt>
                <c:pt idx="91">
                  <c:v>64.342629000000002</c:v>
                </c:pt>
                <c:pt idx="92">
                  <c:v>52.579365000000003</c:v>
                </c:pt>
                <c:pt idx="93">
                  <c:v>59.365709000000003</c:v>
                </c:pt>
                <c:pt idx="94">
                  <c:v>64.136904999999999</c:v>
                </c:pt>
                <c:pt idx="95">
                  <c:v>73.843858999999995</c:v>
                </c:pt>
                <c:pt idx="96">
                  <c:v>74.45</c:v>
                </c:pt>
                <c:pt idx="97">
                  <c:v>76.980198000000001</c:v>
                </c:pt>
                <c:pt idx="98">
                  <c:v>77.999003999999999</c:v>
                </c:pt>
                <c:pt idx="99">
                  <c:v>76.884921000000006</c:v>
                </c:pt>
                <c:pt idx="100">
                  <c:v>81.442785999999998</c:v>
                </c:pt>
                <c:pt idx="101">
                  <c:v>85.345256000000006</c:v>
                </c:pt>
                <c:pt idx="102">
                  <c:v>86.431411999999995</c:v>
                </c:pt>
                <c:pt idx="103">
                  <c:v>85.785042000000004</c:v>
                </c:pt>
                <c:pt idx="104">
                  <c:v>87.648809999999997</c:v>
                </c:pt>
                <c:pt idx="105">
                  <c:v>88.273453000000003</c:v>
                </c:pt>
                <c:pt idx="106">
                  <c:v>90.594059000000001</c:v>
                </c:pt>
                <c:pt idx="107">
                  <c:v>90.322581</c:v>
                </c:pt>
                <c:pt idx="108">
                  <c:v>91.472483999999994</c:v>
                </c:pt>
                <c:pt idx="109">
                  <c:v>87.821781999999999</c:v>
                </c:pt>
                <c:pt idx="110">
                  <c:v>87.016847999999996</c:v>
                </c:pt>
                <c:pt idx="111">
                  <c:v>86.188119</c:v>
                </c:pt>
                <c:pt idx="112">
                  <c:v>86.361373999999998</c:v>
                </c:pt>
                <c:pt idx="113">
                  <c:v>87.227722999999997</c:v>
                </c:pt>
                <c:pt idx="114">
                  <c:v>91.732673000000005</c:v>
                </c:pt>
              </c:numCache>
            </c:numRef>
          </c:val>
          <c:smooth val="0"/>
          <c:extLst>
            <c:ext xmlns:c16="http://schemas.microsoft.com/office/drawing/2014/chart" uri="{C3380CC4-5D6E-409C-BE32-E72D297353CC}">
              <c16:uniqueId val="{00000001-6B0A-45BA-8DE2-9C207394FBF0}"/>
            </c:ext>
          </c:extLst>
        </c:ser>
        <c:ser>
          <c:idx val="3"/>
          <c:order val="2"/>
          <c:tx>
            <c:strRef>
              <c:f>'13'!$D$3</c:f>
              <c:strCache>
                <c:ptCount val="1"/>
                <c:pt idx="0">
                  <c:v>Индекс текущего состояния</c:v>
                </c:pt>
              </c:strCache>
            </c:strRef>
          </c:tx>
          <c:spPr>
            <a:ln w="28575" cap="rnd">
              <a:solidFill>
                <a:srgbClr val="0088BB"/>
              </a:solidFill>
              <a:round/>
            </a:ln>
            <a:effectLst/>
          </c:spPr>
          <c:marker>
            <c:symbol val="none"/>
          </c:marker>
          <c:cat>
            <c:numRef>
              <c:f>'13'!$A$4:$A$118</c:f>
              <c:numCache>
                <c:formatCode>mmm\-yy</c:formatCode>
                <c:ptCount val="115"/>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pt idx="51">
                  <c:v>43282</c:v>
                </c:pt>
                <c:pt idx="52">
                  <c:v>43313</c:v>
                </c:pt>
                <c:pt idx="53">
                  <c:v>43344</c:v>
                </c:pt>
                <c:pt idx="54">
                  <c:v>43374</c:v>
                </c:pt>
                <c:pt idx="55">
                  <c:v>43405</c:v>
                </c:pt>
                <c:pt idx="56">
                  <c:v>43435</c:v>
                </c:pt>
                <c:pt idx="57">
                  <c:v>43466</c:v>
                </c:pt>
                <c:pt idx="58">
                  <c:v>43497</c:v>
                </c:pt>
                <c:pt idx="59">
                  <c:v>43525</c:v>
                </c:pt>
                <c:pt idx="60">
                  <c:v>43556</c:v>
                </c:pt>
                <c:pt idx="61">
                  <c:v>43586</c:v>
                </c:pt>
                <c:pt idx="62">
                  <c:v>43617</c:v>
                </c:pt>
                <c:pt idx="63">
                  <c:v>43647</c:v>
                </c:pt>
                <c:pt idx="64">
                  <c:v>43678</c:v>
                </c:pt>
                <c:pt idx="65">
                  <c:v>43709</c:v>
                </c:pt>
                <c:pt idx="66">
                  <c:v>43739</c:v>
                </c:pt>
                <c:pt idx="67">
                  <c:v>43770</c:v>
                </c:pt>
                <c:pt idx="68">
                  <c:v>43800</c:v>
                </c:pt>
                <c:pt idx="69">
                  <c:v>43831</c:v>
                </c:pt>
                <c:pt idx="70">
                  <c:v>43862</c:v>
                </c:pt>
                <c:pt idx="71">
                  <c:v>43891</c:v>
                </c:pt>
                <c:pt idx="72">
                  <c:v>44044</c:v>
                </c:pt>
                <c:pt idx="73">
                  <c:v>44075</c:v>
                </c:pt>
                <c:pt idx="74">
                  <c:v>44105</c:v>
                </c:pt>
                <c:pt idx="75">
                  <c:v>44136</c:v>
                </c:pt>
                <c:pt idx="76">
                  <c:v>44166</c:v>
                </c:pt>
                <c:pt idx="77">
                  <c:v>44197</c:v>
                </c:pt>
                <c:pt idx="78">
                  <c:v>44228</c:v>
                </c:pt>
                <c:pt idx="79">
                  <c:v>44256</c:v>
                </c:pt>
                <c:pt idx="80">
                  <c:v>44287</c:v>
                </c:pt>
                <c:pt idx="81">
                  <c:v>44317</c:v>
                </c:pt>
                <c:pt idx="82">
                  <c:v>44348</c:v>
                </c:pt>
                <c:pt idx="83">
                  <c:v>44378</c:v>
                </c:pt>
                <c:pt idx="84">
                  <c:v>44409</c:v>
                </c:pt>
                <c:pt idx="85">
                  <c:v>44440</c:v>
                </c:pt>
                <c:pt idx="86">
                  <c:v>44470</c:v>
                </c:pt>
                <c:pt idx="87">
                  <c:v>44501</c:v>
                </c:pt>
                <c:pt idx="88">
                  <c:v>44531</c:v>
                </c:pt>
                <c:pt idx="89">
                  <c:v>44562</c:v>
                </c:pt>
                <c:pt idx="90">
                  <c:v>44593</c:v>
                </c:pt>
                <c:pt idx="91">
                  <c:v>44621</c:v>
                </c:pt>
                <c:pt idx="92">
                  <c:v>44652</c:v>
                </c:pt>
                <c:pt idx="93">
                  <c:v>44682</c:v>
                </c:pt>
                <c:pt idx="94">
                  <c:v>44713</c:v>
                </c:pt>
                <c:pt idx="95">
                  <c:v>44743</c:v>
                </c:pt>
                <c:pt idx="96">
                  <c:v>44774</c:v>
                </c:pt>
                <c:pt idx="97">
                  <c:v>44805</c:v>
                </c:pt>
                <c:pt idx="98">
                  <c:v>44835</c:v>
                </c:pt>
                <c:pt idx="99">
                  <c:v>44866</c:v>
                </c:pt>
                <c:pt idx="100">
                  <c:v>44896</c:v>
                </c:pt>
                <c:pt idx="101">
                  <c:v>44927</c:v>
                </c:pt>
                <c:pt idx="102">
                  <c:v>44958</c:v>
                </c:pt>
                <c:pt idx="103">
                  <c:v>44986</c:v>
                </c:pt>
                <c:pt idx="104">
                  <c:v>45017</c:v>
                </c:pt>
                <c:pt idx="105">
                  <c:v>45047</c:v>
                </c:pt>
                <c:pt idx="106">
                  <c:v>45078</c:v>
                </c:pt>
                <c:pt idx="107">
                  <c:v>45108</c:v>
                </c:pt>
                <c:pt idx="108">
                  <c:v>45139</c:v>
                </c:pt>
                <c:pt idx="109">
                  <c:v>45170</c:v>
                </c:pt>
                <c:pt idx="110">
                  <c:v>45200</c:v>
                </c:pt>
                <c:pt idx="111">
                  <c:v>45231</c:v>
                </c:pt>
                <c:pt idx="112">
                  <c:v>45261</c:v>
                </c:pt>
                <c:pt idx="113">
                  <c:v>45292</c:v>
                </c:pt>
                <c:pt idx="114">
                  <c:v>45323</c:v>
                </c:pt>
              </c:numCache>
            </c:numRef>
          </c:cat>
          <c:val>
            <c:numRef>
              <c:f>'13'!$D$4:$D$118</c:f>
              <c:numCache>
                <c:formatCode>0.0</c:formatCode>
                <c:ptCount val="115"/>
                <c:pt idx="0">
                  <c:v>101.625</c:v>
                </c:pt>
                <c:pt idx="1">
                  <c:v>101.1</c:v>
                </c:pt>
                <c:pt idx="2">
                  <c:v>100.325</c:v>
                </c:pt>
                <c:pt idx="3">
                  <c:v>100.8</c:v>
                </c:pt>
                <c:pt idx="4">
                  <c:v>102.825</c:v>
                </c:pt>
                <c:pt idx="5">
                  <c:v>102.47499999999999</c:v>
                </c:pt>
                <c:pt idx="6">
                  <c:v>97.025000000000006</c:v>
                </c:pt>
                <c:pt idx="7">
                  <c:v>91.275000000000006</c:v>
                </c:pt>
                <c:pt idx="8">
                  <c:v>89.325000000000003</c:v>
                </c:pt>
                <c:pt idx="9">
                  <c:v>74.974999999999994</c:v>
                </c:pt>
                <c:pt idx="10">
                  <c:v>65.125</c:v>
                </c:pt>
                <c:pt idx="11">
                  <c:v>61.774999999999999</c:v>
                </c:pt>
                <c:pt idx="12">
                  <c:v>65.224999999999994</c:v>
                </c:pt>
                <c:pt idx="13">
                  <c:v>68.95</c:v>
                </c:pt>
                <c:pt idx="14">
                  <c:v>74.474999999999994</c:v>
                </c:pt>
                <c:pt idx="15">
                  <c:v>70.224999999999994</c:v>
                </c:pt>
                <c:pt idx="16">
                  <c:v>69.125</c:v>
                </c:pt>
                <c:pt idx="17">
                  <c:v>67.224999999999994</c:v>
                </c:pt>
                <c:pt idx="18">
                  <c:v>66.924999999999997</c:v>
                </c:pt>
                <c:pt idx="19">
                  <c:v>67.599999999999994</c:v>
                </c:pt>
                <c:pt idx="20">
                  <c:v>65.924999999999997</c:v>
                </c:pt>
                <c:pt idx="21">
                  <c:v>64.349999999999994</c:v>
                </c:pt>
                <c:pt idx="22">
                  <c:v>61.475000000000001</c:v>
                </c:pt>
                <c:pt idx="23">
                  <c:v>64.349999999999994</c:v>
                </c:pt>
                <c:pt idx="24">
                  <c:v>63.774999999999999</c:v>
                </c:pt>
                <c:pt idx="25">
                  <c:v>64.3</c:v>
                </c:pt>
                <c:pt idx="26">
                  <c:v>65.625</c:v>
                </c:pt>
                <c:pt idx="27">
                  <c:v>69</c:v>
                </c:pt>
                <c:pt idx="28">
                  <c:v>68.45</c:v>
                </c:pt>
                <c:pt idx="29">
                  <c:v>71.849999999999994</c:v>
                </c:pt>
                <c:pt idx="30">
                  <c:v>74.625</c:v>
                </c:pt>
                <c:pt idx="31">
                  <c:v>73.400000000000006</c:v>
                </c:pt>
                <c:pt idx="32">
                  <c:v>75.25</c:v>
                </c:pt>
                <c:pt idx="33">
                  <c:v>79.2</c:v>
                </c:pt>
                <c:pt idx="34">
                  <c:v>73.575000000000003</c:v>
                </c:pt>
                <c:pt idx="35">
                  <c:v>77</c:v>
                </c:pt>
                <c:pt idx="36">
                  <c:v>77.099999999999994</c:v>
                </c:pt>
                <c:pt idx="37">
                  <c:v>78.174999999999997</c:v>
                </c:pt>
                <c:pt idx="38">
                  <c:v>77.599999999999994</c:v>
                </c:pt>
                <c:pt idx="39">
                  <c:v>78.525000000000006</c:v>
                </c:pt>
                <c:pt idx="40">
                  <c:v>83.5</c:v>
                </c:pt>
                <c:pt idx="41">
                  <c:v>84.924999999999997</c:v>
                </c:pt>
                <c:pt idx="42">
                  <c:v>83.15</c:v>
                </c:pt>
                <c:pt idx="43">
                  <c:v>84</c:v>
                </c:pt>
                <c:pt idx="44">
                  <c:v>84.15</c:v>
                </c:pt>
                <c:pt idx="45">
                  <c:v>88.35</c:v>
                </c:pt>
                <c:pt idx="46">
                  <c:v>90.65</c:v>
                </c:pt>
                <c:pt idx="47">
                  <c:v>89.25</c:v>
                </c:pt>
                <c:pt idx="48">
                  <c:v>90.325000000000003</c:v>
                </c:pt>
                <c:pt idx="49">
                  <c:v>88.825000000000003</c:v>
                </c:pt>
                <c:pt idx="50">
                  <c:v>81.75</c:v>
                </c:pt>
                <c:pt idx="51">
                  <c:v>82.075000000000003</c:v>
                </c:pt>
                <c:pt idx="52">
                  <c:v>83.724999999999994</c:v>
                </c:pt>
                <c:pt idx="53">
                  <c:v>84.2</c:v>
                </c:pt>
                <c:pt idx="54">
                  <c:v>85.1</c:v>
                </c:pt>
                <c:pt idx="55">
                  <c:v>85.229540999999998</c:v>
                </c:pt>
                <c:pt idx="56">
                  <c:v>82.3</c:v>
                </c:pt>
                <c:pt idx="57">
                  <c:v>79.075000000000003</c:v>
                </c:pt>
                <c:pt idx="58">
                  <c:v>79.724999999999994</c:v>
                </c:pt>
                <c:pt idx="59">
                  <c:v>83.242168000000007</c:v>
                </c:pt>
                <c:pt idx="60">
                  <c:v>79.282178000000002</c:v>
                </c:pt>
                <c:pt idx="61">
                  <c:v>82.714214999999996</c:v>
                </c:pt>
                <c:pt idx="62">
                  <c:v>85.361596000000006</c:v>
                </c:pt>
                <c:pt idx="63">
                  <c:v>83.811881</c:v>
                </c:pt>
                <c:pt idx="64">
                  <c:v>83.491507999999996</c:v>
                </c:pt>
                <c:pt idx="65">
                  <c:v>86.287128999999993</c:v>
                </c:pt>
                <c:pt idx="66">
                  <c:v>86.757425999999995</c:v>
                </c:pt>
                <c:pt idx="67">
                  <c:v>91.410891000000007</c:v>
                </c:pt>
                <c:pt idx="68">
                  <c:v>87.821781999999999</c:v>
                </c:pt>
                <c:pt idx="69">
                  <c:v>87.623761999999999</c:v>
                </c:pt>
                <c:pt idx="70">
                  <c:v>85.19802</c:v>
                </c:pt>
                <c:pt idx="71">
                  <c:v>88.968765000000005</c:v>
                </c:pt>
                <c:pt idx="72">
                  <c:v>74.304866000000004</c:v>
                </c:pt>
                <c:pt idx="73">
                  <c:v>79.616725000000002</c:v>
                </c:pt>
                <c:pt idx="74">
                  <c:v>79.920278999999994</c:v>
                </c:pt>
                <c:pt idx="75">
                  <c:v>76.099999999999994</c:v>
                </c:pt>
                <c:pt idx="76">
                  <c:v>74.293504999999996</c:v>
                </c:pt>
                <c:pt idx="77">
                  <c:v>78.067560999999998</c:v>
                </c:pt>
                <c:pt idx="78">
                  <c:v>79.900744000000003</c:v>
                </c:pt>
                <c:pt idx="79">
                  <c:v>77.549504999999996</c:v>
                </c:pt>
                <c:pt idx="80">
                  <c:v>76.237623999999997</c:v>
                </c:pt>
                <c:pt idx="81">
                  <c:v>79.13776</c:v>
                </c:pt>
                <c:pt idx="82">
                  <c:v>80.974765000000005</c:v>
                </c:pt>
                <c:pt idx="83">
                  <c:v>76.403378000000004</c:v>
                </c:pt>
                <c:pt idx="84">
                  <c:v>79.845923999999997</c:v>
                </c:pt>
                <c:pt idx="85">
                  <c:v>82.719123999999994</c:v>
                </c:pt>
                <c:pt idx="86">
                  <c:v>79.668153000000004</c:v>
                </c:pt>
                <c:pt idx="87">
                  <c:v>75</c:v>
                </c:pt>
                <c:pt idx="88">
                  <c:v>76.416500999999997</c:v>
                </c:pt>
                <c:pt idx="89">
                  <c:v>81.683167999999995</c:v>
                </c:pt>
                <c:pt idx="90">
                  <c:v>81.308875</c:v>
                </c:pt>
                <c:pt idx="91">
                  <c:v>71.762947999999994</c:v>
                </c:pt>
                <c:pt idx="92">
                  <c:v>63.492063000000002</c:v>
                </c:pt>
                <c:pt idx="93">
                  <c:v>65.113973999999999</c:v>
                </c:pt>
                <c:pt idx="94">
                  <c:v>70.486110999999994</c:v>
                </c:pt>
                <c:pt idx="95">
                  <c:v>76.703132999999994</c:v>
                </c:pt>
                <c:pt idx="96">
                  <c:v>79.7</c:v>
                </c:pt>
                <c:pt idx="97">
                  <c:v>80.123761999999999</c:v>
                </c:pt>
                <c:pt idx="98">
                  <c:v>80.288701000000003</c:v>
                </c:pt>
                <c:pt idx="99">
                  <c:v>80.059523999999996</c:v>
                </c:pt>
                <c:pt idx="100">
                  <c:v>82.213930000000005</c:v>
                </c:pt>
                <c:pt idx="101">
                  <c:v>86.711376000000001</c:v>
                </c:pt>
                <c:pt idx="102">
                  <c:v>88.419483</c:v>
                </c:pt>
                <c:pt idx="103">
                  <c:v>88.335809999999995</c:v>
                </c:pt>
                <c:pt idx="104">
                  <c:v>90.997023999999996</c:v>
                </c:pt>
                <c:pt idx="105">
                  <c:v>91.217564999999993</c:v>
                </c:pt>
                <c:pt idx="106">
                  <c:v>91.856436000000002</c:v>
                </c:pt>
                <c:pt idx="107">
                  <c:v>91.215880999999996</c:v>
                </c:pt>
                <c:pt idx="108">
                  <c:v>93.703519999999997</c:v>
                </c:pt>
                <c:pt idx="109">
                  <c:v>90.420792000000006</c:v>
                </c:pt>
                <c:pt idx="110">
                  <c:v>88.751238999999998</c:v>
                </c:pt>
                <c:pt idx="111">
                  <c:v>88.935643999999996</c:v>
                </c:pt>
                <c:pt idx="112">
                  <c:v>86.510701999999995</c:v>
                </c:pt>
                <c:pt idx="113">
                  <c:v>91.509900999999999</c:v>
                </c:pt>
                <c:pt idx="114">
                  <c:v>94.331682999999998</c:v>
                </c:pt>
              </c:numCache>
            </c:numRef>
          </c:val>
          <c:smooth val="0"/>
          <c:extLst>
            <c:ext xmlns:c16="http://schemas.microsoft.com/office/drawing/2014/chart" uri="{C3380CC4-5D6E-409C-BE32-E72D297353CC}">
              <c16:uniqueId val="{00000002-6B0A-45BA-8DE2-9C207394FBF0}"/>
            </c:ext>
          </c:extLst>
        </c:ser>
        <c:ser>
          <c:idx val="1"/>
          <c:order val="3"/>
          <c:tx>
            <c:strRef>
              <c:f>'13'!$E$3</c:f>
              <c:strCache>
                <c:ptCount val="1"/>
                <c:pt idx="0">
                  <c:v>Индекс ожиданий</c:v>
                </c:pt>
              </c:strCache>
            </c:strRef>
          </c:tx>
          <c:spPr>
            <a:ln w="28575" cap="rnd">
              <a:solidFill>
                <a:srgbClr val="77787B"/>
              </a:solidFill>
              <a:round/>
            </a:ln>
            <a:effectLst/>
          </c:spPr>
          <c:marker>
            <c:symbol val="none"/>
          </c:marker>
          <c:cat>
            <c:numRef>
              <c:f>'13'!$A$4:$A$118</c:f>
              <c:numCache>
                <c:formatCode>mmm\-yy</c:formatCode>
                <c:ptCount val="115"/>
                <c:pt idx="0">
                  <c:v>41730</c:v>
                </c:pt>
                <c:pt idx="1">
                  <c:v>41760</c:v>
                </c:pt>
                <c:pt idx="2">
                  <c:v>41791</c:v>
                </c:pt>
                <c:pt idx="3">
                  <c:v>41821</c:v>
                </c:pt>
                <c:pt idx="4">
                  <c:v>41852</c:v>
                </c:pt>
                <c:pt idx="5">
                  <c:v>41883</c:v>
                </c:pt>
                <c:pt idx="6">
                  <c:v>41913</c:v>
                </c:pt>
                <c:pt idx="7">
                  <c:v>41944</c:v>
                </c:pt>
                <c:pt idx="8">
                  <c:v>41974</c:v>
                </c:pt>
                <c:pt idx="9">
                  <c:v>42005</c:v>
                </c:pt>
                <c:pt idx="10">
                  <c:v>42036</c:v>
                </c:pt>
                <c:pt idx="11">
                  <c:v>42064</c:v>
                </c:pt>
                <c:pt idx="12">
                  <c:v>42095</c:v>
                </c:pt>
                <c:pt idx="13">
                  <c:v>42125</c:v>
                </c:pt>
                <c:pt idx="14">
                  <c:v>42156</c:v>
                </c:pt>
                <c:pt idx="15">
                  <c:v>42186</c:v>
                </c:pt>
                <c:pt idx="16">
                  <c:v>42217</c:v>
                </c:pt>
                <c:pt idx="17">
                  <c:v>42248</c:v>
                </c:pt>
                <c:pt idx="18">
                  <c:v>42278</c:v>
                </c:pt>
                <c:pt idx="19">
                  <c:v>42309</c:v>
                </c:pt>
                <c:pt idx="20">
                  <c:v>42339</c:v>
                </c:pt>
                <c:pt idx="21">
                  <c:v>42370</c:v>
                </c:pt>
                <c:pt idx="22">
                  <c:v>42401</c:v>
                </c:pt>
                <c:pt idx="23">
                  <c:v>42430</c:v>
                </c:pt>
                <c:pt idx="24">
                  <c:v>42461</c:v>
                </c:pt>
                <c:pt idx="25">
                  <c:v>42491</c:v>
                </c:pt>
                <c:pt idx="26">
                  <c:v>42522</c:v>
                </c:pt>
                <c:pt idx="27">
                  <c:v>42552</c:v>
                </c:pt>
                <c:pt idx="28">
                  <c:v>42583</c:v>
                </c:pt>
                <c:pt idx="29">
                  <c:v>42614</c:v>
                </c:pt>
                <c:pt idx="30">
                  <c:v>42644</c:v>
                </c:pt>
                <c:pt idx="31">
                  <c:v>42675</c:v>
                </c:pt>
                <c:pt idx="32">
                  <c:v>42705</c:v>
                </c:pt>
                <c:pt idx="33">
                  <c:v>42736</c:v>
                </c:pt>
                <c:pt idx="34">
                  <c:v>42767</c:v>
                </c:pt>
                <c:pt idx="35">
                  <c:v>42795</c:v>
                </c:pt>
                <c:pt idx="36">
                  <c:v>42826</c:v>
                </c:pt>
                <c:pt idx="37">
                  <c:v>42856</c:v>
                </c:pt>
                <c:pt idx="38">
                  <c:v>42887</c:v>
                </c:pt>
                <c:pt idx="39">
                  <c:v>42917</c:v>
                </c:pt>
                <c:pt idx="40">
                  <c:v>42948</c:v>
                </c:pt>
                <c:pt idx="41">
                  <c:v>42979</c:v>
                </c:pt>
                <c:pt idx="42">
                  <c:v>43009</c:v>
                </c:pt>
                <c:pt idx="43">
                  <c:v>43040</c:v>
                </c:pt>
                <c:pt idx="44">
                  <c:v>43070</c:v>
                </c:pt>
                <c:pt idx="45">
                  <c:v>43101</c:v>
                </c:pt>
                <c:pt idx="46">
                  <c:v>43132</c:v>
                </c:pt>
                <c:pt idx="47">
                  <c:v>43160</c:v>
                </c:pt>
                <c:pt idx="48">
                  <c:v>43191</c:v>
                </c:pt>
                <c:pt idx="49">
                  <c:v>43221</c:v>
                </c:pt>
                <c:pt idx="50">
                  <c:v>43252</c:v>
                </c:pt>
                <c:pt idx="51">
                  <c:v>43282</c:v>
                </c:pt>
                <c:pt idx="52">
                  <c:v>43313</c:v>
                </c:pt>
                <c:pt idx="53">
                  <c:v>43344</c:v>
                </c:pt>
                <c:pt idx="54">
                  <c:v>43374</c:v>
                </c:pt>
                <c:pt idx="55">
                  <c:v>43405</c:v>
                </c:pt>
                <c:pt idx="56">
                  <c:v>43435</c:v>
                </c:pt>
                <c:pt idx="57">
                  <c:v>43466</c:v>
                </c:pt>
                <c:pt idx="58">
                  <c:v>43497</c:v>
                </c:pt>
                <c:pt idx="59">
                  <c:v>43525</c:v>
                </c:pt>
                <c:pt idx="60">
                  <c:v>43556</c:v>
                </c:pt>
                <c:pt idx="61">
                  <c:v>43586</c:v>
                </c:pt>
                <c:pt idx="62">
                  <c:v>43617</c:v>
                </c:pt>
                <c:pt idx="63">
                  <c:v>43647</c:v>
                </c:pt>
                <c:pt idx="64">
                  <c:v>43678</c:v>
                </c:pt>
                <c:pt idx="65">
                  <c:v>43709</c:v>
                </c:pt>
                <c:pt idx="66">
                  <c:v>43739</c:v>
                </c:pt>
                <c:pt idx="67">
                  <c:v>43770</c:v>
                </c:pt>
                <c:pt idx="68">
                  <c:v>43800</c:v>
                </c:pt>
                <c:pt idx="69">
                  <c:v>43831</c:v>
                </c:pt>
                <c:pt idx="70">
                  <c:v>43862</c:v>
                </c:pt>
                <c:pt idx="71">
                  <c:v>43891</c:v>
                </c:pt>
                <c:pt idx="72">
                  <c:v>44044</c:v>
                </c:pt>
                <c:pt idx="73">
                  <c:v>44075</c:v>
                </c:pt>
                <c:pt idx="74">
                  <c:v>44105</c:v>
                </c:pt>
                <c:pt idx="75">
                  <c:v>44136</c:v>
                </c:pt>
                <c:pt idx="76">
                  <c:v>44166</c:v>
                </c:pt>
                <c:pt idx="77">
                  <c:v>44197</c:v>
                </c:pt>
                <c:pt idx="78">
                  <c:v>44228</c:v>
                </c:pt>
                <c:pt idx="79">
                  <c:v>44256</c:v>
                </c:pt>
                <c:pt idx="80">
                  <c:v>44287</c:v>
                </c:pt>
                <c:pt idx="81">
                  <c:v>44317</c:v>
                </c:pt>
                <c:pt idx="82">
                  <c:v>44348</c:v>
                </c:pt>
                <c:pt idx="83">
                  <c:v>44378</c:v>
                </c:pt>
                <c:pt idx="84">
                  <c:v>44409</c:v>
                </c:pt>
                <c:pt idx="85">
                  <c:v>44440</c:v>
                </c:pt>
                <c:pt idx="86">
                  <c:v>44470</c:v>
                </c:pt>
                <c:pt idx="87">
                  <c:v>44501</c:v>
                </c:pt>
                <c:pt idx="88">
                  <c:v>44531</c:v>
                </c:pt>
                <c:pt idx="89">
                  <c:v>44562</c:v>
                </c:pt>
                <c:pt idx="90">
                  <c:v>44593</c:v>
                </c:pt>
                <c:pt idx="91">
                  <c:v>44621</c:v>
                </c:pt>
                <c:pt idx="92">
                  <c:v>44652</c:v>
                </c:pt>
                <c:pt idx="93">
                  <c:v>44682</c:v>
                </c:pt>
                <c:pt idx="94">
                  <c:v>44713</c:v>
                </c:pt>
                <c:pt idx="95">
                  <c:v>44743</c:v>
                </c:pt>
                <c:pt idx="96">
                  <c:v>44774</c:v>
                </c:pt>
                <c:pt idx="97">
                  <c:v>44805</c:v>
                </c:pt>
                <c:pt idx="98">
                  <c:v>44835</c:v>
                </c:pt>
                <c:pt idx="99">
                  <c:v>44866</c:v>
                </c:pt>
                <c:pt idx="100">
                  <c:v>44896</c:v>
                </c:pt>
                <c:pt idx="101">
                  <c:v>44927</c:v>
                </c:pt>
                <c:pt idx="102">
                  <c:v>44958</c:v>
                </c:pt>
                <c:pt idx="103">
                  <c:v>44986</c:v>
                </c:pt>
                <c:pt idx="104">
                  <c:v>45017</c:v>
                </c:pt>
                <c:pt idx="105">
                  <c:v>45047</c:v>
                </c:pt>
                <c:pt idx="106">
                  <c:v>45078</c:v>
                </c:pt>
                <c:pt idx="107">
                  <c:v>45108</c:v>
                </c:pt>
                <c:pt idx="108">
                  <c:v>45139</c:v>
                </c:pt>
                <c:pt idx="109">
                  <c:v>45170</c:v>
                </c:pt>
                <c:pt idx="110">
                  <c:v>45200</c:v>
                </c:pt>
                <c:pt idx="111">
                  <c:v>45231</c:v>
                </c:pt>
                <c:pt idx="112">
                  <c:v>45261</c:v>
                </c:pt>
                <c:pt idx="113">
                  <c:v>45292</c:v>
                </c:pt>
                <c:pt idx="114">
                  <c:v>45323</c:v>
                </c:pt>
              </c:numCache>
            </c:numRef>
          </c:cat>
          <c:val>
            <c:numRef>
              <c:f>'13'!$E$4:$E$118</c:f>
              <c:numCache>
                <c:formatCode>0.0</c:formatCode>
                <c:ptCount val="115"/>
                <c:pt idx="0">
                  <c:v>105.466667</c:v>
                </c:pt>
                <c:pt idx="1">
                  <c:v>110.86666700000001</c:v>
                </c:pt>
                <c:pt idx="2">
                  <c:v>106.533333</c:v>
                </c:pt>
                <c:pt idx="3">
                  <c:v>103.2</c:v>
                </c:pt>
                <c:pt idx="4">
                  <c:v>108.233333</c:v>
                </c:pt>
                <c:pt idx="5">
                  <c:v>105.816667</c:v>
                </c:pt>
                <c:pt idx="6">
                  <c:v>102.516667</c:v>
                </c:pt>
                <c:pt idx="7">
                  <c:v>96.816666999999995</c:v>
                </c:pt>
                <c:pt idx="8">
                  <c:v>90.933333000000005</c:v>
                </c:pt>
                <c:pt idx="9">
                  <c:v>88.016666999999998</c:v>
                </c:pt>
                <c:pt idx="10">
                  <c:v>88.366667000000007</c:v>
                </c:pt>
                <c:pt idx="11">
                  <c:v>88.666667000000004</c:v>
                </c:pt>
                <c:pt idx="12">
                  <c:v>96.666667000000004</c:v>
                </c:pt>
                <c:pt idx="13">
                  <c:v>102.833333</c:v>
                </c:pt>
                <c:pt idx="14">
                  <c:v>100.233333</c:v>
                </c:pt>
                <c:pt idx="15">
                  <c:v>98.9</c:v>
                </c:pt>
                <c:pt idx="16">
                  <c:v>94.366667000000007</c:v>
                </c:pt>
                <c:pt idx="17">
                  <c:v>90.733333000000002</c:v>
                </c:pt>
                <c:pt idx="18">
                  <c:v>96.95</c:v>
                </c:pt>
                <c:pt idx="19">
                  <c:v>92.316666999999995</c:v>
                </c:pt>
                <c:pt idx="20">
                  <c:v>88.983333000000002</c:v>
                </c:pt>
                <c:pt idx="21">
                  <c:v>86.45</c:v>
                </c:pt>
                <c:pt idx="22">
                  <c:v>90.033332999999999</c:v>
                </c:pt>
                <c:pt idx="23">
                  <c:v>92.1</c:v>
                </c:pt>
                <c:pt idx="24">
                  <c:v>92.883332999999993</c:v>
                </c:pt>
                <c:pt idx="25">
                  <c:v>96.516666999999998</c:v>
                </c:pt>
                <c:pt idx="26">
                  <c:v>94.816666999999995</c:v>
                </c:pt>
                <c:pt idx="27">
                  <c:v>97.216667000000001</c:v>
                </c:pt>
                <c:pt idx="28">
                  <c:v>99.45</c:v>
                </c:pt>
                <c:pt idx="29">
                  <c:v>101.766667</c:v>
                </c:pt>
                <c:pt idx="30">
                  <c:v>101.55</c:v>
                </c:pt>
                <c:pt idx="31">
                  <c:v>97.783332999999999</c:v>
                </c:pt>
                <c:pt idx="32">
                  <c:v>103.516667</c:v>
                </c:pt>
                <c:pt idx="33">
                  <c:v>112.61666700000001</c:v>
                </c:pt>
                <c:pt idx="34">
                  <c:v>103.716667</c:v>
                </c:pt>
                <c:pt idx="35">
                  <c:v>106.05</c:v>
                </c:pt>
                <c:pt idx="36">
                  <c:v>100.166667</c:v>
                </c:pt>
                <c:pt idx="37">
                  <c:v>103.433333</c:v>
                </c:pt>
                <c:pt idx="38">
                  <c:v>104.966667</c:v>
                </c:pt>
                <c:pt idx="39">
                  <c:v>101.63333299999999</c:v>
                </c:pt>
                <c:pt idx="40">
                  <c:v>105.61666700000001</c:v>
                </c:pt>
                <c:pt idx="41">
                  <c:v>111.066667</c:v>
                </c:pt>
                <c:pt idx="42">
                  <c:v>106.833333</c:v>
                </c:pt>
                <c:pt idx="43">
                  <c:v>108.13333299999999</c:v>
                </c:pt>
                <c:pt idx="44">
                  <c:v>108.233333</c:v>
                </c:pt>
                <c:pt idx="45">
                  <c:v>117.95</c:v>
                </c:pt>
                <c:pt idx="46">
                  <c:v>116</c:v>
                </c:pt>
                <c:pt idx="47">
                  <c:v>114.933333</c:v>
                </c:pt>
                <c:pt idx="48">
                  <c:v>116.416667</c:v>
                </c:pt>
                <c:pt idx="49">
                  <c:v>117.283333</c:v>
                </c:pt>
                <c:pt idx="50">
                  <c:v>100.483333</c:v>
                </c:pt>
                <c:pt idx="51">
                  <c:v>98.966667000000001</c:v>
                </c:pt>
                <c:pt idx="52">
                  <c:v>95.6</c:v>
                </c:pt>
                <c:pt idx="53">
                  <c:v>96.266666999999998</c:v>
                </c:pt>
                <c:pt idx="54">
                  <c:v>97.35</c:v>
                </c:pt>
                <c:pt idx="55">
                  <c:v>96.823020999999997</c:v>
                </c:pt>
                <c:pt idx="56">
                  <c:v>93.466667000000001</c:v>
                </c:pt>
                <c:pt idx="57">
                  <c:v>91.15</c:v>
                </c:pt>
                <c:pt idx="58">
                  <c:v>93.183333000000005</c:v>
                </c:pt>
                <c:pt idx="59">
                  <c:v>98.143544000000006</c:v>
                </c:pt>
                <c:pt idx="60">
                  <c:v>95.660066</c:v>
                </c:pt>
                <c:pt idx="61">
                  <c:v>101.122668</c:v>
                </c:pt>
                <c:pt idx="62">
                  <c:v>98.004987999999997</c:v>
                </c:pt>
                <c:pt idx="63">
                  <c:v>95.363035999999994</c:v>
                </c:pt>
                <c:pt idx="64">
                  <c:v>94.888445000000004</c:v>
                </c:pt>
                <c:pt idx="65">
                  <c:v>97.805280999999994</c:v>
                </c:pt>
                <c:pt idx="66">
                  <c:v>99.026403000000002</c:v>
                </c:pt>
                <c:pt idx="67">
                  <c:v>100.940594</c:v>
                </c:pt>
                <c:pt idx="68">
                  <c:v>99.323431999999997</c:v>
                </c:pt>
                <c:pt idx="69">
                  <c:v>100.709571</c:v>
                </c:pt>
                <c:pt idx="70">
                  <c:v>102.112211</c:v>
                </c:pt>
                <c:pt idx="71">
                  <c:v>101.322096</c:v>
                </c:pt>
                <c:pt idx="72">
                  <c:v>91.823898999999997</c:v>
                </c:pt>
                <c:pt idx="73">
                  <c:v>95.702670999999995</c:v>
                </c:pt>
                <c:pt idx="74">
                  <c:v>91.031390000000002</c:v>
                </c:pt>
                <c:pt idx="75">
                  <c:v>84.35</c:v>
                </c:pt>
                <c:pt idx="76">
                  <c:v>88.910923999999994</c:v>
                </c:pt>
                <c:pt idx="77">
                  <c:v>97.317436999999998</c:v>
                </c:pt>
                <c:pt idx="78">
                  <c:v>99.007444000000007</c:v>
                </c:pt>
                <c:pt idx="79">
                  <c:v>97.986799000000005</c:v>
                </c:pt>
                <c:pt idx="80">
                  <c:v>95.775577999999996</c:v>
                </c:pt>
                <c:pt idx="81">
                  <c:v>99.09151</c:v>
                </c:pt>
                <c:pt idx="82">
                  <c:v>98.284678</c:v>
                </c:pt>
                <c:pt idx="83">
                  <c:v>89.799636000000007</c:v>
                </c:pt>
                <c:pt idx="84">
                  <c:v>94.731610000000003</c:v>
                </c:pt>
                <c:pt idx="85">
                  <c:v>99.883797999999999</c:v>
                </c:pt>
                <c:pt idx="86">
                  <c:v>94.072973000000005</c:v>
                </c:pt>
                <c:pt idx="87">
                  <c:v>89.983333000000002</c:v>
                </c:pt>
                <c:pt idx="88">
                  <c:v>90.00994</c:v>
                </c:pt>
                <c:pt idx="89">
                  <c:v>98.234323000000003</c:v>
                </c:pt>
                <c:pt idx="90">
                  <c:v>94.546356000000003</c:v>
                </c:pt>
                <c:pt idx="91">
                  <c:v>85.823373000000004</c:v>
                </c:pt>
                <c:pt idx="92">
                  <c:v>103.240741</c:v>
                </c:pt>
                <c:pt idx="93">
                  <c:v>104.691113</c:v>
                </c:pt>
                <c:pt idx="94">
                  <c:v>107.671958</c:v>
                </c:pt>
                <c:pt idx="95">
                  <c:v>111.619426</c:v>
                </c:pt>
                <c:pt idx="96">
                  <c:v>110.666667</c:v>
                </c:pt>
                <c:pt idx="97">
                  <c:v>109.587459</c:v>
                </c:pt>
                <c:pt idx="98">
                  <c:v>100.978928</c:v>
                </c:pt>
                <c:pt idx="99">
                  <c:v>104.36507899999999</c:v>
                </c:pt>
                <c:pt idx="100">
                  <c:v>103.366501</c:v>
                </c:pt>
                <c:pt idx="101">
                  <c:v>111.177347</c:v>
                </c:pt>
                <c:pt idx="102">
                  <c:v>111.332008</c:v>
                </c:pt>
                <c:pt idx="103">
                  <c:v>114.115899</c:v>
                </c:pt>
                <c:pt idx="104">
                  <c:v>115.75727500000001</c:v>
                </c:pt>
                <c:pt idx="105">
                  <c:v>112.05921499999999</c:v>
                </c:pt>
                <c:pt idx="106">
                  <c:v>110.610561</c:v>
                </c:pt>
                <c:pt idx="107">
                  <c:v>110.421836</c:v>
                </c:pt>
                <c:pt idx="108">
                  <c:v>113.568005</c:v>
                </c:pt>
                <c:pt idx="109">
                  <c:v>110.313531</c:v>
                </c:pt>
                <c:pt idx="110">
                  <c:v>110.703667</c:v>
                </c:pt>
                <c:pt idx="111">
                  <c:v>111.22112199999999</c:v>
                </c:pt>
                <c:pt idx="112">
                  <c:v>111.979426</c:v>
                </c:pt>
                <c:pt idx="113">
                  <c:v>119.30693100000001</c:v>
                </c:pt>
                <c:pt idx="114">
                  <c:v>119.323432</c:v>
                </c:pt>
              </c:numCache>
            </c:numRef>
          </c:val>
          <c:smooth val="0"/>
          <c:extLst>
            <c:ext xmlns:c16="http://schemas.microsoft.com/office/drawing/2014/chart" uri="{C3380CC4-5D6E-409C-BE32-E72D297353CC}">
              <c16:uniqueId val="{00000003-6B0A-45BA-8DE2-9C207394FBF0}"/>
            </c:ext>
          </c:extLst>
        </c:ser>
        <c:dLbls>
          <c:showLegendKey val="0"/>
          <c:showVal val="0"/>
          <c:showCatName val="0"/>
          <c:showSerName val="0"/>
          <c:showPercent val="0"/>
          <c:showBubbleSize val="0"/>
        </c:dLbls>
        <c:smooth val="0"/>
        <c:axId val="1655940848"/>
        <c:axId val="1655922128"/>
      </c:lineChart>
      <c:dateAx>
        <c:axId val="1655940848"/>
        <c:scaling>
          <c:orientation val="minMax"/>
          <c:min val="43466"/>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5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55922128"/>
        <c:crosses val="autoZero"/>
        <c:auto val="1"/>
        <c:lblOffset val="100"/>
        <c:baseTimeUnit val="months"/>
        <c:majorUnit val="6"/>
        <c:majorTimeUnit val="months"/>
      </c:dateAx>
      <c:valAx>
        <c:axId val="1655922128"/>
        <c:scaling>
          <c:orientation val="minMax"/>
          <c:max val="12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55940848"/>
        <c:crosses val="autoZero"/>
        <c:crossBetween val="between"/>
        <c:majorUnit val="10"/>
      </c:valAx>
      <c:spPr>
        <a:noFill/>
        <a:ln>
          <a:noFill/>
        </a:ln>
        <a:effectLst/>
      </c:spPr>
    </c:plotArea>
    <c:legend>
      <c:legendPos val="b"/>
      <c:layout>
        <c:manualLayout>
          <c:xMode val="edge"/>
          <c:yMode val="edge"/>
          <c:x val="1.213491354000024E-2"/>
          <c:y val="0.77301654221955507"/>
          <c:w val="0.96787712418300653"/>
          <c:h val="0.2269833333333333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841284063127977E-2"/>
          <c:y val="4.1205559343833333E-2"/>
          <c:w val="0.84916643350916821"/>
          <c:h val="0.61023862567997167"/>
        </c:manualLayout>
      </c:layout>
      <c:lineChart>
        <c:grouping val="standard"/>
        <c:varyColors val="0"/>
        <c:ser>
          <c:idx val="0"/>
          <c:order val="0"/>
          <c:tx>
            <c:strRef>
              <c:f>'14'!$B$3</c:f>
              <c:strCache>
                <c:ptCount val="1"/>
                <c:pt idx="0">
                  <c:v>Наблюдаемая инфляция</c:v>
                </c:pt>
              </c:strCache>
            </c:strRef>
          </c:tx>
          <c:spPr>
            <a:ln w="28575" cap="rnd">
              <a:solidFill>
                <a:srgbClr val="EE1133"/>
              </a:solidFill>
              <a:round/>
            </a:ln>
            <a:effectLst/>
          </c:spPr>
          <c:marker>
            <c:symbol val="none"/>
          </c:marker>
          <c:cat>
            <c:numRef>
              <c:f>'14'!$A$4:$A$119</c:f>
              <c:numCache>
                <c:formatCode>mmm\-yy</c:formatCode>
                <c:ptCount val="116"/>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pt idx="113">
                  <c:v>45261</c:v>
                </c:pt>
                <c:pt idx="114">
                  <c:v>45292</c:v>
                </c:pt>
                <c:pt idx="115">
                  <c:v>45323</c:v>
                </c:pt>
              </c:numCache>
            </c:numRef>
          </c:cat>
          <c:val>
            <c:numRef>
              <c:f>'14'!$B$4:$B$119</c:f>
              <c:numCache>
                <c:formatCode>0.0</c:formatCode>
                <c:ptCount val="116"/>
                <c:pt idx="0">
                  <c:v>12.030303030303031</c:v>
                </c:pt>
                <c:pt idx="1">
                  <c:v>11.624780316344465</c:v>
                </c:pt>
                <c:pt idx="2">
                  <c:v>13.305872756933116</c:v>
                </c:pt>
                <c:pt idx="3">
                  <c:v>12.473929236499069</c:v>
                </c:pt>
                <c:pt idx="4">
                  <c:v>11.852226720647772</c:v>
                </c:pt>
                <c:pt idx="5">
                  <c:v>11.364674868189807</c:v>
                </c:pt>
                <c:pt idx="6">
                  <c:v>12.53125</c:v>
                </c:pt>
                <c:pt idx="7">
                  <c:v>14.258620689655173</c:v>
                </c:pt>
                <c:pt idx="8">
                  <c:v>13.61798839458414</c:v>
                </c:pt>
                <c:pt idx="9">
                  <c:v>15.202928870292887</c:v>
                </c:pt>
                <c:pt idx="10">
                  <c:v>19.768957345971565</c:v>
                </c:pt>
                <c:pt idx="11">
                  <c:v>27.421768707482993</c:v>
                </c:pt>
                <c:pt idx="12">
                  <c:v>27.087078651685392</c:v>
                </c:pt>
                <c:pt idx="13">
                  <c:v>27.604519774011301</c:v>
                </c:pt>
                <c:pt idx="14">
                  <c:v>27.910256410256409</c:v>
                </c:pt>
                <c:pt idx="15">
                  <c:v>26.788732394366196</c:v>
                </c:pt>
                <c:pt idx="16">
                  <c:v>23.445900000000002</c:v>
                </c:pt>
                <c:pt idx="17">
                  <c:v>23.223463687150002</c:v>
                </c:pt>
                <c:pt idx="18">
                  <c:v>26.48404255319149</c:v>
                </c:pt>
                <c:pt idx="19">
                  <c:v>24.335149863760218</c:v>
                </c:pt>
                <c:pt idx="20">
                  <c:v>22.23012048192771</c:v>
                </c:pt>
                <c:pt idx="21">
                  <c:v>23.331564986737401</c:v>
                </c:pt>
                <c:pt idx="22">
                  <c:v>20.545454545454547</c:v>
                </c:pt>
                <c:pt idx="23">
                  <c:v>21.09</c:v>
                </c:pt>
                <c:pt idx="24">
                  <c:v>18.920000000000002</c:v>
                </c:pt>
                <c:pt idx="25">
                  <c:v>18.535499999999999</c:v>
                </c:pt>
                <c:pt idx="26">
                  <c:v>18.5</c:v>
                </c:pt>
                <c:pt idx="27">
                  <c:v>19.2315</c:v>
                </c:pt>
                <c:pt idx="28">
                  <c:v>18.580100000000002</c:v>
                </c:pt>
                <c:pt idx="29">
                  <c:v>16.538799999999998</c:v>
                </c:pt>
                <c:pt idx="30">
                  <c:v>17.383500000000002</c:v>
                </c:pt>
                <c:pt idx="31">
                  <c:v>15.0854</c:v>
                </c:pt>
                <c:pt idx="32">
                  <c:v>17.198924999999999</c:v>
                </c:pt>
                <c:pt idx="33">
                  <c:v>14.7529</c:v>
                </c:pt>
                <c:pt idx="34">
                  <c:v>13.982799999999999</c:v>
                </c:pt>
                <c:pt idx="35">
                  <c:v>15.0564</c:v>
                </c:pt>
                <c:pt idx="36">
                  <c:v>14.037473233404711</c:v>
                </c:pt>
                <c:pt idx="37">
                  <c:v>13.8241</c:v>
                </c:pt>
                <c:pt idx="38">
                  <c:v>12.123100000000001</c:v>
                </c:pt>
                <c:pt idx="39">
                  <c:v>12.44</c:v>
                </c:pt>
                <c:pt idx="40">
                  <c:v>11.9</c:v>
                </c:pt>
                <c:pt idx="41">
                  <c:v>11.3049</c:v>
                </c:pt>
                <c:pt idx="42">
                  <c:v>11.228999999999999</c:v>
                </c:pt>
                <c:pt idx="43">
                  <c:v>11.232100000000001</c:v>
                </c:pt>
                <c:pt idx="44">
                  <c:v>10.372400000000001</c:v>
                </c:pt>
                <c:pt idx="45">
                  <c:v>10.046799999999999</c:v>
                </c:pt>
                <c:pt idx="46">
                  <c:v>9.9154999999999998</c:v>
                </c:pt>
                <c:pt idx="47">
                  <c:v>9.4328000000000003</c:v>
                </c:pt>
                <c:pt idx="48">
                  <c:v>9.2175999999999991</c:v>
                </c:pt>
                <c:pt idx="49">
                  <c:v>8.2918000000000003</c:v>
                </c:pt>
                <c:pt idx="50">
                  <c:v>9.1920999999999999</c:v>
                </c:pt>
                <c:pt idx="51">
                  <c:v>10.5779</c:v>
                </c:pt>
                <c:pt idx="52">
                  <c:v>10.254799999999999</c:v>
                </c:pt>
                <c:pt idx="53">
                  <c:v>10.378299999999999</c:v>
                </c:pt>
                <c:pt idx="54">
                  <c:v>10.196300000000001</c:v>
                </c:pt>
                <c:pt idx="55">
                  <c:v>10.143000000000001</c:v>
                </c:pt>
                <c:pt idx="56">
                  <c:v>10.0527</c:v>
                </c:pt>
                <c:pt idx="57">
                  <c:v>10.205299999999999</c:v>
                </c:pt>
                <c:pt idx="58">
                  <c:v>10.071400000000001</c:v>
                </c:pt>
                <c:pt idx="59">
                  <c:v>10.5671</c:v>
                </c:pt>
                <c:pt idx="60">
                  <c:v>10.0129</c:v>
                </c:pt>
                <c:pt idx="61">
                  <c:v>10.548299999999999</c:v>
                </c:pt>
                <c:pt idx="62">
                  <c:v>10.4213</c:v>
                </c:pt>
                <c:pt idx="63">
                  <c:v>10.2392</c:v>
                </c:pt>
                <c:pt idx="64">
                  <c:v>9.9042999999999992</c:v>
                </c:pt>
                <c:pt idx="65">
                  <c:v>10.0266</c:v>
                </c:pt>
                <c:pt idx="66">
                  <c:v>9.8666999999999998</c:v>
                </c:pt>
                <c:pt idx="67">
                  <c:v>9.3618000000000006</c:v>
                </c:pt>
                <c:pt idx="68">
                  <c:v>8.6797000000000004</c:v>
                </c:pt>
                <c:pt idx="69">
                  <c:v>9.3826999999999998</c:v>
                </c:pt>
                <c:pt idx="70">
                  <c:v>8.5657999999999994</c:v>
                </c:pt>
                <c:pt idx="71">
                  <c:v>8.7466000000000008</c:v>
                </c:pt>
                <c:pt idx="72">
                  <c:v>8.3108000000000004</c:v>
                </c:pt>
                <c:pt idx="73">
                  <c:v>9.1900999999999993</c:v>
                </c:pt>
                <c:pt idx="74">
                  <c:v>9.4192999999999998</c:v>
                </c:pt>
                <c:pt idx="75">
                  <c:v>9.6140000000000008</c:v>
                </c:pt>
                <c:pt idx="76">
                  <c:v>10.7342</c:v>
                </c:pt>
                <c:pt idx="77">
                  <c:v>11.954499999999999</c:v>
                </c:pt>
                <c:pt idx="78">
                  <c:v>12.821300000000001</c:v>
                </c:pt>
                <c:pt idx="79">
                  <c:v>12.2852</c:v>
                </c:pt>
                <c:pt idx="80">
                  <c:v>12.6584</c:v>
                </c:pt>
                <c:pt idx="81">
                  <c:v>14.5488</c:v>
                </c:pt>
                <c:pt idx="82">
                  <c:v>14.806800000000001</c:v>
                </c:pt>
                <c:pt idx="83">
                  <c:v>14.932399999999999</c:v>
                </c:pt>
                <c:pt idx="84">
                  <c:v>16.5198</c:v>
                </c:pt>
                <c:pt idx="85">
                  <c:v>16.4937</c:v>
                </c:pt>
                <c:pt idx="86">
                  <c:v>15.602</c:v>
                </c:pt>
                <c:pt idx="87">
                  <c:v>16.2654</c:v>
                </c:pt>
                <c:pt idx="88">
                  <c:v>16.183499999999999</c:v>
                </c:pt>
                <c:pt idx="89">
                  <c:v>17.668700000000001</c:v>
                </c:pt>
                <c:pt idx="90">
                  <c:v>16.704999999999998</c:v>
                </c:pt>
                <c:pt idx="91">
                  <c:v>17.144300000000001</c:v>
                </c:pt>
                <c:pt idx="92">
                  <c:v>16.312999999999999</c:v>
                </c:pt>
                <c:pt idx="93">
                  <c:v>19.924199999999999</c:v>
                </c:pt>
                <c:pt idx="94">
                  <c:v>25.092600000000001</c:v>
                </c:pt>
                <c:pt idx="95">
                  <c:v>23.709499999999998</c:v>
                </c:pt>
                <c:pt idx="96">
                  <c:v>22.177600000000002</c:v>
                </c:pt>
                <c:pt idx="97">
                  <c:v>20.529399999999999</c:v>
                </c:pt>
                <c:pt idx="98">
                  <c:v>21.515799999999999</c:v>
                </c:pt>
                <c:pt idx="99">
                  <c:v>18.244399999999999</c:v>
                </c:pt>
                <c:pt idx="100">
                  <c:v>17.630400000000002</c:v>
                </c:pt>
                <c:pt idx="101">
                  <c:v>16.293500000000002</c:v>
                </c:pt>
                <c:pt idx="102">
                  <c:v>14.850300000000001</c:v>
                </c:pt>
                <c:pt idx="103">
                  <c:v>15.013400000000001</c:v>
                </c:pt>
                <c:pt idx="104">
                  <c:v>14.277200000000001</c:v>
                </c:pt>
                <c:pt idx="105">
                  <c:v>14.8917</c:v>
                </c:pt>
                <c:pt idx="106">
                  <c:v>14.1135</c:v>
                </c:pt>
                <c:pt idx="107">
                  <c:v>13.8695</c:v>
                </c:pt>
                <c:pt idx="108">
                  <c:v>13.808999999999999</c:v>
                </c:pt>
                <c:pt idx="109">
                  <c:v>13.4613</c:v>
                </c:pt>
                <c:pt idx="110">
                  <c:v>13.753500000000001</c:v>
                </c:pt>
                <c:pt idx="111">
                  <c:v>13.8604</c:v>
                </c:pt>
                <c:pt idx="112">
                  <c:v>15.119</c:v>
                </c:pt>
                <c:pt idx="113">
                  <c:v>17.040099999999999</c:v>
                </c:pt>
                <c:pt idx="114">
                  <c:v>16.337</c:v>
                </c:pt>
                <c:pt idx="115">
                  <c:v>15.1904</c:v>
                </c:pt>
              </c:numCache>
            </c:numRef>
          </c:val>
          <c:smooth val="0"/>
          <c:extLst>
            <c:ext xmlns:c16="http://schemas.microsoft.com/office/drawing/2014/chart" uri="{C3380CC4-5D6E-409C-BE32-E72D297353CC}">
              <c16:uniqueId val="{00000000-5898-459E-A575-6167D4551689}"/>
            </c:ext>
          </c:extLst>
        </c:ser>
        <c:ser>
          <c:idx val="3"/>
          <c:order val="1"/>
          <c:tx>
            <c:strRef>
              <c:f>'14'!$C$3</c:f>
              <c:strCache>
                <c:ptCount val="1"/>
                <c:pt idx="0">
                  <c:v>Ожидаемая инфляция</c:v>
                </c:pt>
              </c:strCache>
            </c:strRef>
          </c:tx>
          <c:spPr>
            <a:ln w="28575" cap="rnd">
              <a:solidFill>
                <a:srgbClr val="77787B"/>
              </a:solidFill>
              <a:round/>
            </a:ln>
            <a:effectLst/>
          </c:spPr>
          <c:marker>
            <c:symbol val="none"/>
          </c:marker>
          <c:cat>
            <c:numRef>
              <c:f>'14'!$A$4:$A$119</c:f>
              <c:numCache>
                <c:formatCode>mmm\-yy</c:formatCode>
                <c:ptCount val="116"/>
                <c:pt idx="0">
                  <c:v>41671</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43405</c:v>
                </c:pt>
                <c:pt idx="57">
                  <c:v>43435</c:v>
                </c:pt>
                <c:pt idx="58">
                  <c:v>43466</c:v>
                </c:pt>
                <c:pt idx="59">
                  <c:v>43497</c:v>
                </c:pt>
                <c:pt idx="60">
                  <c:v>43525</c:v>
                </c:pt>
                <c:pt idx="61">
                  <c:v>43556</c:v>
                </c:pt>
                <c:pt idx="62">
                  <c:v>43586</c:v>
                </c:pt>
                <c:pt idx="63">
                  <c:v>43617</c:v>
                </c:pt>
                <c:pt idx="64">
                  <c:v>43647</c:v>
                </c:pt>
                <c:pt idx="65">
                  <c:v>43678</c:v>
                </c:pt>
                <c:pt idx="66">
                  <c:v>43709</c:v>
                </c:pt>
                <c:pt idx="67">
                  <c:v>43739</c:v>
                </c:pt>
                <c:pt idx="68">
                  <c:v>43770</c:v>
                </c:pt>
                <c:pt idx="69">
                  <c:v>43800</c:v>
                </c:pt>
                <c:pt idx="70">
                  <c:v>43831</c:v>
                </c:pt>
                <c:pt idx="71">
                  <c:v>43862</c:v>
                </c:pt>
                <c:pt idx="72">
                  <c:v>43891</c:v>
                </c:pt>
                <c:pt idx="73">
                  <c:v>44044</c:v>
                </c:pt>
                <c:pt idx="74">
                  <c:v>44075</c:v>
                </c:pt>
                <c:pt idx="75">
                  <c:v>44105</c:v>
                </c:pt>
                <c:pt idx="76">
                  <c:v>44136</c:v>
                </c:pt>
                <c:pt idx="77">
                  <c:v>44166</c:v>
                </c:pt>
                <c:pt idx="78">
                  <c:v>44197</c:v>
                </c:pt>
                <c:pt idx="79">
                  <c:v>44228</c:v>
                </c:pt>
                <c:pt idx="80">
                  <c:v>44256</c:v>
                </c:pt>
                <c:pt idx="81">
                  <c:v>44287</c:v>
                </c:pt>
                <c:pt idx="82">
                  <c:v>44317</c:v>
                </c:pt>
                <c:pt idx="83">
                  <c:v>44348</c:v>
                </c:pt>
                <c:pt idx="84">
                  <c:v>44378</c:v>
                </c:pt>
                <c:pt idx="85">
                  <c:v>44409</c:v>
                </c:pt>
                <c:pt idx="86">
                  <c:v>44440</c:v>
                </c:pt>
                <c:pt idx="87">
                  <c:v>44470</c:v>
                </c:pt>
                <c:pt idx="88">
                  <c:v>44501</c:v>
                </c:pt>
                <c:pt idx="89">
                  <c:v>44531</c:v>
                </c:pt>
                <c:pt idx="90">
                  <c:v>44562</c:v>
                </c:pt>
                <c:pt idx="91">
                  <c:v>44593</c:v>
                </c:pt>
                <c:pt idx="92">
                  <c:v>44621</c:v>
                </c:pt>
                <c:pt idx="93">
                  <c:v>44652</c:v>
                </c:pt>
                <c:pt idx="94">
                  <c:v>44682</c:v>
                </c:pt>
                <c:pt idx="95">
                  <c:v>44713</c:v>
                </c:pt>
                <c:pt idx="96">
                  <c:v>44743</c:v>
                </c:pt>
                <c:pt idx="97">
                  <c:v>44774</c:v>
                </c:pt>
                <c:pt idx="98">
                  <c:v>44805</c:v>
                </c:pt>
                <c:pt idx="99">
                  <c:v>44835</c:v>
                </c:pt>
                <c:pt idx="100">
                  <c:v>44866</c:v>
                </c:pt>
                <c:pt idx="101">
                  <c:v>44896</c:v>
                </c:pt>
                <c:pt idx="102">
                  <c:v>44927</c:v>
                </c:pt>
                <c:pt idx="103">
                  <c:v>44958</c:v>
                </c:pt>
                <c:pt idx="104">
                  <c:v>44986</c:v>
                </c:pt>
                <c:pt idx="105">
                  <c:v>45017</c:v>
                </c:pt>
                <c:pt idx="106">
                  <c:v>45047</c:v>
                </c:pt>
                <c:pt idx="107">
                  <c:v>45078</c:v>
                </c:pt>
                <c:pt idx="108">
                  <c:v>45108</c:v>
                </c:pt>
                <c:pt idx="109">
                  <c:v>45139</c:v>
                </c:pt>
                <c:pt idx="110">
                  <c:v>45170</c:v>
                </c:pt>
                <c:pt idx="111">
                  <c:v>45200</c:v>
                </c:pt>
                <c:pt idx="112">
                  <c:v>45231</c:v>
                </c:pt>
                <c:pt idx="113">
                  <c:v>45261</c:v>
                </c:pt>
                <c:pt idx="114">
                  <c:v>45292</c:v>
                </c:pt>
                <c:pt idx="115">
                  <c:v>45323</c:v>
                </c:pt>
              </c:numCache>
            </c:numRef>
          </c:cat>
          <c:val>
            <c:numRef>
              <c:f>'14'!$C$4:$C$119</c:f>
              <c:numCache>
                <c:formatCode>0.0</c:formatCode>
                <c:ptCount val="116"/>
                <c:pt idx="0">
                  <c:v>11.795154185022026</c:v>
                </c:pt>
                <c:pt idx="1">
                  <c:v>11.522132796780683</c:v>
                </c:pt>
                <c:pt idx="2">
                  <c:v>12.67274472168906</c:v>
                </c:pt>
                <c:pt idx="3">
                  <c:v>11.720956719817767</c:v>
                </c:pt>
                <c:pt idx="4">
                  <c:v>11.348780487804879</c:v>
                </c:pt>
                <c:pt idx="5">
                  <c:v>11.830396475770925</c:v>
                </c:pt>
                <c:pt idx="6">
                  <c:v>12.459183673469388</c:v>
                </c:pt>
                <c:pt idx="7">
                  <c:v>13.817269076305221</c:v>
                </c:pt>
                <c:pt idx="8">
                  <c:v>13.146153846153846</c:v>
                </c:pt>
                <c:pt idx="9">
                  <c:v>15.462264150943396</c:v>
                </c:pt>
                <c:pt idx="10">
                  <c:v>16.57123287671233</c:v>
                </c:pt>
                <c:pt idx="11">
                  <c:v>18.072327044025158</c:v>
                </c:pt>
                <c:pt idx="12">
                  <c:v>15.659763313609467</c:v>
                </c:pt>
                <c:pt idx="13">
                  <c:v>13.967980295566502</c:v>
                </c:pt>
                <c:pt idx="14">
                  <c:v>14.32905982905983</c:v>
                </c:pt>
                <c:pt idx="15">
                  <c:v>14.994845360824742</c:v>
                </c:pt>
                <c:pt idx="16">
                  <c:v>13.9452</c:v>
                </c:pt>
                <c:pt idx="17">
                  <c:v>14.76112759644</c:v>
                </c:pt>
                <c:pt idx="18">
                  <c:v>16.007082152974505</c:v>
                </c:pt>
                <c:pt idx="19">
                  <c:v>15.260416666666666</c:v>
                </c:pt>
                <c:pt idx="20">
                  <c:v>15.840101522842639</c:v>
                </c:pt>
                <c:pt idx="21">
                  <c:v>16.443444730077122</c:v>
                </c:pt>
                <c:pt idx="22">
                  <c:v>16.714285714285715</c:v>
                </c:pt>
                <c:pt idx="23">
                  <c:v>15.74</c:v>
                </c:pt>
                <c:pt idx="24">
                  <c:v>14.74</c:v>
                </c:pt>
                <c:pt idx="25">
                  <c:v>14.598699999999999</c:v>
                </c:pt>
                <c:pt idx="26">
                  <c:v>13.6</c:v>
                </c:pt>
                <c:pt idx="27">
                  <c:v>14.1881</c:v>
                </c:pt>
                <c:pt idx="28">
                  <c:v>14.2875</c:v>
                </c:pt>
                <c:pt idx="29">
                  <c:v>12.5623</c:v>
                </c:pt>
                <c:pt idx="30">
                  <c:v>14.2065</c:v>
                </c:pt>
                <c:pt idx="31">
                  <c:v>12.3462</c:v>
                </c:pt>
                <c:pt idx="32">
                  <c:v>13.677377999999999</c:v>
                </c:pt>
                <c:pt idx="33">
                  <c:v>12.352600000000001</c:v>
                </c:pt>
                <c:pt idx="34">
                  <c:v>11.4855</c:v>
                </c:pt>
                <c:pt idx="35">
                  <c:v>12.879099999999999</c:v>
                </c:pt>
                <c:pt idx="36">
                  <c:v>11.162068965517241</c:v>
                </c:pt>
                <c:pt idx="37">
                  <c:v>10.959</c:v>
                </c:pt>
                <c:pt idx="38">
                  <c:v>10.2704</c:v>
                </c:pt>
                <c:pt idx="39">
                  <c:v>10.3398</c:v>
                </c:pt>
                <c:pt idx="40">
                  <c:v>10.692399999999999</c:v>
                </c:pt>
                <c:pt idx="41">
                  <c:v>9.5269999999999992</c:v>
                </c:pt>
                <c:pt idx="42">
                  <c:v>9.5558999999999994</c:v>
                </c:pt>
                <c:pt idx="43">
                  <c:v>9.85</c:v>
                </c:pt>
                <c:pt idx="44">
                  <c:v>8.6866000000000003</c:v>
                </c:pt>
                <c:pt idx="45">
                  <c:v>8.7424999999999997</c:v>
                </c:pt>
                <c:pt idx="46">
                  <c:v>8.8793000000000006</c:v>
                </c:pt>
                <c:pt idx="47">
                  <c:v>8.4402000000000008</c:v>
                </c:pt>
                <c:pt idx="48">
                  <c:v>8.4687000000000001</c:v>
                </c:pt>
                <c:pt idx="49">
                  <c:v>7.8144999999999998</c:v>
                </c:pt>
                <c:pt idx="50">
                  <c:v>8.5564</c:v>
                </c:pt>
                <c:pt idx="51">
                  <c:v>9.8368000000000002</c:v>
                </c:pt>
                <c:pt idx="52">
                  <c:v>9.6818000000000008</c:v>
                </c:pt>
                <c:pt idx="53">
                  <c:v>9.9010999999999996</c:v>
                </c:pt>
                <c:pt idx="54">
                  <c:v>10.069699999999999</c:v>
                </c:pt>
                <c:pt idx="55">
                  <c:v>9.3385999999999996</c:v>
                </c:pt>
                <c:pt idx="56">
                  <c:v>9.8308999999999997</c:v>
                </c:pt>
                <c:pt idx="57">
                  <c:v>10.2363</c:v>
                </c:pt>
                <c:pt idx="58">
                  <c:v>10.363200000000001</c:v>
                </c:pt>
                <c:pt idx="59">
                  <c:v>10.1363</c:v>
                </c:pt>
                <c:pt idx="60">
                  <c:v>9.1405999999999992</c:v>
                </c:pt>
                <c:pt idx="61">
                  <c:v>9.39</c:v>
                </c:pt>
                <c:pt idx="62">
                  <c:v>9.2638999999999996</c:v>
                </c:pt>
                <c:pt idx="63">
                  <c:v>9.4291999999999998</c:v>
                </c:pt>
                <c:pt idx="64">
                  <c:v>9.3712</c:v>
                </c:pt>
                <c:pt idx="65">
                  <c:v>9.1104000000000003</c:v>
                </c:pt>
                <c:pt idx="66">
                  <c:v>8.8940999999999999</c:v>
                </c:pt>
                <c:pt idx="67">
                  <c:v>8.6121999999999996</c:v>
                </c:pt>
                <c:pt idx="68">
                  <c:v>8.2566000000000006</c:v>
                </c:pt>
                <c:pt idx="69">
                  <c:v>9.0219000000000005</c:v>
                </c:pt>
                <c:pt idx="70">
                  <c:v>8.2593999999999994</c:v>
                </c:pt>
                <c:pt idx="71">
                  <c:v>7.9343000000000004</c:v>
                </c:pt>
                <c:pt idx="72">
                  <c:v>7.8880999999999997</c:v>
                </c:pt>
                <c:pt idx="73">
                  <c:v>8.8231000000000002</c:v>
                </c:pt>
                <c:pt idx="74">
                  <c:v>8.9478000000000009</c:v>
                </c:pt>
                <c:pt idx="75">
                  <c:v>9.6679999999999993</c:v>
                </c:pt>
                <c:pt idx="76">
                  <c:v>10.120699999999999</c:v>
                </c:pt>
                <c:pt idx="77">
                  <c:v>11.507</c:v>
                </c:pt>
                <c:pt idx="78">
                  <c:v>10.483599999999999</c:v>
                </c:pt>
                <c:pt idx="79">
                  <c:v>9.8635999999999999</c:v>
                </c:pt>
                <c:pt idx="80">
                  <c:v>10.071400000000001</c:v>
                </c:pt>
                <c:pt idx="81">
                  <c:v>11.879</c:v>
                </c:pt>
                <c:pt idx="82">
                  <c:v>11.3279</c:v>
                </c:pt>
                <c:pt idx="83">
                  <c:v>11.913600000000001</c:v>
                </c:pt>
                <c:pt idx="84">
                  <c:v>13.399699999999999</c:v>
                </c:pt>
                <c:pt idx="85">
                  <c:v>12.4946</c:v>
                </c:pt>
                <c:pt idx="86">
                  <c:v>12.3028</c:v>
                </c:pt>
                <c:pt idx="87">
                  <c:v>13.622199999999999</c:v>
                </c:pt>
                <c:pt idx="88">
                  <c:v>13.4727</c:v>
                </c:pt>
                <c:pt idx="89">
                  <c:v>14.7674</c:v>
                </c:pt>
                <c:pt idx="90">
                  <c:v>13.7279</c:v>
                </c:pt>
                <c:pt idx="91">
                  <c:v>13.5372</c:v>
                </c:pt>
                <c:pt idx="92">
                  <c:v>18.334499999999998</c:v>
                </c:pt>
                <c:pt idx="93">
                  <c:v>12.5387</c:v>
                </c:pt>
                <c:pt idx="94">
                  <c:v>11.4809</c:v>
                </c:pt>
                <c:pt idx="95">
                  <c:v>12.3659</c:v>
                </c:pt>
                <c:pt idx="96">
                  <c:v>10.8218</c:v>
                </c:pt>
                <c:pt idx="97">
                  <c:v>11.9815</c:v>
                </c:pt>
                <c:pt idx="98">
                  <c:v>12.4884</c:v>
                </c:pt>
                <c:pt idx="99">
                  <c:v>12.8386</c:v>
                </c:pt>
                <c:pt idx="100">
                  <c:v>12.2257</c:v>
                </c:pt>
                <c:pt idx="101">
                  <c:v>12.1275</c:v>
                </c:pt>
                <c:pt idx="102">
                  <c:v>11.615399999999999</c:v>
                </c:pt>
                <c:pt idx="103">
                  <c:v>12.1595</c:v>
                </c:pt>
                <c:pt idx="104">
                  <c:v>10.713200000000001</c:v>
                </c:pt>
                <c:pt idx="105">
                  <c:v>10.354200000000001</c:v>
                </c:pt>
                <c:pt idx="106">
                  <c:v>10.805300000000001</c:v>
                </c:pt>
                <c:pt idx="107">
                  <c:v>10.1907</c:v>
                </c:pt>
                <c:pt idx="108">
                  <c:v>11.0586</c:v>
                </c:pt>
                <c:pt idx="109">
                  <c:v>11.519399999999999</c:v>
                </c:pt>
                <c:pt idx="110">
                  <c:v>11.720800000000001</c:v>
                </c:pt>
                <c:pt idx="111">
                  <c:v>11.164999999999999</c:v>
                </c:pt>
                <c:pt idx="112">
                  <c:v>12.1777</c:v>
                </c:pt>
                <c:pt idx="113">
                  <c:v>14.2423</c:v>
                </c:pt>
                <c:pt idx="114">
                  <c:v>12.7157</c:v>
                </c:pt>
                <c:pt idx="115">
                  <c:v>11.8985</c:v>
                </c:pt>
              </c:numCache>
            </c:numRef>
          </c:val>
          <c:smooth val="0"/>
          <c:extLst>
            <c:ext xmlns:c16="http://schemas.microsoft.com/office/drawing/2014/chart" uri="{C3380CC4-5D6E-409C-BE32-E72D297353CC}">
              <c16:uniqueId val="{00000001-5898-459E-A575-6167D4551689}"/>
            </c:ext>
          </c:extLst>
        </c:ser>
        <c:dLbls>
          <c:showLegendKey val="0"/>
          <c:showVal val="0"/>
          <c:showCatName val="0"/>
          <c:showSerName val="0"/>
          <c:showPercent val="0"/>
          <c:showBubbleSize val="0"/>
        </c:dLbls>
        <c:smooth val="0"/>
        <c:axId val="1655940848"/>
        <c:axId val="1655922128"/>
      </c:lineChart>
      <c:dateAx>
        <c:axId val="1655940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55922128"/>
        <c:crosses val="autoZero"/>
        <c:auto val="1"/>
        <c:lblOffset val="100"/>
        <c:baseTimeUnit val="months"/>
        <c:majorUnit val="1"/>
        <c:majorTimeUnit val="years"/>
      </c:dateAx>
      <c:valAx>
        <c:axId val="1655922128"/>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1655940848"/>
        <c:crosses val="autoZero"/>
        <c:crossBetween val="between"/>
      </c:valAx>
      <c:spPr>
        <a:noFill/>
        <a:ln>
          <a:noFill/>
        </a:ln>
        <a:effectLst/>
      </c:spPr>
    </c:plotArea>
    <c:legend>
      <c:legendPos val="b"/>
      <c:layout>
        <c:manualLayout>
          <c:xMode val="edge"/>
          <c:yMode val="edge"/>
          <c:x val="1.213491354000024E-2"/>
          <c:y val="0.82967694260618896"/>
          <c:w val="0.98416809399416716"/>
          <c:h val="0.166408355699282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03395949521128E-2"/>
          <c:y val="3.0325341289628334E-2"/>
          <c:w val="0.90864019607843138"/>
          <c:h val="0.45119102564102564"/>
        </c:manualLayout>
      </c:layout>
      <c:barChart>
        <c:barDir val="col"/>
        <c:grouping val="clustered"/>
        <c:varyColors val="0"/>
        <c:ser>
          <c:idx val="2"/>
          <c:order val="3"/>
          <c:tx>
            <c:strRef>
              <c:f>'15'!$F$4</c:f>
              <c:strCache>
                <c:ptCount val="1"/>
              </c:strCache>
            </c:strRef>
          </c:tx>
          <c:spPr>
            <a:solidFill>
              <a:srgbClr val="77787B">
                <a:alpha val="50196"/>
              </a:srgbClr>
            </a:solidFill>
            <a:ln>
              <a:noFill/>
            </a:ln>
            <a:effectLst/>
          </c:spPr>
          <c:invertIfNegative val="0"/>
          <c:cat>
            <c:strRef>
              <c:f>'15'!$A$5:$A$29</c:f>
              <c:strCache>
                <c:ptCount val="25"/>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strCache>
            </c:strRef>
          </c:cat>
          <c:val>
            <c:numRef>
              <c:f>'15'!$F$5:$F$67</c:f>
              <c:numCache>
                <c:formatCode>General</c:formatCode>
                <c:ptCount val="63"/>
                <c:pt idx="12">
                  <c:v>10</c:v>
                </c:pt>
                <c:pt idx="26">
                  <c:v>10</c:v>
                </c:pt>
                <c:pt idx="40">
                  <c:v>10</c:v>
                </c:pt>
                <c:pt idx="54">
                  <c:v>10</c:v>
                </c:pt>
              </c:numCache>
            </c:numRef>
          </c:val>
          <c:extLst>
            <c:ext xmlns:c16="http://schemas.microsoft.com/office/drawing/2014/chart" uri="{C3380CC4-5D6E-409C-BE32-E72D297353CC}">
              <c16:uniqueId val="{00000000-B8F0-421D-AAB0-BDBBE5016484}"/>
            </c:ext>
          </c:extLst>
        </c:ser>
        <c:dLbls>
          <c:showLegendKey val="0"/>
          <c:showVal val="0"/>
          <c:showCatName val="0"/>
          <c:showSerName val="0"/>
          <c:showPercent val="0"/>
          <c:showBubbleSize val="0"/>
        </c:dLbls>
        <c:gapWidth val="150"/>
        <c:axId val="504098320"/>
        <c:axId val="504098712"/>
      </c:barChart>
      <c:lineChart>
        <c:grouping val="standard"/>
        <c:varyColors val="0"/>
        <c:ser>
          <c:idx val="0"/>
          <c:order val="0"/>
          <c:tx>
            <c:strRef>
              <c:f>'15'!$B$4</c:f>
              <c:strCache>
                <c:ptCount val="1"/>
                <c:pt idx="0">
                  <c:v>2023</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'15'!$A$5:$A$67</c:f>
              <c:strCache>
                <c:ptCount val="63"/>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pt idx="58">
                  <c:v>29 янв. – 2 фев.</c:v>
                </c:pt>
                <c:pt idx="59">
                  <c:v>5 – 9 фев.</c:v>
                </c:pt>
                <c:pt idx="60">
                  <c:v>12 – 16 фев.</c:v>
                </c:pt>
                <c:pt idx="61">
                  <c:v>19 – 22 фев.</c:v>
                </c:pt>
                <c:pt idx="62">
                  <c:v>26 фев. – 1 мар.</c:v>
                </c:pt>
              </c:strCache>
            </c:strRef>
          </c:cat>
          <c:val>
            <c:numRef>
              <c:f>'15'!$B$5:$B$58</c:f>
              <c:numCache>
                <c:formatCode>0</c:formatCode>
                <c:ptCount val="54"/>
                <c:pt idx="0">
                  <c:v>-10.052355422169819</c:v>
                </c:pt>
                <c:pt idx="1">
                  <c:v>6.7043633228963895</c:v>
                </c:pt>
                <c:pt idx="2">
                  <c:v>-1.5922540832952841</c:v>
                </c:pt>
                <c:pt idx="3">
                  <c:v>22.263727733270862</c:v>
                </c:pt>
                <c:pt idx="4">
                  <c:v>14.053734642810781</c:v>
                </c:pt>
                <c:pt idx="5">
                  <c:v>-0.58561211162747318</c:v>
                </c:pt>
                <c:pt idx="6">
                  <c:v>8.9775235261199544</c:v>
                </c:pt>
                <c:pt idx="7">
                  <c:v>22.212725277473748</c:v>
                </c:pt>
                <c:pt idx="8">
                  <c:v>13.680022715743409</c:v>
                </c:pt>
                <c:pt idx="9">
                  <c:v>-9.3612787094962707E-2</c:v>
                </c:pt>
                <c:pt idx="10">
                  <c:v>-2.9325696910895691</c:v>
                </c:pt>
                <c:pt idx="11">
                  <c:v>3.8687258828408311</c:v>
                </c:pt>
                <c:pt idx="13">
                  <c:v>4.1081688455589651</c:v>
                </c:pt>
                <c:pt idx="14">
                  <c:v>-2.354516871111374</c:v>
                </c:pt>
                <c:pt idx="15">
                  <c:v>-2.6454694884856651</c:v>
                </c:pt>
                <c:pt idx="16">
                  <c:v>-2.3350482481221722</c:v>
                </c:pt>
                <c:pt idx="17">
                  <c:v>7.2294945180461534</c:v>
                </c:pt>
                <c:pt idx="18">
                  <c:v>22.025070971638591</c:v>
                </c:pt>
                <c:pt idx="19">
                  <c:v>10.6136638781598</c:v>
                </c:pt>
                <c:pt idx="20">
                  <c:v>1.6523263105224122</c:v>
                </c:pt>
                <c:pt idx="21">
                  <c:v>21.285522742041042</c:v>
                </c:pt>
                <c:pt idx="22">
                  <c:v>13.055572788765248</c:v>
                </c:pt>
                <c:pt idx="23">
                  <c:v>11.84602988157204</c:v>
                </c:pt>
                <c:pt idx="24">
                  <c:v>7.2262410766603207</c:v>
                </c:pt>
                <c:pt idx="25">
                  <c:v>4.7152948655654177</c:v>
                </c:pt>
                <c:pt idx="27">
                  <c:v>13.12859788954675</c:v>
                </c:pt>
                <c:pt idx="28">
                  <c:v>5.1147008134549328</c:v>
                </c:pt>
                <c:pt idx="29">
                  <c:v>7.9386152273732691</c:v>
                </c:pt>
                <c:pt idx="30">
                  <c:v>4.4787308548477744</c:v>
                </c:pt>
                <c:pt idx="31">
                  <c:v>30.836349050724309</c:v>
                </c:pt>
                <c:pt idx="32">
                  <c:v>16.96392369638448</c:v>
                </c:pt>
                <c:pt idx="33">
                  <c:v>7.5672120296282568</c:v>
                </c:pt>
                <c:pt idx="34">
                  <c:v>17.391856442849878</c:v>
                </c:pt>
                <c:pt idx="35">
                  <c:v>17.022458372248231</c:v>
                </c:pt>
                <c:pt idx="36">
                  <c:v>14.4603484308474</c:v>
                </c:pt>
                <c:pt idx="37">
                  <c:v>22.85579304659429</c:v>
                </c:pt>
                <c:pt idx="38">
                  <c:v>17.40003360796964</c:v>
                </c:pt>
                <c:pt idx="39">
                  <c:v>17.405719682983559</c:v>
                </c:pt>
                <c:pt idx="41">
                  <c:v>1.608784144260536</c:v>
                </c:pt>
                <c:pt idx="42">
                  <c:v>-1.669856734712942</c:v>
                </c:pt>
                <c:pt idx="43">
                  <c:v>0.45157547190136926</c:v>
                </c:pt>
                <c:pt idx="44">
                  <c:v>-5.5700651220804085</c:v>
                </c:pt>
                <c:pt idx="45">
                  <c:v>9.2752546180487805</c:v>
                </c:pt>
                <c:pt idx="46">
                  <c:v>-1.225933801116988</c:v>
                </c:pt>
                <c:pt idx="47">
                  <c:v>-1.1001956829472022</c:v>
                </c:pt>
                <c:pt idx="48">
                  <c:v>2.0747746829723508</c:v>
                </c:pt>
                <c:pt idx="49">
                  <c:v>-0.46477058873546379</c:v>
                </c:pt>
                <c:pt idx="50">
                  <c:v>12.43257966833211</c:v>
                </c:pt>
                <c:pt idx="51">
                  <c:v>-2.0754481762995098</c:v>
                </c:pt>
                <c:pt idx="52">
                  <c:v>5.0904553722359571</c:v>
                </c:pt>
                <c:pt idx="53">
                  <c:v>12.89532264550359</c:v>
                </c:pt>
              </c:numCache>
            </c:numRef>
          </c:val>
          <c:smooth val="1"/>
          <c:extLst>
            <c:ext xmlns:c16="http://schemas.microsoft.com/office/drawing/2014/chart" uri="{C3380CC4-5D6E-409C-BE32-E72D297353CC}">
              <c16:uniqueId val="{00000001-B8F0-421D-AAB0-BDBBE5016484}"/>
            </c:ext>
          </c:extLst>
        </c:ser>
        <c:ser>
          <c:idx val="4"/>
          <c:order val="1"/>
          <c:tx>
            <c:strRef>
              <c:f>'15'!$C$4</c:f>
              <c:strCache>
                <c:ptCount val="1"/>
                <c:pt idx="0">
                  <c:v>2024</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'15'!$A$5:$A$67</c:f>
              <c:strCache>
                <c:ptCount val="63"/>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pt idx="58">
                  <c:v>29 янв. – 2 фев.</c:v>
                </c:pt>
                <c:pt idx="59">
                  <c:v>5 – 9 фев.</c:v>
                </c:pt>
                <c:pt idx="60">
                  <c:v>12 – 16 фев.</c:v>
                </c:pt>
                <c:pt idx="61">
                  <c:v>19 – 22 фев.</c:v>
                </c:pt>
                <c:pt idx="62">
                  <c:v>26 фев. – 1 мар.</c:v>
                </c:pt>
              </c:strCache>
            </c:strRef>
          </c:cat>
          <c:val>
            <c:numRef>
              <c:f>'15'!$C$5:$C$68</c:f>
              <c:numCache>
                <c:formatCode>0</c:formatCode>
                <c:ptCount val="64"/>
                <c:pt idx="55">
                  <c:v>1.049470217613399</c:v>
                </c:pt>
                <c:pt idx="56">
                  <c:v>-0.42184200840634123</c:v>
                </c:pt>
                <c:pt idx="57">
                  <c:v>-10.278437779875119</c:v>
                </c:pt>
                <c:pt idx="58">
                  <c:v>2.1834229452032869</c:v>
                </c:pt>
                <c:pt idx="59">
                  <c:v>4.1730561814446094</c:v>
                </c:pt>
                <c:pt idx="60">
                  <c:v>-7.421410125972125</c:v>
                </c:pt>
                <c:pt idx="61">
                  <c:v>-3.4643085437755508</c:v>
                </c:pt>
                <c:pt idx="62">
                  <c:v>-8.1905264551458661</c:v>
                </c:pt>
              </c:numCache>
            </c:numRef>
          </c:val>
          <c:smooth val="1"/>
          <c:extLst>
            <c:ext xmlns:c16="http://schemas.microsoft.com/office/drawing/2014/chart" uri="{C3380CC4-5D6E-409C-BE32-E72D297353CC}">
              <c16:uniqueId val="{00000002-B8F0-421D-AAB0-BDBBE5016484}"/>
            </c:ext>
          </c:extLst>
        </c:ser>
        <c:ser>
          <c:idx val="1"/>
          <c:order val="2"/>
          <c:tx>
            <c:strRef>
              <c:f>'15'!$D$4</c:f>
              <c:strCache>
                <c:ptCount val="1"/>
                <c:pt idx="0">
                  <c:v>Среднее за квартал, %</c:v>
                </c:pt>
              </c:strCache>
            </c:strRef>
          </c:tx>
          <c:spPr>
            <a:ln w="28575" cap="rnd">
              <a:solidFill>
                <a:srgbClr val="4F397B"/>
              </a:solidFill>
              <a:round/>
            </a:ln>
            <a:effectLst/>
          </c:spPr>
          <c:marker>
            <c:symbol val="none"/>
          </c:marker>
          <c:cat>
            <c:strRef>
              <c:f>'15'!$A$5:$A$67</c:f>
              <c:strCache>
                <c:ptCount val="63"/>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pt idx="58">
                  <c:v>29 янв. – 2 фев.</c:v>
                </c:pt>
                <c:pt idx="59">
                  <c:v>5 – 9 фев.</c:v>
                </c:pt>
                <c:pt idx="60">
                  <c:v>12 – 16 фев.</c:v>
                </c:pt>
                <c:pt idx="61">
                  <c:v>19 – 22 фев.</c:v>
                </c:pt>
                <c:pt idx="62">
                  <c:v>26 фев. – 1 мар.</c:v>
                </c:pt>
              </c:strCache>
            </c:strRef>
          </c:cat>
          <c:val>
            <c:numRef>
              <c:f>'15'!$D$5:$D$67</c:f>
              <c:numCache>
                <c:formatCode>0</c:formatCode>
                <c:ptCount val="63"/>
                <c:pt idx="0">
                  <c:v>6.3753682504899052</c:v>
                </c:pt>
                <c:pt idx="1">
                  <c:v>6.3753682504899052</c:v>
                </c:pt>
                <c:pt idx="2">
                  <c:v>6.3753682504899052</c:v>
                </c:pt>
                <c:pt idx="3">
                  <c:v>6.3753682504899052</c:v>
                </c:pt>
                <c:pt idx="4">
                  <c:v>6.3753682504899052</c:v>
                </c:pt>
                <c:pt idx="5">
                  <c:v>6.3753682504899052</c:v>
                </c:pt>
                <c:pt idx="6">
                  <c:v>6.3753682504899052</c:v>
                </c:pt>
                <c:pt idx="7">
                  <c:v>6.3753682504899052</c:v>
                </c:pt>
                <c:pt idx="8">
                  <c:v>6.3753682504899052</c:v>
                </c:pt>
                <c:pt idx="9">
                  <c:v>6.3753682504899052</c:v>
                </c:pt>
                <c:pt idx="10">
                  <c:v>6.3753682504899052</c:v>
                </c:pt>
                <c:pt idx="11">
                  <c:v>6.3753682504899052</c:v>
                </c:pt>
                <c:pt idx="13">
                  <c:v>7.4171039439085202</c:v>
                </c:pt>
                <c:pt idx="14">
                  <c:v>7.4171039439085202</c:v>
                </c:pt>
                <c:pt idx="15">
                  <c:v>7.4171039439085202</c:v>
                </c:pt>
                <c:pt idx="16">
                  <c:v>7.4171039439085202</c:v>
                </c:pt>
                <c:pt idx="17">
                  <c:v>7.4171039439085202</c:v>
                </c:pt>
                <c:pt idx="18">
                  <c:v>7.4171039439085202</c:v>
                </c:pt>
                <c:pt idx="19">
                  <c:v>7.4171039439085202</c:v>
                </c:pt>
                <c:pt idx="20">
                  <c:v>7.4171039439085202</c:v>
                </c:pt>
                <c:pt idx="21">
                  <c:v>7.4171039439085202</c:v>
                </c:pt>
                <c:pt idx="22">
                  <c:v>7.4171039439085202</c:v>
                </c:pt>
                <c:pt idx="23">
                  <c:v>7.4171039439085202</c:v>
                </c:pt>
                <c:pt idx="24">
                  <c:v>7.4171039439085202</c:v>
                </c:pt>
                <c:pt idx="25">
                  <c:v>7.4171039439085202</c:v>
                </c:pt>
                <c:pt idx="27">
                  <c:v>14.812641472727137</c:v>
                </c:pt>
                <c:pt idx="28">
                  <c:v>14.812641472727137</c:v>
                </c:pt>
                <c:pt idx="29">
                  <c:v>14.812641472727137</c:v>
                </c:pt>
                <c:pt idx="30">
                  <c:v>14.812641472727137</c:v>
                </c:pt>
                <c:pt idx="31">
                  <c:v>14.812641472727137</c:v>
                </c:pt>
                <c:pt idx="32">
                  <c:v>14.812641472727137</c:v>
                </c:pt>
                <c:pt idx="33">
                  <c:v>14.812641472727137</c:v>
                </c:pt>
                <c:pt idx="34">
                  <c:v>14.812641472727137</c:v>
                </c:pt>
                <c:pt idx="35">
                  <c:v>14.812641472727137</c:v>
                </c:pt>
                <c:pt idx="36">
                  <c:v>14.812641472727137</c:v>
                </c:pt>
                <c:pt idx="37">
                  <c:v>14.812641472727137</c:v>
                </c:pt>
                <c:pt idx="38">
                  <c:v>14.812641472727137</c:v>
                </c:pt>
                <c:pt idx="39">
                  <c:v>14.812641472727137</c:v>
                </c:pt>
                <c:pt idx="41">
                  <c:v>2.4401904997970907</c:v>
                </c:pt>
                <c:pt idx="42">
                  <c:v>2.4401904997970907</c:v>
                </c:pt>
                <c:pt idx="43">
                  <c:v>2.4401904997970907</c:v>
                </c:pt>
                <c:pt idx="44">
                  <c:v>2.4401904997970907</c:v>
                </c:pt>
                <c:pt idx="45">
                  <c:v>2.4401904997970907</c:v>
                </c:pt>
                <c:pt idx="46">
                  <c:v>2.4401904997970907</c:v>
                </c:pt>
                <c:pt idx="47">
                  <c:v>2.4401904997970907</c:v>
                </c:pt>
                <c:pt idx="48">
                  <c:v>2.4401904997970907</c:v>
                </c:pt>
                <c:pt idx="49">
                  <c:v>2.4401904997970907</c:v>
                </c:pt>
                <c:pt idx="50">
                  <c:v>2.4401904997970907</c:v>
                </c:pt>
                <c:pt idx="51">
                  <c:v>2.4401904997970907</c:v>
                </c:pt>
                <c:pt idx="52">
                  <c:v>2.4401904997970907</c:v>
                </c:pt>
                <c:pt idx="53">
                  <c:v>2.4401904997970907</c:v>
                </c:pt>
                <c:pt idx="55">
                  <c:v>-2.7963219461142135</c:v>
                </c:pt>
                <c:pt idx="56">
                  <c:v>-2.7963219461142135</c:v>
                </c:pt>
                <c:pt idx="57">
                  <c:v>-2.7963219461142135</c:v>
                </c:pt>
                <c:pt idx="58">
                  <c:v>-2.7963219461142135</c:v>
                </c:pt>
                <c:pt idx="59">
                  <c:v>-2.7963219461142135</c:v>
                </c:pt>
                <c:pt idx="60">
                  <c:v>-2.7963219461142135</c:v>
                </c:pt>
                <c:pt idx="61">
                  <c:v>-2.7963219461142135</c:v>
                </c:pt>
                <c:pt idx="62">
                  <c:v>-2.7963219461142135</c:v>
                </c:pt>
              </c:numCache>
            </c:numRef>
          </c:val>
          <c:smooth val="0"/>
          <c:extLst>
            <c:ext xmlns:c16="http://schemas.microsoft.com/office/drawing/2014/chart" uri="{C3380CC4-5D6E-409C-BE32-E72D297353CC}">
              <c16:uniqueId val="{00000003-B8F0-421D-AAB0-BDBBE5016484}"/>
            </c:ext>
          </c:extLst>
        </c:ser>
        <c:ser>
          <c:idx val="3"/>
          <c:order val="4"/>
          <c:tx>
            <c:strRef>
              <c:f>'15'!$E$4</c:f>
              <c:strCache>
                <c:ptCount val="1"/>
                <c:pt idx="0">
                  <c:v>Темп роста номинального ВВП, к/к, %</c:v>
                </c:pt>
              </c:strCache>
            </c:strRef>
          </c:tx>
          <c:spPr>
            <a:ln w="28575" cap="rnd">
              <a:solidFill>
                <a:srgbClr val="74A472"/>
              </a:solidFill>
              <a:prstDash val="dash"/>
              <a:round/>
            </a:ln>
            <a:effectLst/>
          </c:spPr>
          <c:marker>
            <c:symbol val="none"/>
          </c:marker>
          <c:cat>
            <c:strRef>
              <c:f>'15'!$A$5:$A$67</c:f>
              <c:strCache>
                <c:ptCount val="63"/>
                <c:pt idx="0">
                  <c:v>9 – 13 янв.</c:v>
                </c:pt>
                <c:pt idx="1">
                  <c:v>16 – 20 янв.</c:v>
                </c:pt>
                <c:pt idx="2">
                  <c:v>23 – 27 янв.</c:v>
                </c:pt>
                <c:pt idx="3">
                  <c:v>30 янв. – 3 фев.</c:v>
                </c:pt>
                <c:pt idx="4">
                  <c:v>6 – 10 фев.</c:v>
                </c:pt>
                <c:pt idx="5">
                  <c:v>13 – 17 фев.</c:v>
                </c:pt>
                <c:pt idx="6">
                  <c:v>20 – 22 фев.</c:v>
                </c:pt>
                <c:pt idx="7">
                  <c:v>27 фев. – 3 мар.</c:v>
                </c:pt>
                <c:pt idx="8">
                  <c:v>6 – 10 мар.</c:v>
                </c:pt>
                <c:pt idx="9">
                  <c:v>13 – 17 мар.</c:v>
                </c:pt>
                <c:pt idx="10">
                  <c:v>20 – 24 мар.</c:v>
                </c:pt>
                <c:pt idx="11">
                  <c:v>27 – 31 мар.</c:v>
                </c:pt>
                <c:pt idx="13">
                  <c:v>3 – 7 апр.</c:v>
                </c:pt>
                <c:pt idx="14">
                  <c:v>10 – 14 апр.</c:v>
                </c:pt>
                <c:pt idx="15">
                  <c:v>17 – 21 апр.</c:v>
                </c:pt>
                <c:pt idx="16">
                  <c:v>24 – 28 апр.</c:v>
                </c:pt>
                <c:pt idx="17">
                  <c:v>2 – 5 мая</c:v>
                </c:pt>
                <c:pt idx="18">
                  <c:v>10 – 12 мая</c:v>
                </c:pt>
                <c:pt idx="19">
                  <c:v>15 – 19 мая</c:v>
                </c:pt>
                <c:pt idx="20">
                  <c:v>22 – 26 мая</c:v>
                </c:pt>
                <c:pt idx="21">
                  <c:v>29 мая – 2 июн.</c:v>
                </c:pt>
                <c:pt idx="22">
                  <c:v>5 – 9 июн.</c:v>
                </c:pt>
                <c:pt idx="23">
                  <c:v>13 – 16 июн.</c:v>
                </c:pt>
                <c:pt idx="24">
                  <c:v>19 – 23 июн.</c:v>
                </c:pt>
                <c:pt idx="25">
                  <c:v>26 – 30 июн.</c:v>
                </c:pt>
                <c:pt idx="27">
                  <c:v>3 – 7 июл.</c:v>
                </c:pt>
                <c:pt idx="28">
                  <c:v>10 – 14 июл.</c:v>
                </c:pt>
                <c:pt idx="29">
                  <c:v>17 – 21 июл.</c:v>
                </c:pt>
                <c:pt idx="30">
                  <c:v>24 – 28 июл.</c:v>
                </c:pt>
                <c:pt idx="31">
                  <c:v>31 июл. – 4 авг.</c:v>
                </c:pt>
                <c:pt idx="32">
                  <c:v>7 – 11 авг.</c:v>
                </c:pt>
                <c:pt idx="33">
                  <c:v>14 – 18 авг.</c:v>
                </c:pt>
                <c:pt idx="34">
                  <c:v>21 – 25 авг.</c:v>
                </c:pt>
                <c:pt idx="35">
                  <c:v>28 авг. – 1 сен.</c:v>
                </c:pt>
                <c:pt idx="36">
                  <c:v>4 – 8 сен.</c:v>
                </c:pt>
                <c:pt idx="37">
                  <c:v>11 – 15 сен.</c:v>
                </c:pt>
                <c:pt idx="38">
                  <c:v>18 – 22 сен.</c:v>
                </c:pt>
                <c:pt idx="39">
                  <c:v>25 – 29 сен.</c:v>
                </c:pt>
                <c:pt idx="41">
                  <c:v>2 – 6 окт.</c:v>
                </c:pt>
                <c:pt idx="42">
                  <c:v>9 – 13 окт.</c:v>
                </c:pt>
                <c:pt idx="43">
                  <c:v>16 – 20 окт.</c:v>
                </c:pt>
                <c:pt idx="44">
                  <c:v>23 – 27 окт.</c:v>
                </c:pt>
                <c:pt idx="45">
                  <c:v>30 окт. – 3 ноя.</c:v>
                </c:pt>
                <c:pt idx="46">
                  <c:v>7 – 10 ноя.</c:v>
                </c:pt>
                <c:pt idx="47">
                  <c:v>13 – 17 ноя.</c:v>
                </c:pt>
                <c:pt idx="48">
                  <c:v>20 – 24 ноя.</c:v>
                </c:pt>
                <c:pt idx="49">
                  <c:v>27 ноя. – 1 дек.</c:v>
                </c:pt>
                <c:pt idx="50">
                  <c:v>4 – 8 дек.</c:v>
                </c:pt>
                <c:pt idx="51">
                  <c:v>11 – 15 дек.</c:v>
                </c:pt>
                <c:pt idx="52">
                  <c:v>18 – 22 дек.</c:v>
                </c:pt>
                <c:pt idx="53">
                  <c:v>25 – 29 дек.</c:v>
                </c:pt>
                <c:pt idx="55">
                  <c:v>9 – 12 янв.</c:v>
                </c:pt>
                <c:pt idx="56">
                  <c:v>15 – 19 янв.</c:v>
                </c:pt>
                <c:pt idx="57">
                  <c:v>22 – 26 янв.</c:v>
                </c:pt>
                <c:pt idx="58">
                  <c:v>29 янв. – 2 фев.</c:v>
                </c:pt>
                <c:pt idx="59">
                  <c:v>5 – 9 фев.</c:v>
                </c:pt>
                <c:pt idx="60">
                  <c:v>12 – 16 фев.</c:v>
                </c:pt>
                <c:pt idx="61">
                  <c:v>19 – 22 фев.</c:v>
                </c:pt>
                <c:pt idx="62">
                  <c:v>26 фев. – 1 мар.</c:v>
                </c:pt>
              </c:strCache>
            </c:strRef>
          </c:cat>
          <c:val>
            <c:numRef>
              <c:f>'15'!$E$5:$E$67</c:f>
              <c:numCache>
                <c:formatCode>0</c:formatCode>
                <c:ptCount val="63"/>
                <c:pt idx="0">
                  <c:v>0.73403617264282706</c:v>
                </c:pt>
                <c:pt idx="1">
                  <c:v>0.73403617264282706</c:v>
                </c:pt>
                <c:pt idx="2">
                  <c:v>0.73403617264282706</c:v>
                </c:pt>
                <c:pt idx="3">
                  <c:v>0.73403617264282706</c:v>
                </c:pt>
                <c:pt idx="4">
                  <c:v>0.73403617264282706</c:v>
                </c:pt>
                <c:pt idx="5">
                  <c:v>0.73403617264282706</c:v>
                </c:pt>
                <c:pt idx="6">
                  <c:v>0.73403617264282706</c:v>
                </c:pt>
                <c:pt idx="7">
                  <c:v>0.73403617264282706</c:v>
                </c:pt>
                <c:pt idx="8">
                  <c:v>0.73403617264282706</c:v>
                </c:pt>
                <c:pt idx="9">
                  <c:v>0.73403617264282706</c:v>
                </c:pt>
                <c:pt idx="10">
                  <c:v>0.73403617264282706</c:v>
                </c:pt>
                <c:pt idx="11">
                  <c:v>0.73403617264282706</c:v>
                </c:pt>
                <c:pt idx="13">
                  <c:v>1.7285271339161401</c:v>
                </c:pt>
                <c:pt idx="14">
                  <c:v>1.7285271339161401</c:v>
                </c:pt>
                <c:pt idx="15">
                  <c:v>1.7285271339161401</c:v>
                </c:pt>
                <c:pt idx="16">
                  <c:v>1.7285271339161401</c:v>
                </c:pt>
                <c:pt idx="17">
                  <c:v>1.7285271339161401</c:v>
                </c:pt>
                <c:pt idx="18">
                  <c:v>1.7285271339161401</c:v>
                </c:pt>
                <c:pt idx="19">
                  <c:v>1.7285271339161401</c:v>
                </c:pt>
                <c:pt idx="20">
                  <c:v>1.7285271339161401</c:v>
                </c:pt>
                <c:pt idx="21">
                  <c:v>1.7285271339161401</c:v>
                </c:pt>
                <c:pt idx="22">
                  <c:v>1.7285271339161401</c:v>
                </c:pt>
                <c:pt idx="23">
                  <c:v>1.7285271339161401</c:v>
                </c:pt>
                <c:pt idx="24">
                  <c:v>1.7285271339161401</c:v>
                </c:pt>
                <c:pt idx="25">
                  <c:v>1.7285271339161401</c:v>
                </c:pt>
                <c:pt idx="27">
                  <c:v>6.1357494625781301</c:v>
                </c:pt>
                <c:pt idx="28">
                  <c:v>6.1357494625781301</c:v>
                </c:pt>
                <c:pt idx="29">
                  <c:v>6.1357494625781301</c:v>
                </c:pt>
                <c:pt idx="30">
                  <c:v>6.1357494625781301</c:v>
                </c:pt>
                <c:pt idx="31">
                  <c:v>6.1357494625781301</c:v>
                </c:pt>
                <c:pt idx="32">
                  <c:v>6.1357494625781301</c:v>
                </c:pt>
                <c:pt idx="33">
                  <c:v>6.1357494625781301</c:v>
                </c:pt>
                <c:pt idx="34">
                  <c:v>6.1357494625781301</c:v>
                </c:pt>
                <c:pt idx="35">
                  <c:v>6.1357494625781301</c:v>
                </c:pt>
                <c:pt idx="36">
                  <c:v>6.1357494625781301</c:v>
                </c:pt>
                <c:pt idx="37">
                  <c:v>6.1357494625781301</c:v>
                </c:pt>
                <c:pt idx="38">
                  <c:v>6.1357494625781301</c:v>
                </c:pt>
                <c:pt idx="39">
                  <c:v>6.1357494625781301</c:v>
                </c:pt>
              </c:numCache>
            </c:numRef>
          </c:val>
          <c:smooth val="0"/>
          <c:extLst>
            <c:ext xmlns:c16="http://schemas.microsoft.com/office/drawing/2014/chart" uri="{C3380CC4-5D6E-409C-BE32-E72D297353CC}">
              <c16:uniqueId val="{00000004-B8F0-421D-AAB0-BDBBE5016484}"/>
            </c:ext>
          </c:extLst>
        </c:ser>
        <c:dLbls>
          <c:showLegendKey val="0"/>
          <c:showVal val="0"/>
          <c:showCatName val="0"/>
          <c:showSerName val="0"/>
          <c:showPercent val="0"/>
          <c:showBubbleSize val="0"/>
        </c:dLbls>
        <c:marker val="1"/>
        <c:smooth val="0"/>
        <c:axId val="504101456"/>
        <c:axId val="504100280"/>
      </c:lineChart>
      <c:dateAx>
        <c:axId val="504101456"/>
        <c:scaling>
          <c:orientation val="minMax"/>
        </c:scaling>
        <c:delete val="0"/>
        <c:axPos val="b"/>
        <c:numFmt formatCode="General" sourceLinked="1"/>
        <c:majorTickMark val="none"/>
        <c:minorTickMark val="none"/>
        <c:tickLblPos val="low"/>
        <c:spPr>
          <a:noFill/>
          <a:ln w="28575" cap="flat" cmpd="sng" algn="ctr">
            <a:solidFill>
              <a:schemeClr val="tx1">
                <a:lumMod val="15000"/>
                <a:lumOff val="85000"/>
              </a:schemeClr>
            </a:solidFill>
            <a:round/>
          </a:ln>
          <a:effectLst/>
        </c:spPr>
        <c:txPr>
          <a:bodyPr rot="-36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04100280"/>
        <c:crosses val="autoZero"/>
        <c:auto val="0"/>
        <c:lblOffset val="100"/>
        <c:baseTimeUnit val="days"/>
        <c:minorUnit val="1"/>
      </c:dateAx>
      <c:valAx>
        <c:axId val="504100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04101456"/>
        <c:crosses val="autoZero"/>
        <c:crossBetween val="between"/>
        <c:majorUnit val="10"/>
      </c:valAx>
      <c:valAx>
        <c:axId val="504098712"/>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504098320"/>
        <c:crosses val="max"/>
        <c:crossBetween val="between"/>
      </c:valAx>
      <c:dateAx>
        <c:axId val="504098320"/>
        <c:scaling>
          <c:orientation val="minMax"/>
        </c:scaling>
        <c:delete val="1"/>
        <c:axPos val="b"/>
        <c:numFmt formatCode="General" sourceLinked="1"/>
        <c:majorTickMark val="out"/>
        <c:minorTickMark val="none"/>
        <c:tickLblPos val="nextTo"/>
        <c:crossAx val="504098712"/>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187124183006534"/>
          <c:h val="0.63948290598290591"/>
        </c:manualLayout>
      </c:layout>
      <c:lineChart>
        <c:grouping val="standard"/>
        <c:varyColors val="0"/>
        <c:ser>
          <c:idx val="0"/>
          <c:order val="0"/>
          <c:tx>
            <c:strRef>
              <c:f>'16'!$B$4</c:f>
              <c:strCache>
                <c:ptCount val="1"/>
                <c:pt idx="0">
                  <c:v>ИБВЭД</c:v>
                </c:pt>
              </c:strCache>
            </c:strRef>
          </c:tx>
          <c:spPr>
            <a:ln>
              <a:solidFill>
                <a:srgbClr val="EE1133"/>
              </a:solidFill>
            </a:ln>
            <a:effectLst/>
          </c:spPr>
          <c:marker>
            <c:symbol val="none"/>
          </c:marker>
          <c:cat>
            <c:numRef>
              <c:f>'16'!$A$5:$A$29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'16'!$B$5:$B$29</c:f>
              <c:numCache>
                <c:formatCode>0.00_ ;\-0.00\ </c:formatCode>
                <c:ptCount val="25"/>
                <c:pt idx="0">
                  <c:v>100.87978755046375</c:v>
                </c:pt>
                <c:pt idx="1">
                  <c:v>100.28029442057766</c:v>
                </c:pt>
                <c:pt idx="2">
                  <c:v>99.112821617936618</c:v>
                </c:pt>
                <c:pt idx="3">
                  <c:v>96.471049981522924</c:v>
                </c:pt>
                <c:pt idx="4">
                  <c:v>96.339588227437673</c:v>
                </c:pt>
                <c:pt idx="5">
                  <c:v>95.73768611252909</c:v>
                </c:pt>
                <c:pt idx="6">
                  <c:v>96.825318268709978</c:v>
                </c:pt>
                <c:pt idx="7">
                  <c:v>96.922955906560873</c:v>
                </c:pt>
                <c:pt idx="8">
                  <c:v>96.263483965910396</c:v>
                </c:pt>
                <c:pt idx="9">
                  <c:v>97.4603562184179</c:v>
                </c:pt>
                <c:pt idx="10">
                  <c:v>98.400155354952474</c:v>
                </c:pt>
                <c:pt idx="11">
                  <c:v>98.313923523738737</c:v>
                </c:pt>
                <c:pt idx="12">
                  <c:v>98.359595913247034</c:v>
                </c:pt>
                <c:pt idx="13">
                  <c:v>99.005695528874625</c:v>
                </c:pt>
                <c:pt idx="14">
                  <c:v>100.01250377940252</c:v>
                </c:pt>
                <c:pt idx="15">
                  <c:v>101.71742605686025</c:v>
                </c:pt>
                <c:pt idx="16">
                  <c:v>102.59233008666611</c:v>
                </c:pt>
                <c:pt idx="17">
                  <c:v>103.09566046749059</c:v>
                </c:pt>
                <c:pt idx="18">
                  <c:v>103.36871154534751</c:v>
                </c:pt>
                <c:pt idx="19">
                  <c:v>103.52116588320028</c:v>
                </c:pt>
                <c:pt idx="20">
                  <c:v>104.58962448512042</c:v>
                </c:pt>
                <c:pt idx="21">
                  <c:v>104.06554733532661</c:v>
                </c:pt>
                <c:pt idx="22">
                  <c:v>103.63969777889942</c:v>
                </c:pt>
                <c:pt idx="23">
                  <c:v>104.3050201117474</c:v>
                </c:pt>
                <c:pt idx="24">
                  <c:v>104.0195308051008</c:v>
                </c:pt>
              </c:numCache>
            </c:numRef>
          </c:val>
          <c:smooth val="0"/>
          <c:extLst>
            <c:ext xmlns:c16="http://schemas.microsoft.com/office/drawing/2014/chart" uri="{C3380CC4-5D6E-409C-BE32-E72D297353CC}">
              <c16:uniqueId val="{00000000-8152-439F-80C2-C402EC512910}"/>
            </c:ext>
          </c:extLst>
        </c:ser>
        <c:ser>
          <c:idx val="1"/>
          <c:order val="1"/>
          <c:tx>
            <c:strRef>
              <c:f>'16'!$C$4</c:f>
              <c:strCache>
                <c:ptCount val="1"/>
                <c:pt idx="0">
                  <c:v>ВВП</c:v>
                </c:pt>
              </c:strCache>
            </c:strRef>
          </c:tx>
          <c:spPr>
            <a:ln>
              <a:noFill/>
            </a:ln>
          </c:spPr>
          <c:marker>
            <c:symbol val="dash"/>
            <c:size val="7"/>
            <c:spPr>
              <a:solidFill>
                <a:srgbClr val="0088BB"/>
              </a:solidFill>
              <a:ln>
                <a:solidFill>
                  <a:srgbClr val="0088BB"/>
                </a:solidFill>
              </a:ln>
            </c:spPr>
          </c:marker>
          <c:cat>
            <c:numRef>
              <c:f>'16'!$A$5:$A$29</c:f>
              <c:numCache>
                <c:formatCode>mmm\-yy</c:formatCode>
                <c:ptCount val="25"/>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numCache>
            </c:numRef>
          </c:cat>
          <c:val>
            <c:numRef>
              <c:f>'16'!$C$5:$C$29</c:f>
              <c:numCache>
                <c:formatCode>0.00</c:formatCode>
                <c:ptCount val="25"/>
                <c:pt idx="0">
                  <c:v>100.54819287810861</c:v>
                </c:pt>
                <c:pt idx="1">
                  <c:v>100.54819287810861</c:v>
                </c:pt>
                <c:pt idx="2">
                  <c:v>100.54819287810861</c:v>
                </c:pt>
                <c:pt idx="3">
                  <c:v>94.797829828242769</c:v>
                </c:pt>
                <c:pt idx="4">
                  <c:v>94.797829828242769</c:v>
                </c:pt>
                <c:pt idx="5">
                  <c:v>94.797829828242769</c:v>
                </c:pt>
                <c:pt idx="6">
                  <c:v>96.238172748408317</c:v>
                </c:pt>
                <c:pt idx="7">
                  <c:v>96.238172748408317</c:v>
                </c:pt>
                <c:pt idx="8">
                  <c:v>96.238172748408317</c:v>
                </c:pt>
                <c:pt idx="9">
                  <c:v>98.099522491343123</c:v>
                </c:pt>
                <c:pt idx="10">
                  <c:v>98.099522491343123</c:v>
                </c:pt>
                <c:pt idx="11">
                  <c:v>98.099522491343123</c:v>
                </c:pt>
                <c:pt idx="12">
                  <c:v>98.604442774021066</c:v>
                </c:pt>
                <c:pt idx="13">
                  <c:v>98.604442774021066</c:v>
                </c:pt>
                <c:pt idx="14">
                  <c:v>98.604442774021066</c:v>
                </c:pt>
                <c:pt idx="15">
                  <c:v>99.884774743125107</c:v>
                </c:pt>
                <c:pt idx="16">
                  <c:v>99.884774743125107</c:v>
                </c:pt>
                <c:pt idx="17">
                  <c:v>99.884774743125107</c:v>
                </c:pt>
                <c:pt idx="18">
                  <c:v>101.68619916034976</c:v>
                </c:pt>
                <c:pt idx="19">
                  <c:v>101.68619916034976</c:v>
                </c:pt>
                <c:pt idx="20">
                  <c:v>101.68619916034976</c:v>
                </c:pt>
                <c:pt idx="21">
                  <c:v>102.89138047972261</c:v>
                </c:pt>
                <c:pt idx="22">
                  <c:v>102.89138047972261</c:v>
                </c:pt>
                <c:pt idx="23">
                  <c:v>102.89138047972261</c:v>
                </c:pt>
              </c:numCache>
            </c:numRef>
          </c:val>
          <c:smooth val="0"/>
          <c:extLst>
            <c:ext xmlns:c16="http://schemas.microsoft.com/office/drawing/2014/chart" uri="{C3380CC4-5D6E-409C-BE32-E72D297353CC}">
              <c16:uniqueId val="{00000000-382D-49FE-B8C3-392819CFF19A}"/>
            </c:ext>
          </c:extLst>
        </c:ser>
        <c:dLbls>
          <c:showLegendKey val="0"/>
          <c:showVal val="0"/>
          <c:showCatName val="0"/>
          <c:showSerName val="0"/>
          <c:showPercent val="0"/>
          <c:showBubbleSize val="0"/>
        </c:dLbls>
        <c:smooth val="0"/>
        <c:axId val="1106214856"/>
        <c:axId val="1106209760"/>
      </c:lineChart>
      <c:dateAx>
        <c:axId val="1106214856"/>
        <c:scaling>
          <c:orientation val="minMax"/>
          <c:max val="45292"/>
        </c:scaling>
        <c:delete val="0"/>
        <c:axPos val="b"/>
        <c:numFmt formatCode="mmm\-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06209760"/>
        <c:crosses val="autoZero"/>
        <c:auto val="1"/>
        <c:lblOffset val="100"/>
        <c:baseTimeUnit val="months"/>
      </c:dateAx>
      <c:valAx>
        <c:axId val="1106209760"/>
        <c:scaling>
          <c:orientation val="minMax"/>
          <c:max val="105"/>
          <c:min val="93"/>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06214856"/>
        <c:crosses val="autoZero"/>
        <c:crossBetween val="between"/>
        <c:majorUnit val="2"/>
      </c:valAx>
      <c:spPr>
        <a:ln>
          <a:noFill/>
        </a:ln>
        <a:effectLst/>
      </c:spPr>
    </c:plotArea>
    <c:legend>
      <c:legendPos val="b"/>
      <c:layout>
        <c:manualLayout>
          <c:xMode val="edge"/>
          <c:yMode val="edge"/>
          <c:x val="5.696078431372549E-3"/>
          <c:y val="0.8989076923076923"/>
          <c:w val="0.98860784313725492"/>
          <c:h val="9.0237606837606843E-2"/>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870039215686274"/>
          <c:h val="0.64111636616895618"/>
        </c:manualLayout>
      </c:layout>
      <c:lineChart>
        <c:grouping val="standard"/>
        <c:varyColors val="0"/>
        <c:ser>
          <c:idx val="1"/>
          <c:order val="0"/>
          <c:tx>
            <c:strRef>
              <c:f>'17'!$C$3</c:f>
              <c:strCache>
                <c:ptCount val="1"/>
                <c:pt idx="0">
                  <c:v>PMI сферы услуг</c:v>
                </c:pt>
              </c:strCache>
            </c:strRef>
          </c:tx>
          <c:spPr>
            <a:ln w="15875">
              <a:solidFill>
                <a:srgbClr val="EE1133"/>
              </a:solidFill>
            </a:ln>
          </c:spPr>
          <c:marker>
            <c:symbol val="none"/>
          </c:marker>
          <c:cat>
            <c:numRef>
              <c:f>'17'!$A$4:$A$221</c:f>
              <c:numCache>
                <c:formatCode>mmm\-yy</c:formatCode>
                <c:ptCount val="21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numCache>
            </c:numRef>
          </c:cat>
          <c:val>
            <c:numRef>
              <c:f>'17'!$C$4:$C$221</c:f>
              <c:numCache>
                <c:formatCode>_(* #\ ##0.0_);_(* \(#\ ##0.0\);_(* "-"??_);_(@_)</c:formatCode>
                <c:ptCount val="218"/>
                <c:pt idx="0">
                  <c:v>58.3</c:v>
                </c:pt>
                <c:pt idx="1">
                  <c:v>60.4</c:v>
                </c:pt>
                <c:pt idx="2">
                  <c:v>59.8</c:v>
                </c:pt>
                <c:pt idx="3">
                  <c:v>58.6</c:v>
                </c:pt>
                <c:pt idx="4">
                  <c:v>61.1</c:v>
                </c:pt>
                <c:pt idx="5">
                  <c:v>60.6</c:v>
                </c:pt>
                <c:pt idx="6">
                  <c:v>60.2</c:v>
                </c:pt>
                <c:pt idx="7">
                  <c:v>59.4</c:v>
                </c:pt>
                <c:pt idx="8">
                  <c:v>60.1</c:v>
                </c:pt>
                <c:pt idx="9">
                  <c:v>60.8</c:v>
                </c:pt>
                <c:pt idx="10">
                  <c:v>60.7</c:v>
                </c:pt>
                <c:pt idx="11">
                  <c:v>60.8</c:v>
                </c:pt>
                <c:pt idx="12">
                  <c:v>61.4</c:v>
                </c:pt>
                <c:pt idx="13">
                  <c:v>59.7</c:v>
                </c:pt>
                <c:pt idx="14">
                  <c:v>57.7</c:v>
                </c:pt>
                <c:pt idx="15">
                  <c:v>58.2</c:v>
                </c:pt>
                <c:pt idx="16">
                  <c:v>56.2</c:v>
                </c:pt>
                <c:pt idx="17">
                  <c:v>57.8</c:v>
                </c:pt>
                <c:pt idx="18">
                  <c:v>58.4</c:v>
                </c:pt>
                <c:pt idx="19">
                  <c:v>59.7</c:v>
                </c:pt>
                <c:pt idx="20">
                  <c:v>59.8</c:v>
                </c:pt>
                <c:pt idx="21">
                  <c:v>56.8</c:v>
                </c:pt>
                <c:pt idx="22">
                  <c:v>58</c:v>
                </c:pt>
                <c:pt idx="23">
                  <c:v>56.5</c:v>
                </c:pt>
                <c:pt idx="24">
                  <c:v>53.3</c:v>
                </c:pt>
                <c:pt idx="25">
                  <c:v>57.2</c:v>
                </c:pt>
                <c:pt idx="26">
                  <c:v>58.4</c:v>
                </c:pt>
                <c:pt idx="27">
                  <c:v>58.7</c:v>
                </c:pt>
                <c:pt idx="28">
                  <c:v>60.8</c:v>
                </c:pt>
                <c:pt idx="29">
                  <c:v>61.9</c:v>
                </c:pt>
                <c:pt idx="30">
                  <c:v>60.1</c:v>
                </c:pt>
                <c:pt idx="31">
                  <c:v>56.4</c:v>
                </c:pt>
                <c:pt idx="32">
                  <c:v>56.2</c:v>
                </c:pt>
                <c:pt idx="33">
                  <c:v>47.2</c:v>
                </c:pt>
                <c:pt idx="34">
                  <c:v>35.5</c:v>
                </c:pt>
                <c:pt idx="35">
                  <c:v>34.200000000000003</c:v>
                </c:pt>
                <c:pt idx="36">
                  <c:v>32.4</c:v>
                </c:pt>
                <c:pt idx="37">
                  <c:v>37.1</c:v>
                </c:pt>
                <c:pt idx="38">
                  <c:v>40.9</c:v>
                </c:pt>
                <c:pt idx="39">
                  <c:v>41.9</c:v>
                </c:pt>
                <c:pt idx="40">
                  <c:v>43.6</c:v>
                </c:pt>
                <c:pt idx="41">
                  <c:v>48.2</c:v>
                </c:pt>
                <c:pt idx="42">
                  <c:v>48.1</c:v>
                </c:pt>
                <c:pt idx="43">
                  <c:v>52.5</c:v>
                </c:pt>
                <c:pt idx="44">
                  <c:v>53.3</c:v>
                </c:pt>
                <c:pt idx="45">
                  <c:v>55.9</c:v>
                </c:pt>
                <c:pt idx="46">
                  <c:v>54</c:v>
                </c:pt>
                <c:pt idx="47">
                  <c:v>53.3</c:v>
                </c:pt>
                <c:pt idx="48">
                  <c:v>51.8</c:v>
                </c:pt>
                <c:pt idx="49">
                  <c:v>51.3</c:v>
                </c:pt>
                <c:pt idx="50">
                  <c:v>54.4</c:v>
                </c:pt>
                <c:pt idx="51">
                  <c:v>58.2</c:v>
                </c:pt>
                <c:pt idx="52">
                  <c:v>56.4</c:v>
                </c:pt>
                <c:pt idx="53">
                  <c:v>56</c:v>
                </c:pt>
                <c:pt idx="54">
                  <c:v>54.1</c:v>
                </c:pt>
                <c:pt idx="55">
                  <c:v>47</c:v>
                </c:pt>
                <c:pt idx="56">
                  <c:v>51.5</c:v>
                </c:pt>
                <c:pt idx="57">
                  <c:v>55.6</c:v>
                </c:pt>
                <c:pt idx="58">
                  <c:v>54.1</c:v>
                </c:pt>
                <c:pt idx="59">
                  <c:v>56.4</c:v>
                </c:pt>
                <c:pt idx="60">
                  <c:v>54.2</c:v>
                </c:pt>
                <c:pt idx="61">
                  <c:v>53.4</c:v>
                </c:pt>
                <c:pt idx="62">
                  <c:v>53.3</c:v>
                </c:pt>
                <c:pt idx="63">
                  <c:v>55.8</c:v>
                </c:pt>
                <c:pt idx="64">
                  <c:v>57.6</c:v>
                </c:pt>
                <c:pt idx="65">
                  <c:v>55.1</c:v>
                </c:pt>
                <c:pt idx="66">
                  <c:v>56.9</c:v>
                </c:pt>
                <c:pt idx="67">
                  <c:v>53.2</c:v>
                </c:pt>
                <c:pt idx="68">
                  <c:v>53.3</c:v>
                </c:pt>
                <c:pt idx="69">
                  <c:v>53.5</c:v>
                </c:pt>
                <c:pt idx="70">
                  <c:v>54.8</c:v>
                </c:pt>
                <c:pt idx="71">
                  <c:v>53.8</c:v>
                </c:pt>
                <c:pt idx="72">
                  <c:v>56.5</c:v>
                </c:pt>
                <c:pt idx="73">
                  <c:v>55.3</c:v>
                </c:pt>
                <c:pt idx="74">
                  <c:v>54.4</c:v>
                </c:pt>
                <c:pt idx="75">
                  <c:v>52.6</c:v>
                </c:pt>
                <c:pt idx="76">
                  <c:v>54.9</c:v>
                </c:pt>
                <c:pt idx="77">
                  <c:v>53.2</c:v>
                </c:pt>
                <c:pt idx="78">
                  <c:v>52</c:v>
                </c:pt>
                <c:pt idx="79">
                  <c:v>52.6</c:v>
                </c:pt>
                <c:pt idx="80">
                  <c:v>54.5</c:v>
                </c:pt>
                <c:pt idx="81">
                  <c:v>57.3</c:v>
                </c:pt>
                <c:pt idx="82">
                  <c:v>57.1</c:v>
                </c:pt>
                <c:pt idx="83">
                  <c:v>56.1</c:v>
                </c:pt>
                <c:pt idx="84">
                  <c:v>55.7</c:v>
                </c:pt>
                <c:pt idx="85">
                  <c:v>56.1</c:v>
                </c:pt>
                <c:pt idx="86">
                  <c:v>54.6</c:v>
                </c:pt>
                <c:pt idx="87">
                  <c:v>53</c:v>
                </c:pt>
                <c:pt idx="88">
                  <c:v>51.4</c:v>
                </c:pt>
                <c:pt idx="89">
                  <c:v>48.8</c:v>
                </c:pt>
                <c:pt idx="90">
                  <c:v>48.7</c:v>
                </c:pt>
                <c:pt idx="91">
                  <c:v>51.8</c:v>
                </c:pt>
                <c:pt idx="92">
                  <c:v>51.5</c:v>
                </c:pt>
                <c:pt idx="93">
                  <c:v>52.5</c:v>
                </c:pt>
                <c:pt idx="94">
                  <c:v>52.9</c:v>
                </c:pt>
                <c:pt idx="95">
                  <c:v>53.6</c:v>
                </c:pt>
                <c:pt idx="96">
                  <c:v>50.2</c:v>
                </c:pt>
                <c:pt idx="97">
                  <c:v>50.8</c:v>
                </c:pt>
                <c:pt idx="98">
                  <c:v>47.7</c:v>
                </c:pt>
                <c:pt idx="99">
                  <c:v>46.8</c:v>
                </c:pt>
                <c:pt idx="100">
                  <c:v>46.1</c:v>
                </c:pt>
                <c:pt idx="101">
                  <c:v>49.8</c:v>
                </c:pt>
                <c:pt idx="102">
                  <c:v>49.7</c:v>
                </c:pt>
                <c:pt idx="103">
                  <c:v>50.3</c:v>
                </c:pt>
                <c:pt idx="104">
                  <c:v>50.5</c:v>
                </c:pt>
                <c:pt idx="105">
                  <c:v>47.4</c:v>
                </c:pt>
                <c:pt idx="106">
                  <c:v>44.5</c:v>
                </c:pt>
                <c:pt idx="107">
                  <c:v>45.8</c:v>
                </c:pt>
                <c:pt idx="108">
                  <c:v>43.9</c:v>
                </c:pt>
                <c:pt idx="109">
                  <c:v>41.3</c:v>
                </c:pt>
                <c:pt idx="110">
                  <c:v>46.1</c:v>
                </c:pt>
                <c:pt idx="111">
                  <c:v>50.7</c:v>
                </c:pt>
                <c:pt idx="112">
                  <c:v>52.8</c:v>
                </c:pt>
                <c:pt idx="113">
                  <c:v>49.5</c:v>
                </c:pt>
                <c:pt idx="114">
                  <c:v>51.6</c:v>
                </c:pt>
                <c:pt idx="115">
                  <c:v>49.1</c:v>
                </c:pt>
                <c:pt idx="116">
                  <c:v>51.3</c:v>
                </c:pt>
                <c:pt idx="117">
                  <c:v>47.8</c:v>
                </c:pt>
                <c:pt idx="118">
                  <c:v>49.8</c:v>
                </c:pt>
                <c:pt idx="119">
                  <c:v>47.8</c:v>
                </c:pt>
                <c:pt idx="120">
                  <c:v>47.1</c:v>
                </c:pt>
                <c:pt idx="121">
                  <c:v>50.9</c:v>
                </c:pt>
                <c:pt idx="122">
                  <c:v>52</c:v>
                </c:pt>
                <c:pt idx="123">
                  <c:v>54.2</c:v>
                </c:pt>
                <c:pt idx="124">
                  <c:v>51.8</c:v>
                </c:pt>
                <c:pt idx="125">
                  <c:v>53.8</c:v>
                </c:pt>
                <c:pt idx="126">
                  <c:v>55</c:v>
                </c:pt>
                <c:pt idx="127">
                  <c:v>53.5</c:v>
                </c:pt>
                <c:pt idx="128">
                  <c:v>53</c:v>
                </c:pt>
                <c:pt idx="129">
                  <c:v>52.7</c:v>
                </c:pt>
                <c:pt idx="130">
                  <c:v>54.7</c:v>
                </c:pt>
                <c:pt idx="131">
                  <c:v>56.5</c:v>
                </c:pt>
                <c:pt idx="132">
                  <c:v>58.4</c:v>
                </c:pt>
                <c:pt idx="133">
                  <c:v>55.5</c:v>
                </c:pt>
                <c:pt idx="134">
                  <c:v>56.6</c:v>
                </c:pt>
                <c:pt idx="135">
                  <c:v>56.1</c:v>
                </c:pt>
                <c:pt idx="136">
                  <c:v>56.3</c:v>
                </c:pt>
                <c:pt idx="137">
                  <c:v>55.5</c:v>
                </c:pt>
                <c:pt idx="138">
                  <c:v>52.6</c:v>
                </c:pt>
                <c:pt idx="139">
                  <c:v>54.2</c:v>
                </c:pt>
                <c:pt idx="140">
                  <c:v>55.2</c:v>
                </c:pt>
                <c:pt idx="141">
                  <c:v>53.9</c:v>
                </c:pt>
                <c:pt idx="142">
                  <c:v>57.4</c:v>
                </c:pt>
                <c:pt idx="143">
                  <c:v>56.8</c:v>
                </c:pt>
                <c:pt idx="144">
                  <c:v>55.1</c:v>
                </c:pt>
                <c:pt idx="145">
                  <c:v>56.5</c:v>
                </c:pt>
                <c:pt idx="146">
                  <c:v>53.7</c:v>
                </c:pt>
                <c:pt idx="147">
                  <c:v>55.5</c:v>
                </c:pt>
                <c:pt idx="148">
                  <c:v>54.1</c:v>
                </c:pt>
                <c:pt idx="149">
                  <c:v>52.3</c:v>
                </c:pt>
                <c:pt idx="150">
                  <c:v>52.8</c:v>
                </c:pt>
                <c:pt idx="151">
                  <c:v>53.3</c:v>
                </c:pt>
                <c:pt idx="152">
                  <c:v>54.7</c:v>
                </c:pt>
                <c:pt idx="153">
                  <c:v>56.9</c:v>
                </c:pt>
                <c:pt idx="154">
                  <c:v>55.6</c:v>
                </c:pt>
                <c:pt idx="155">
                  <c:v>54.4</c:v>
                </c:pt>
                <c:pt idx="156">
                  <c:v>54.9</c:v>
                </c:pt>
                <c:pt idx="157">
                  <c:v>55.3</c:v>
                </c:pt>
                <c:pt idx="158">
                  <c:v>54.4</c:v>
                </c:pt>
                <c:pt idx="159">
                  <c:v>52.6</c:v>
                </c:pt>
                <c:pt idx="160">
                  <c:v>52</c:v>
                </c:pt>
                <c:pt idx="161">
                  <c:v>49.7</c:v>
                </c:pt>
                <c:pt idx="162">
                  <c:v>50.4</c:v>
                </c:pt>
                <c:pt idx="163">
                  <c:v>52.1</c:v>
                </c:pt>
                <c:pt idx="164">
                  <c:v>53.6</c:v>
                </c:pt>
                <c:pt idx="165">
                  <c:v>55.8</c:v>
                </c:pt>
                <c:pt idx="166">
                  <c:v>55.6</c:v>
                </c:pt>
                <c:pt idx="167">
                  <c:v>53.1</c:v>
                </c:pt>
                <c:pt idx="168">
                  <c:v>54.1</c:v>
                </c:pt>
                <c:pt idx="169">
                  <c:v>52</c:v>
                </c:pt>
                <c:pt idx="170">
                  <c:v>37.1</c:v>
                </c:pt>
                <c:pt idx="171">
                  <c:v>12.2</c:v>
                </c:pt>
                <c:pt idx="172">
                  <c:v>35.9</c:v>
                </c:pt>
                <c:pt idx="173">
                  <c:v>47.8</c:v>
                </c:pt>
                <c:pt idx="174">
                  <c:v>58.5</c:v>
                </c:pt>
                <c:pt idx="175">
                  <c:v>58.2</c:v>
                </c:pt>
                <c:pt idx="176">
                  <c:v>53.7</c:v>
                </c:pt>
                <c:pt idx="177">
                  <c:v>46.9</c:v>
                </c:pt>
                <c:pt idx="178">
                  <c:v>48.2</c:v>
                </c:pt>
                <c:pt idx="179">
                  <c:v>48</c:v>
                </c:pt>
                <c:pt idx="180">
                  <c:v>52.7</c:v>
                </c:pt>
                <c:pt idx="181">
                  <c:v>52.2</c:v>
                </c:pt>
                <c:pt idx="182">
                  <c:v>55.8</c:v>
                </c:pt>
                <c:pt idx="183">
                  <c:v>55.2</c:v>
                </c:pt>
                <c:pt idx="184">
                  <c:v>57.5</c:v>
                </c:pt>
                <c:pt idx="185">
                  <c:v>56.5</c:v>
                </c:pt>
                <c:pt idx="186">
                  <c:v>53.5</c:v>
                </c:pt>
                <c:pt idx="187">
                  <c:v>49.3</c:v>
                </c:pt>
                <c:pt idx="188">
                  <c:v>50.5</c:v>
                </c:pt>
                <c:pt idx="189">
                  <c:v>48.8</c:v>
                </c:pt>
                <c:pt idx="190">
                  <c:v>47.1</c:v>
                </c:pt>
                <c:pt idx="191">
                  <c:v>49.5</c:v>
                </c:pt>
                <c:pt idx="192">
                  <c:v>49.8</c:v>
                </c:pt>
                <c:pt idx="193">
                  <c:v>52.1</c:v>
                </c:pt>
                <c:pt idx="194">
                  <c:v>38.1</c:v>
                </c:pt>
                <c:pt idx="195">
                  <c:v>44.5</c:v>
                </c:pt>
                <c:pt idx="196">
                  <c:v>48.5</c:v>
                </c:pt>
                <c:pt idx="197">
                  <c:v>51.7</c:v>
                </c:pt>
                <c:pt idx="198">
                  <c:v>54.7</c:v>
                </c:pt>
                <c:pt idx="199">
                  <c:v>49.9</c:v>
                </c:pt>
                <c:pt idx="200">
                  <c:v>51.1</c:v>
                </c:pt>
                <c:pt idx="201">
                  <c:v>43.7</c:v>
                </c:pt>
                <c:pt idx="202">
                  <c:v>48.3</c:v>
                </c:pt>
                <c:pt idx="203">
                  <c:v>45.9</c:v>
                </c:pt>
                <c:pt idx="204">
                  <c:v>48.7</c:v>
                </c:pt>
                <c:pt idx="205">
                  <c:v>53.1</c:v>
                </c:pt>
                <c:pt idx="206">
                  <c:v>58.1</c:v>
                </c:pt>
                <c:pt idx="207">
                  <c:v>55.9</c:v>
                </c:pt>
                <c:pt idx="208">
                  <c:v>54.3</c:v>
                </c:pt>
                <c:pt idx="209">
                  <c:v>56.8</c:v>
                </c:pt>
                <c:pt idx="210">
                  <c:v>54</c:v>
                </c:pt>
                <c:pt idx="211">
                  <c:v>57.6</c:v>
                </c:pt>
                <c:pt idx="212">
                  <c:v>55.4</c:v>
                </c:pt>
                <c:pt idx="213">
                  <c:v>53.6</c:v>
                </c:pt>
                <c:pt idx="214">
                  <c:v>52.2</c:v>
                </c:pt>
                <c:pt idx="215">
                  <c:v>56.2</c:v>
                </c:pt>
                <c:pt idx="216">
                  <c:v>55.8</c:v>
                </c:pt>
                <c:pt idx="217">
                  <c:v>51.1</c:v>
                </c:pt>
              </c:numCache>
            </c:numRef>
          </c:val>
          <c:smooth val="0"/>
          <c:extLst>
            <c:ext xmlns:c16="http://schemas.microsoft.com/office/drawing/2014/chart" uri="{C3380CC4-5D6E-409C-BE32-E72D297353CC}">
              <c16:uniqueId val="{00000000-4DBE-4E37-BD0E-4565F846F055}"/>
            </c:ext>
          </c:extLst>
        </c:ser>
        <c:ser>
          <c:idx val="2"/>
          <c:order val="1"/>
          <c:tx>
            <c:strRef>
              <c:f>'17'!$B$3</c:f>
              <c:strCache>
                <c:ptCount val="1"/>
                <c:pt idx="0">
                  <c:v>PMI в обрабатывающих отраслях</c:v>
                </c:pt>
              </c:strCache>
            </c:strRef>
          </c:tx>
          <c:spPr>
            <a:ln w="15875">
              <a:solidFill>
                <a:srgbClr val="77787B"/>
              </a:solidFill>
            </a:ln>
          </c:spPr>
          <c:marker>
            <c:symbol val="none"/>
          </c:marker>
          <c:cat>
            <c:numRef>
              <c:f>'17'!$A$4:$A$221</c:f>
              <c:numCache>
                <c:formatCode>mmm\-yy</c:formatCode>
                <c:ptCount val="218"/>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numCache>
            </c:numRef>
          </c:cat>
          <c:val>
            <c:numRef>
              <c:f>'17'!$B$4:$B$221</c:f>
              <c:numCache>
                <c:formatCode>_(* #\ ##0.0_);_(* \(#\ ##0.0\);_(* "-"??_);_(@_)</c:formatCode>
                <c:ptCount val="218"/>
                <c:pt idx="0">
                  <c:v>53.3</c:v>
                </c:pt>
                <c:pt idx="1">
                  <c:v>53.6</c:v>
                </c:pt>
                <c:pt idx="2">
                  <c:v>52.5</c:v>
                </c:pt>
                <c:pt idx="3">
                  <c:v>53.7</c:v>
                </c:pt>
                <c:pt idx="4">
                  <c:v>54</c:v>
                </c:pt>
                <c:pt idx="5">
                  <c:v>55.6</c:v>
                </c:pt>
                <c:pt idx="6">
                  <c:v>55.9</c:v>
                </c:pt>
                <c:pt idx="7">
                  <c:v>56.1</c:v>
                </c:pt>
                <c:pt idx="8">
                  <c:v>54.7</c:v>
                </c:pt>
                <c:pt idx="9">
                  <c:v>53</c:v>
                </c:pt>
                <c:pt idx="10">
                  <c:v>52.8</c:v>
                </c:pt>
                <c:pt idx="11">
                  <c:v>52.1</c:v>
                </c:pt>
                <c:pt idx="12">
                  <c:v>52.3</c:v>
                </c:pt>
                <c:pt idx="13">
                  <c:v>52</c:v>
                </c:pt>
                <c:pt idx="14">
                  <c:v>53.3</c:v>
                </c:pt>
                <c:pt idx="15">
                  <c:v>53.6</c:v>
                </c:pt>
                <c:pt idx="16">
                  <c:v>54.4</c:v>
                </c:pt>
                <c:pt idx="17">
                  <c:v>53</c:v>
                </c:pt>
                <c:pt idx="18">
                  <c:v>53.4</c:v>
                </c:pt>
                <c:pt idx="19">
                  <c:v>53.1</c:v>
                </c:pt>
                <c:pt idx="20">
                  <c:v>52.2</c:v>
                </c:pt>
                <c:pt idx="21">
                  <c:v>52.9</c:v>
                </c:pt>
                <c:pt idx="22">
                  <c:v>54.1</c:v>
                </c:pt>
                <c:pt idx="23">
                  <c:v>54.3</c:v>
                </c:pt>
                <c:pt idx="24">
                  <c:v>55.3</c:v>
                </c:pt>
                <c:pt idx="25">
                  <c:v>54.6</c:v>
                </c:pt>
                <c:pt idx="26">
                  <c:v>54.6</c:v>
                </c:pt>
                <c:pt idx="27">
                  <c:v>53</c:v>
                </c:pt>
                <c:pt idx="28">
                  <c:v>52.4</c:v>
                </c:pt>
                <c:pt idx="29">
                  <c:v>50.9</c:v>
                </c:pt>
                <c:pt idx="30">
                  <c:v>50.4</c:v>
                </c:pt>
                <c:pt idx="31">
                  <c:v>49.4</c:v>
                </c:pt>
                <c:pt idx="32">
                  <c:v>49.8</c:v>
                </c:pt>
                <c:pt idx="33">
                  <c:v>46.4</c:v>
                </c:pt>
                <c:pt idx="34">
                  <c:v>39.799999999999997</c:v>
                </c:pt>
                <c:pt idx="35">
                  <c:v>33.799999999999997</c:v>
                </c:pt>
                <c:pt idx="36">
                  <c:v>34.4</c:v>
                </c:pt>
                <c:pt idx="37">
                  <c:v>40.6</c:v>
                </c:pt>
                <c:pt idx="38">
                  <c:v>42</c:v>
                </c:pt>
                <c:pt idx="39">
                  <c:v>43.4</c:v>
                </c:pt>
                <c:pt idx="40">
                  <c:v>45.3</c:v>
                </c:pt>
                <c:pt idx="41">
                  <c:v>47.3</c:v>
                </c:pt>
                <c:pt idx="42">
                  <c:v>48.4</c:v>
                </c:pt>
                <c:pt idx="43">
                  <c:v>49.6</c:v>
                </c:pt>
                <c:pt idx="44">
                  <c:v>52</c:v>
                </c:pt>
                <c:pt idx="45">
                  <c:v>49.6</c:v>
                </c:pt>
                <c:pt idx="46">
                  <c:v>49.1</c:v>
                </c:pt>
                <c:pt idx="47">
                  <c:v>48.8</c:v>
                </c:pt>
                <c:pt idx="48">
                  <c:v>50.8</c:v>
                </c:pt>
                <c:pt idx="49">
                  <c:v>50.2</c:v>
                </c:pt>
                <c:pt idx="50">
                  <c:v>50.2</c:v>
                </c:pt>
                <c:pt idx="51">
                  <c:v>52.1</c:v>
                </c:pt>
                <c:pt idx="52">
                  <c:v>52</c:v>
                </c:pt>
                <c:pt idx="53">
                  <c:v>52.6</c:v>
                </c:pt>
                <c:pt idx="54">
                  <c:v>52.7</c:v>
                </c:pt>
                <c:pt idx="55">
                  <c:v>52.9</c:v>
                </c:pt>
                <c:pt idx="56">
                  <c:v>51.2</c:v>
                </c:pt>
                <c:pt idx="57">
                  <c:v>51.8</c:v>
                </c:pt>
                <c:pt idx="58">
                  <c:v>51.1</c:v>
                </c:pt>
                <c:pt idx="59">
                  <c:v>53.5</c:v>
                </c:pt>
                <c:pt idx="60">
                  <c:v>53.5</c:v>
                </c:pt>
                <c:pt idx="61">
                  <c:v>55.2</c:v>
                </c:pt>
                <c:pt idx="62">
                  <c:v>55.6</c:v>
                </c:pt>
                <c:pt idx="63">
                  <c:v>52.1</c:v>
                </c:pt>
                <c:pt idx="64">
                  <c:v>50.7</c:v>
                </c:pt>
                <c:pt idx="65">
                  <c:v>50.6</c:v>
                </c:pt>
                <c:pt idx="66">
                  <c:v>49.8</c:v>
                </c:pt>
                <c:pt idx="67">
                  <c:v>49.9</c:v>
                </c:pt>
                <c:pt idx="68">
                  <c:v>50</c:v>
                </c:pt>
                <c:pt idx="69">
                  <c:v>50.4</c:v>
                </c:pt>
                <c:pt idx="70">
                  <c:v>52.6</c:v>
                </c:pt>
                <c:pt idx="71">
                  <c:v>51.6</c:v>
                </c:pt>
                <c:pt idx="72">
                  <c:v>50.8</c:v>
                </c:pt>
                <c:pt idx="73">
                  <c:v>50.7</c:v>
                </c:pt>
                <c:pt idx="74">
                  <c:v>50.8</c:v>
                </c:pt>
                <c:pt idx="75">
                  <c:v>52.9</c:v>
                </c:pt>
                <c:pt idx="76">
                  <c:v>53.2</c:v>
                </c:pt>
                <c:pt idx="77">
                  <c:v>51</c:v>
                </c:pt>
                <c:pt idx="78">
                  <c:v>52</c:v>
                </c:pt>
                <c:pt idx="79">
                  <c:v>51</c:v>
                </c:pt>
                <c:pt idx="80">
                  <c:v>52.4</c:v>
                </c:pt>
                <c:pt idx="81">
                  <c:v>52.9</c:v>
                </c:pt>
                <c:pt idx="82">
                  <c:v>52.2</c:v>
                </c:pt>
                <c:pt idx="83">
                  <c:v>50</c:v>
                </c:pt>
                <c:pt idx="84">
                  <c:v>52</c:v>
                </c:pt>
                <c:pt idx="85">
                  <c:v>52</c:v>
                </c:pt>
                <c:pt idx="86">
                  <c:v>50.8</c:v>
                </c:pt>
                <c:pt idx="87">
                  <c:v>50.6</c:v>
                </c:pt>
                <c:pt idx="88">
                  <c:v>50.4</c:v>
                </c:pt>
                <c:pt idx="89">
                  <c:v>51.7</c:v>
                </c:pt>
                <c:pt idx="90">
                  <c:v>49.2</c:v>
                </c:pt>
                <c:pt idx="91">
                  <c:v>49.4</c:v>
                </c:pt>
                <c:pt idx="92">
                  <c:v>49.4</c:v>
                </c:pt>
                <c:pt idx="93">
                  <c:v>51.8</c:v>
                </c:pt>
                <c:pt idx="94">
                  <c:v>49.4</c:v>
                </c:pt>
                <c:pt idx="95">
                  <c:v>48.8</c:v>
                </c:pt>
                <c:pt idx="96">
                  <c:v>48</c:v>
                </c:pt>
                <c:pt idx="97">
                  <c:v>48.5</c:v>
                </c:pt>
                <c:pt idx="98">
                  <c:v>48.3</c:v>
                </c:pt>
                <c:pt idx="99">
                  <c:v>48.5</c:v>
                </c:pt>
                <c:pt idx="100">
                  <c:v>48.9</c:v>
                </c:pt>
                <c:pt idx="101">
                  <c:v>49.1</c:v>
                </c:pt>
                <c:pt idx="102">
                  <c:v>51</c:v>
                </c:pt>
                <c:pt idx="103">
                  <c:v>51</c:v>
                </c:pt>
                <c:pt idx="104">
                  <c:v>50.4</c:v>
                </c:pt>
                <c:pt idx="105">
                  <c:v>50.3</c:v>
                </c:pt>
                <c:pt idx="106">
                  <c:v>51.7</c:v>
                </c:pt>
                <c:pt idx="107">
                  <c:v>48.9</c:v>
                </c:pt>
                <c:pt idx="108">
                  <c:v>47.6</c:v>
                </c:pt>
                <c:pt idx="109">
                  <c:v>49.7</c:v>
                </c:pt>
                <c:pt idx="110">
                  <c:v>48.1</c:v>
                </c:pt>
                <c:pt idx="111">
                  <c:v>48.9</c:v>
                </c:pt>
                <c:pt idx="112">
                  <c:v>47.6</c:v>
                </c:pt>
                <c:pt idx="113">
                  <c:v>48.7</c:v>
                </c:pt>
                <c:pt idx="114">
                  <c:v>48.3</c:v>
                </c:pt>
                <c:pt idx="115">
                  <c:v>47.9</c:v>
                </c:pt>
                <c:pt idx="116">
                  <c:v>49.1</c:v>
                </c:pt>
                <c:pt idx="117">
                  <c:v>50.2</c:v>
                </c:pt>
                <c:pt idx="118">
                  <c:v>50.1</c:v>
                </c:pt>
                <c:pt idx="119">
                  <c:v>48.7</c:v>
                </c:pt>
                <c:pt idx="120">
                  <c:v>49.8</c:v>
                </c:pt>
                <c:pt idx="121">
                  <c:v>49.3</c:v>
                </c:pt>
                <c:pt idx="122">
                  <c:v>48.3</c:v>
                </c:pt>
                <c:pt idx="123">
                  <c:v>48</c:v>
                </c:pt>
                <c:pt idx="124">
                  <c:v>49.6</c:v>
                </c:pt>
                <c:pt idx="125">
                  <c:v>51.5</c:v>
                </c:pt>
                <c:pt idx="126">
                  <c:v>49.5</c:v>
                </c:pt>
                <c:pt idx="127">
                  <c:v>50.8</c:v>
                </c:pt>
                <c:pt idx="128">
                  <c:v>51.1</c:v>
                </c:pt>
                <c:pt idx="129">
                  <c:v>52.4</c:v>
                </c:pt>
                <c:pt idx="130">
                  <c:v>53.6</c:v>
                </c:pt>
                <c:pt idx="131">
                  <c:v>53.7</c:v>
                </c:pt>
                <c:pt idx="132">
                  <c:v>54.7</c:v>
                </c:pt>
                <c:pt idx="133">
                  <c:v>52.5</c:v>
                </c:pt>
                <c:pt idx="134">
                  <c:v>52.4</c:v>
                </c:pt>
                <c:pt idx="135">
                  <c:v>50.8</c:v>
                </c:pt>
                <c:pt idx="136">
                  <c:v>52.4</c:v>
                </c:pt>
                <c:pt idx="137">
                  <c:v>50.3</c:v>
                </c:pt>
                <c:pt idx="138">
                  <c:v>52.7</c:v>
                </c:pt>
                <c:pt idx="139">
                  <c:v>51.6</c:v>
                </c:pt>
                <c:pt idx="140">
                  <c:v>51.9</c:v>
                </c:pt>
                <c:pt idx="141">
                  <c:v>51.1</c:v>
                </c:pt>
                <c:pt idx="142">
                  <c:v>51.5</c:v>
                </c:pt>
                <c:pt idx="143">
                  <c:v>52</c:v>
                </c:pt>
                <c:pt idx="144">
                  <c:v>52.1</c:v>
                </c:pt>
                <c:pt idx="145">
                  <c:v>50.2</c:v>
                </c:pt>
                <c:pt idx="146">
                  <c:v>50.6</c:v>
                </c:pt>
                <c:pt idx="147">
                  <c:v>51.3</c:v>
                </c:pt>
                <c:pt idx="148">
                  <c:v>49.8</c:v>
                </c:pt>
                <c:pt idx="149">
                  <c:v>49.5</c:v>
                </c:pt>
                <c:pt idx="150">
                  <c:v>48.1</c:v>
                </c:pt>
                <c:pt idx="151">
                  <c:v>48.9</c:v>
                </c:pt>
                <c:pt idx="152">
                  <c:v>50</c:v>
                </c:pt>
                <c:pt idx="153">
                  <c:v>51.3</c:v>
                </c:pt>
                <c:pt idx="154">
                  <c:v>52.6</c:v>
                </c:pt>
                <c:pt idx="155">
                  <c:v>51.7</c:v>
                </c:pt>
                <c:pt idx="156">
                  <c:v>50.9</c:v>
                </c:pt>
                <c:pt idx="157">
                  <c:v>50.1</c:v>
                </c:pt>
                <c:pt idx="158">
                  <c:v>52.8</c:v>
                </c:pt>
                <c:pt idx="159">
                  <c:v>51.8</c:v>
                </c:pt>
                <c:pt idx="160">
                  <c:v>49.8</c:v>
                </c:pt>
                <c:pt idx="161">
                  <c:v>48.6</c:v>
                </c:pt>
                <c:pt idx="162">
                  <c:v>49.3</c:v>
                </c:pt>
                <c:pt idx="163">
                  <c:v>49.1</c:v>
                </c:pt>
                <c:pt idx="164">
                  <c:v>46.3</c:v>
                </c:pt>
                <c:pt idx="165">
                  <c:v>47.2</c:v>
                </c:pt>
                <c:pt idx="166">
                  <c:v>45.6</c:v>
                </c:pt>
                <c:pt idx="167">
                  <c:v>47.5</c:v>
                </c:pt>
                <c:pt idx="168">
                  <c:v>47.9</c:v>
                </c:pt>
                <c:pt idx="169">
                  <c:v>48.2</c:v>
                </c:pt>
                <c:pt idx="170">
                  <c:v>47.5</c:v>
                </c:pt>
                <c:pt idx="171">
                  <c:v>31.3</c:v>
                </c:pt>
                <c:pt idx="172">
                  <c:v>36.200000000000003</c:v>
                </c:pt>
                <c:pt idx="173">
                  <c:v>49.4</c:v>
                </c:pt>
                <c:pt idx="174">
                  <c:v>48.4</c:v>
                </c:pt>
                <c:pt idx="175">
                  <c:v>51.1</c:v>
                </c:pt>
                <c:pt idx="176">
                  <c:v>48.9</c:v>
                </c:pt>
                <c:pt idx="177">
                  <c:v>46.9</c:v>
                </c:pt>
                <c:pt idx="178">
                  <c:v>46.3</c:v>
                </c:pt>
                <c:pt idx="179">
                  <c:v>49.7</c:v>
                </c:pt>
                <c:pt idx="180">
                  <c:v>50.9</c:v>
                </c:pt>
                <c:pt idx="181">
                  <c:v>51.5</c:v>
                </c:pt>
                <c:pt idx="182">
                  <c:v>51.1</c:v>
                </c:pt>
                <c:pt idx="183">
                  <c:v>50.4</c:v>
                </c:pt>
                <c:pt idx="184">
                  <c:v>51.9</c:v>
                </c:pt>
                <c:pt idx="185">
                  <c:v>49.2</c:v>
                </c:pt>
                <c:pt idx="186">
                  <c:v>47.5</c:v>
                </c:pt>
                <c:pt idx="187">
                  <c:v>46.5</c:v>
                </c:pt>
                <c:pt idx="188">
                  <c:v>49.8</c:v>
                </c:pt>
                <c:pt idx="189">
                  <c:v>51.6</c:v>
                </c:pt>
                <c:pt idx="190">
                  <c:v>51.7</c:v>
                </c:pt>
                <c:pt idx="191">
                  <c:v>51.6</c:v>
                </c:pt>
                <c:pt idx="192">
                  <c:v>51.8</c:v>
                </c:pt>
                <c:pt idx="193">
                  <c:v>48.6</c:v>
                </c:pt>
                <c:pt idx="194">
                  <c:v>44.1</c:v>
                </c:pt>
                <c:pt idx="195">
                  <c:v>48.2</c:v>
                </c:pt>
                <c:pt idx="196">
                  <c:v>50.8</c:v>
                </c:pt>
                <c:pt idx="197">
                  <c:v>50.9</c:v>
                </c:pt>
                <c:pt idx="198">
                  <c:v>50.3</c:v>
                </c:pt>
                <c:pt idx="199">
                  <c:v>51.7</c:v>
                </c:pt>
                <c:pt idx="200">
                  <c:v>52</c:v>
                </c:pt>
                <c:pt idx="201">
                  <c:v>50.7</c:v>
                </c:pt>
                <c:pt idx="202">
                  <c:v>53.2</c:v>
                </c:pt>
                <c:pt idx="203">
                  <c:v>53</c:v>
                </c:pt>
                <c:pt idx="204">
                  <c:v>52.6</c:v>
                </c:pt>
                <c:pt idx="205">
                  <c:v>53.6</c:v>
                </c:pt>
                <c:pt idx="206">
                  <c:v>53.2</c:v>
                </c:pt>
                <c:pt idx="207">
                  <c:v>52.6</c:v>
                </c:pt>
                <c:pt idx="208">
                  <c:v>53.5</c:v>
                </c:pt>
                <c:pt idx="209">
                  <c:v>52.6</c:v>
                </c:pt>
                <c:pt idx="210">
                  <c:v>52.1</c:v>
                </c:pt>
                <c:pt idx="211">
                  <c:v>52.7</c:v>
                </c:pt>
                <c:pt idx="212">
                  <c:v>54.5</c:v>
                </c:pt>
                <c:pt idx="213">
                  <c:v>53.8</c:v>
                </c:pt>
                <c:pt idx="214">
                  <c:v>53.8</c:v>
                </c:pt>
                <c:pt idx="215">
                  <c:v>54.6</c:v>
                </c:pt>
                <c:pt idx="216">
                  <c:v>52.4</c:v>
                </c:pt>
                <c:pt idx="217">
                  <c:v>54.7</c:v>
                </c:pt>
              </c:numCache>
            </c:numRef>
          </c:val>
          <c:smooth val="0"/>
          <c:extLst>
            <c:ext xmlns:c16="http://schemas.microsoft.com/office/drawing/2014/chart" uri="{C3380CC4-5D6E-409C-BE32-E72D297353CC}">
              <c16:uniqueId val="{00000001-4DBE-4E37-BD0E-4565F846F055}"/>
            </c:ext>
          </c:extLst>
        </c:ser>
        <c:dLbls>
          <c:showLegendKey val="0"/>
          <c:showVal val="0"/>
          <c:showCatName val="0"/>
          <c:showSerName val="0"/>
          <c:showPercent val="0"/>
          <c:showBubbleSize val="0"/>
        </c:dLbls>
        <c:smooth val="0"/>
        <c:axId val="687449096"/>
        <c:axId val="687453016"/>
      </c:lineChart>
      <c:dateAx>
        <c:axId val="687449096"/>
        <c:scaling>
          <c:orientation val="minMax"/>
          <c:max val="45323"/>
          <c:min val="38718"/>
        </c:scaling>
        <c:delete val="0"/>
        <c:axPos val="b"/>
        <c:numFmt formatCode="yyyy" sourceLinked="0"/>
        <c:majorTickMark val="out"/>
        <c:minorTickMark val="none"/>
        <c:tickLblPos val="low"/>
        <c:txPr>
          <a:bodyPr rot="-5400000" vert="horz"/>
          <a:lstStyle/>
          <a:p>
            <a:pPr>
              <a:defRPr/>
            </a:pPr>
            <a:endParaRPr lang="ru-RU"/>
          </a:p>
        </c:txPr>
        <c:crossAx val="687453016"/>
        <c:crossesAt val="50"/>
        <c:auto val="1"/>
        <c:lblOffset val="100"/>
        <c:baseTimeUnit val="months"/>
        <c:majorUnit val="24"/>
        <c:majorTimeUnit val="months"/>
      </c:dateAx>
      <c:valAx>
        <c:axId val="687453016"/>
        <c:scaling>
          <c:orientation val="minMax"/>
          <c:min val="3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687449096"/>
        <c:crosses val="autoZero"/>
        <c:crossBetween val="midCat"/>
      </c:valAx>
    </c:plotArea>
    <c:legend>
      <c:legendPos val="b"/>
      <c:layout>
        <c:manualLayout>
          <c:xMode val="edge"/>
          <c:yMode val="edge"/>
          <c:x val="5.8013817270852384E-2"/>
          <c:y val="0.84068376068376061"/>
          <c:w val="0.89999995779511699"/>
          <c:h val="0.15931623931623931"/>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'18'!$C$4</c:f>
              <c:strCache>
                <c:ptCount val="1"/>
                <c:pt idx="0">
                  <c:v>Обработка</c:v>
                </c:pt>
              </c:strCache>
            </c:strRef>
          </c:tx>
          <c:spPr>
            <a:ln>
              <a:solidFill>
                <a:srgbClr val="77787B"/>
              </a:solidFill>
            </a:ln>
          </c:spPr>
          <c:marker>
            <c:symbol val="none"/>
          </c:marker>
          <c:cat>
            <c:numRef>
              <c:f>'18'!$A$5:$A$77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'18'!$C$5:$C$77</c:f>
              <c:numCache>
                <c:formatCode>0.00</c:formatCode>
                <c:ptCount val="73"/>
                <c:pt idx="0">
                  <c:v>111.66784531163276</c:v>
                </c:pt>
                <c:pt idx="1">
                  <c:v>109.94636949688018</c:v>
                </c:pt>
                <c:pt idx="2">
                  <c:v>110.1726249033521</c:v>
                </c:pt>
                <c:pt idx="3">
                  <c:v>109.81233600905574</c:v>
                </c:pt>
                <c:pt idx="4">
                  <c:v>112.18140746466023</c:v>
                </c:pt>
                <c:pt idx="5">
                  <c:v>110.49249953026917</c:v>
                </c:pt>
                <c:pt idx="6">
                  <c:v>110.21637119809513</c:v>
                </c:pt>
                <c:pt idx="7">
                  <c:v>110.12404179469401</c:v>
                </c:pt>
                <c:pt idx="8">
                  <c:v>110.39135637706724</c:v>
                </c:pt>
                <c:pt idx="9">
                  <c:v>111.14804904289255</c:v>
                </c:pt>
                <c:pt idx="10">
                  <c:v>111.76565643747099</c:v>
                </c:pt>
                <c:pt idx="11">
                  <c:v>112.75258144565393</c:v>
                </c:pt>
                <c:pt idx="12">
                  <c:v>111.61292060250825</c:v>
                </c:pt>
                <c:pt idx="13">
                  <c:v>112.16721947717602</c:v>
                </c:pt>
                <c:pt idx="14">
                  <c:v>111.92946320206161</c:v>
                </c:pt>
                <c:pt idx="15">
                  <c:v>114.05561911437557</c:v>
                </c:pt>
                <c:pt idx="16">
                  <c:v>113.38158222412125</c:v>
                </c:pt>
                <c:pt idx="17">
                  <c:v>115.89801527700506</c:v>
                </c:pt>
                <c:pt idx="18">
                  <c:v>115.09574907562437</c:v>
                </c:pt>
                <c:pt idx="19">
                  <c:v>116.05838252947828</c:v>
                </c:pt>
                <c:pt idx="20">
                  <c:v>117.14989020298053</c:v>
                </c:pt>
                <c:pt idx="21">
                  <c:v>119.29722061176716</c:v>
                </c:pt>
                <c:pt idx="22">
                  <c:v>115.49430254222666</c:v>
                </c:pt>
                <c:pt idx="23">
                  <c:v>114.92581568007466</c:v>
                </c:pt>
                <c:pt idx="24">
                  <c:v>116.85215743531914</c:v>
                </c:pt>
                <c:pt idx="25">
                  <c:v>118.7432441913604</c:v>
                </c:pt>
                <c:pt idx="26">
                  <c:v>117.3300346501287</c:v>
                </c:pt>
                <c:pt idx="27">
                  <c:v>105.24234224648558</c:v>
                </c:pt>
                <c:pt idx="28">
                  <c:v>109.8790840410838</c:v>
                </c:pt>
                <c:pt idx="29">
                  <c:v>112.19269336379541</c:v>
                </c:pt>
                <c:pt idx="30">
                  <c:v>115.56610235767712</c:v>
                </c:pt>
                <c:pt idx="31">
                  <c:v>118.52698486697963</c:v>
                </c:pt>
                <c:pt idx="32">
                  <c:v>117.17762126942695</c:v>
                </c:pt>
                <c:pt idx="33">
                  <c:v>116.94373444544458</c:v>
                </c:pt>
                <c:pt idx="34">
                  <c:v>119.36988030524698</c:v>
                </c:pt>
                <c:pt idx="35">
                  <c:v>122.15728242212876</c:v>
                </c:pt>
                <c:pt idx="36">
                  <c:v>120.08820091401269</c:v>
                </c:pt>
                <c:pt idx="37">
                  <c:v>121.37662065623542</c:v>
                </c:pt>
                <c:pt idx="38">
                  <c:v>122.86775664387669</c:v>
                </c:pt>
                <c:pt idx="39">
                  <c:v>123.42184054903711</c:v>
                </c:pt>
                <c:pt idx="40">
                  <c:v>123.18171960934198</c:v>
                </c:pt>
                <c:pt idx="41">
                  <c:v>124.45853099816853</c:v>
                </c:pt>
                <c:pt idx="42">
                  <c:v>123.16054511286931</c:v>
                </c:pt>
                <c:pt idx="43">
                  <c:v>123.8469427497955</c:v>
                </c:pt>
                <c:pt idx="44">
                  <c:v>126.4897778729933</c:v>
                </c:pt>
                <c:pt idx="45">
                  <c:v>127.45402359815223</c:v>
                </c:pt>
                <c:pt idx="46">
                  <c:v>128.38462659541293</c:v>
                </c:pt>
                <c:pt idx="47">
                  <c:v>131.74868441572548</c:v>
                </c:pt>
                <c:pt idx="48">
                  <c:v>132.24139452654131</c:v>
                </c:pt>
                <c:pt idx="49">
                  <c:v>130.74509927072395</c:v>
                </c:pt>
                <c:pt idx="50">
                  <c:v>123.36637841614422</c:v>
                </c:pt>
                <c:pt idx="51">
                  <c:v>121.90372588822508</c:v>
                </c:pt>
                <c:pt idx="52">
                  <c:v>122.04979766846039</c:v>
                </c:pt>
                <c:pt idx="53">
                  <c:v>121.12908326853713</c:v>
                </c:pt>
                <c:pt idx="54">
                  <c:v>124.4679896564913</c:v>
                </c:pt>
                <c:pt idx="55">
                  <c:v>123.75966512981677</c:v>
                </c:pt>
                <c:pt idx="56">
                  <c:v>123.48987839810918</c:v>
                </c:pt>
                <c:pt idx="57">
                  <c:v>126.20838278788952</c:v>
                </c:pt>
                <c:pt idx="58">
                  <c:v>127.31268114707832</c:v>
                </c:pt>
                <c:pt idx="59">
                  <c:v>128.39666488782376</c:v>
                </c:pt>
                <c:pt idx="60">
                  <c:v>128.22630155325942</c:v>
                </c:pt>
                <c:pt idx="61">
                  <c:v>130.19112285031719</c:v>
                </c:pt>
                <c:pt idx="62">
                  <c:v>130.35320985884911</c:v>
                </c:pt>
                <c:pt idx="63">
                  <c:v>132.5489084067865</c:v>
                </c:pt>
                <c:pt idx="64">
                  <c:v>133.57087344466532</c:v>
                </c:pt>
                <c:pt idx="65">
                  <c:v>135.04223223763159</c:v>
                </c:pt>
                <c:pt idx="66">
                  <c:v>135.71100237495622</c:v>
                </c:pt>
                <c:pt idx="67">
                  <c:v>136.6417128569706</c:v>
                </c:pt>
                <c:pt idx="68">
                  <c:v>138.2216312511419</c:v>
                </c:pt>
                <c:pt idx="69">
                  <c:v>137.23277151739293</c:v>
                </c:pt>
                <c:pt idx="70">
                  <c:v>138.31073611193298</c:v>
                </c:pt>
                <c:pt idx="71">
                  <c:v>137.22051825547473</c:v>
                </c:pt>
                <c:pt idx="72">
                  <c:v>138.5791255418429</c:v>
                </c:pt>
              </c:numCache>
            </c:numRef>
          </c:val>
          <c:smooth val="0"/>
          <c:extLst>
            <c:ext xmlns:c16="http://schemas.microsoft.com/office/drawing/2014/chart" uri="{C3380CC4-5D6E-409C-BE32-E72D297353CC}">
              <c16:uniqueId val="{00000000-4AF9-4451-86A6-8BFBB74A076C}"/>
            </c:ext>
          </c:extLst>
        </c:ser>
        <c:dLbls>
          <c:showLegendKey val="0"/>
          <c:showVal val="0"/>
          <c:showCatName val="0"/>
          <c:showSerName val="0"/>
          <c:showPercent val="0"/>
          <c:showBubbleSize val="0"/>
        </c:dLbls>
        <c:marker val="1"/>
        <c:smooth val="0"/>
        <c:axId val="687455368"/>
        <c:axId val="687455760"/>
      </c:lineChart>
      <c:lineChart>
        <c:grouping val="standard"/>
        <c:varyColors val="0"/>
        <c:ser>
          <c:idx val="0"/>
          <c:order val="0"/>
          <c:tx>
            <c:strRef>
              <c:f>'18'!$B$4</c:f>
              <c:strCache>
                <c:ptCount val="1"/>
                <c:pt idx="0">
                  <c:v>Добыча (пр. шк.)</c:v>
                </c:pt>
              </c:strCache>
            </c:strRef>
          </c:tx>
          <c:spPr>
            <a:ln>
              <a:solidFill>
                <a:srgbClr val="EE1133"/>
              </a:solidFill>
            </a:ln>
          </c:spPr>
          <c:marker>
            <c:symbol val="none"/>
          </c:marker>
          <c:cat>
            <c:numRef>
              <c:f>'18'!$A$5:$A$77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'18'!$B$5:$B$77</c:f>
              <c:numCache>
                <c:formatCode>0.00</c:formatCode>
                <c:ptCount val="73"/>
                <c:pt idx="0">
                  <c:v>106.24344925701638</c:v>
                </c:pt>
                <c:pt idx="1">
                  <c:v>106.6743711595802</c:v>
                </c:pt>
                <c:pt idx="2">
                  <c:v>107.55576131758056</c:v>
                </c:pt>
                <c:pt idx="3">
                  <c:v>107.82550098722447</c:v>
                </c:pt>
                <c:pt idx="4">
                  <c:v>108.55072079765695</c:v>
                </c:pt>
                <c:pt idx="5">
                  <c:v>109.771916782522</c:v>
                </c:pt>
                <c:pt idx="6">
                  <c:v>110.76878077903216</c:v>
                </c:pt>
                <c:pt idx="7">
                  <c:v>111.27768761767287</c:v>
                </c:pt>
                <c:pt idx="8">
                  <c:v>111.59283496860574</c:v>
                </c:pt>
                <c:pt idx="9">
                  <c:v>112.58077780918934</c:v>
                </c:pt>
                <c:pt idx="10">
                  <c:v>112.61666290830956</c:v>
                </c:pt>
                <c:pt idx="11">
                  <c:v>112.36125723077235</c:v>
                </c:pt>
                <c:pt idx="12">
                  <c:v>112.90865534891631</c:v>
                </c:pt>
                <c:pt idx="13">
                  <c:v>113.20255230595679</c:v>
                </c:pt>
                <c:pt idx="14">
                  <c:v>113.57473491219531</c:v>
                </c:pt>
                <c:pt idx="15">
                  <c:v>113.70875272650743</c:v>
                </c:pt>
                <c:pt idx="16">
                  <c:v>113.03555628602859</c:v>
                </c:pt>
                <c:pt idx="17">
                  <c:v>113.47610100846819</c:v>
                </c:pt>
                <c:pt idx="18">
                  <c:v>114.27449434503966</c:v>
                </c:pt>
                <c:pt idx="19">
                  <c:v>114.9405739083187</c:v>
                </c:pt>
                <c:pt idx="20">
                  <c:v>114.32050345257093</c:v>
                </c:pt>
                <c:pt idx="21">
                  <c:v>113.33737202192526</c:v>
                </c:pt>
                <c:pt idx="22">
                  <c:v>113.64640487272875</c:v>
                </c:pt>
                <c:pt idx="23">
                  <c:v>113.43961448310579</c:v>
                </c:pt>
                <c:pt idx="24">
                  <c:v>113.85680381980515</c:v>
                </c:pt>
                <c:pt idx="25">
                  <c:v>113.66164100419878</c:v>
                </c:pt>
                <c:pt idx="26">
                  <c:v>113.12466760758694</c:v>
                </c:pt>
                <c:pt idx="27">
                  <c:v>112.28297158157433</c:v>
                </c:pt>
                <c:pt idx="28">
                  <c:v>99.02026996887993</c:v>
                </c:pt>
                <c:pt idx="29">
                  <c:v>98.446318882141142</c:v>
                </c:pt>
                <c:pt idx="30">
                  <c:v>98.890131353830242</c:v>
                </c:pt>
                <c:pt idx="31">
                  <c:v>103.70051886712551</c:v>
                </c:pt>
                <c:pt idx="32">
                  <c:v>104.02679260353985</c:v>
                </c:pt>
                <c:pt idx="33">
                  <c:v>103.87994436272663</c:v>
                </c:pt>
                <c:pt idx="34">
                  <c:v>105.22072393209007</c:v>
                </c:pt>
                <c:pt idx="35">
                  <c:v>106.07525038460378</c:v>
                </c:pt>
                <c:pt idx="36">
                  <c:v>105.78466127189559</c:v>
                </c:pt>
                <c:pt idx="37">
                  <c:v>106.54125548463146</c:v>
                </c:pt>
                <c:pt idx="38">
                  <c:v>107.81427436403602</c:v>
                </c:pt>
                <c:pt idx="39">
                  <c:v>109.893104170333</c:v>
                </c:pt>
                <c:pt idx="40">
                  <c:v>110.21987909528252</c:v>
                </c:pt>
                <c:pt idx="41">
                  <c:v>111.07149865429207</c:v>
                </c:pt>
                <c:pt idx="42">
                  <c:v>110.61531684955425</c:v>
                </c:pt>
                <c:pt idx="43">
                  <c:v>110.75615082794508</c:v>
                </c:pt>
                <c:pt idx="44">
                  <c:v>112.62488240028678</c:v>
                </c:pt>
                <c:pt idx="45">
                  <c:v>113.57142706786294</c:v>
                </c:pt>
                <c:pt idx="46">
                  <c:v>113.7564658750583</c:v>
                </c:pt>
                <c:pt idx="47">
                  <c:v>114.20743531903004</c:v>
                </c:pt>
                <c:pt idx="48">
                  <c:v>115.04993324669898</c:v>
                </c:pt>
                <c:pt idx="49">
                  <c:v>115.29792133391527</c:v>
                </c:pt>
                <c:pt idx="50">
                  <c:v>115.77445139318216</c:v>
                </c:pt>
                <c:pt idx="51">
                  <c:v>108.0579522298496</c:v>
                </c:pt>
                <c:pt idx="52">
                  <c:v>109.07596638254512</c:v>
                </c:pt>
                <c:pt idx="53">
                  <c:v>113.48833000872705</c:v>
                </c:pt>
                <c:pt idx="54">
                  <c:v>112.61004721964494</c:v>
                </c:pt>
                <c:pt idx="55">
                  <c:v>112.22523466231941</c:v>
                </c:pt>
                <c:pt idx="56">
                  <c:v>111.39316145618261</c:v>
                </c:pt>
                <c:pt idx="57">
                  <c:v>111.47455447429888</c:v>
                </c:pt>
                <c:pt idx="58">
                  <c:v>111.67332584735867</c:v>
                </c:pt>
                <c:pt idx="59">
                  <c:v>112.08299735603003</c:v>
                </c:pt>
                <c:pt idx="60">
                  <c:v>110.67726375250484</c:v>
                </c:pt>
                <c:pt idx="61">
                  <c:v>111.40468879249217</c:v>
                </c:pt>
                <c:pt idx="62">
                  <c:v>111.27818880620804</c:v>
                </c:pt>
                <c:pt idx="63">
                  <c:v>110.93447370876881</c:v>
                </c:pt>
                <c:pt idx="64">
                  <c:v>110.51106963423297</c:v>
                </c:pt>
                <c:pt idx="65">
                  <c:v>110.8998916998401</c:v>
                </c:pt>
                <c:pt idx="66">
                  <c:v>110.78501928757258</c:v>
                </c:pt>
                <c:pt idx="67">
                  <c:v>110.83253196070942</c:v>
                </c:pt>
                <c:pt idx="68">
                  <c:v>110.82401175561105</c:v>
                </c:pt>
                <c:pt idx="69">
                  <c:v>111.0592696540333</c:v>
                </c:pt>
                <c:pt idx="70">
                  <c:v>111.02278312867082</c:v>
                </c:pt>
                <c:pt idx="71">
                  <c:v>111.07871576919899</c:v>
                </c:pt>
                <c:pt idx="72">
                  <c:v>111.61879653472909</c:v>
                </c:pt>
              </c:numCache>
            </c:numRef>
          </c:val>
          <c:smooth val="0"/>
          <c:extLst>
            <c:ext xmlns:c16="http://schemas.microsoft.com/office/drawing/2014/chart" uri="{C3380CC4-5D6E-409C-BE32-E72D297353CC}">
              <c16:uniqueId val="{00000001-4AF9-4451-86A6-8BFBB74A076C}"/>
            </c:ext>
          </c:extLst>
        </c:ser>
        <c:dLbls>
          <c:showLegendKey val="0"/>
          <c:showVal val="0"/>
          <c:showCatName val="0"/>
          <c:showSerName val="0"/>
          <c:showPercent val="0"/>
          <c:showBubbleSize val="0"/>
        </c:dLbls>
        <c:marker val="1"/>
        <c:smooth val="0"/>
        <c:axId val="687463208"/>
        <c:axId val="687466344"/>
      </c:lineChart>
      <c:dateAx>
        <c:axId val="687455368"/>
        <c:scaling>
          <c:orientation val="minMax"/>
          <c:max val="45292"/>
        </c:scaling>
        <c:delete val="0"/>
        <c:axPos val="b"/>
        <c:numFmt formatCode="mmm\-yy" sourceLinked="1"/>
        <c:majorTickMark val="out"/>
        <c:minorTickMark val="none"/>
        <c:tickLblPos val="nextTo"/>
        <c:spPr>
          <a:ln>
            <a:solidFill>
              <a:sysClr val="window" lastClr="FFFFFF">
                <a:lumMod val="85000"/>
              </a:sysClr>
            </a:solidFill>
          </a:ln>
        </c:spPr>
        <c:txPr>
          <a:bodyPr/>
          <a:lstStyle/>
          <a:p>
            <a:pPr>
              <a:defRPr sz="1000">
                <a:solidFill>
                  <a:sysClr val="windowText" lastClr="000000"/>
                </a:solidFill>
              </a:defRPr>
            </a:pPr>
            <a:endParaRPr lang="ru-RU"/>
          </a:p>
        </c:txPr>
        <c:crossAx val="687455760"/>
        <c:crosses val="autoZero"/>
        <c:auto val="0"/>
        <c:lblOffset val="100"/>
        <c:baseTimeUnit val="months"/>
        <c:majorUnit val="4"/>
        <c:majorTimeUnit val="months"/>
      </c:dateAx>
      <c:valAx>
        <c:axId val="687455760"/>
        <c:scaling>
          <c:orientation val="minMax"/>
          <c:max val="150"/>
          <c:min val="10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687455368"/>
        <c:crosses val="autoZero"/>
        <c:crossBetween val="between"/>
        <c:majorUnit val="10"/>
      </c:valAx>
      <c:valAx>
        <c:axId val="687466344"/>
        <c:scaling>
          <c:orientation val="minMax"/>
          <c:max val="120"/>
          <c:min val="95"/>
        </c:scaling>
        <c:delete val="0"/>
        <c:axPos val="r"/>
        <c:numFmt formatCode="0" sourceLinked="0"/>
        <c:majorTickMark val="out"/>
        <c:minorTickMark val="none"/>
        <c:tickLblPos val="nextTo"/>
        <c:spPr>
          <a:ln>
            <a:solidFill>
              <a:sysClr val="window" lastClr="FFFFFF">
                <a:lumMod val="85000"/>
              </a:sysClr>
            </a:solidFill>
          </a:ln>
        </c:spPr>
        <c:crossAx val="687463208"/>
        <c:crosses val="max"/>
        <c:crossBetween val="between"/>
        <c:majorUnit val="5"/>
      </c:valAx>
      <c:dateAx>
        <c:axId val="687463208"/>
        <c:scaling>
          <c:orientation val="minMax"/>
        </c:scaling>
        <c:delete val="1"/>
        <c:axPos val="b"/>
        <c:numFmt formatCode="mmm\-yy" sourceLinked="1"/>
        <c:majorTickMark val="out"/>
        <c:minorTickMark val="none"/>
        <c:tickLblPos val="nextTo"/>
        <c:crossAx val="687466344"/>
        <c:crosses val="autoZero"/>
        <c:auto val="1"/>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5.0925925925925923E-2"/>
          <c:w val="0.86703627450980392"/>
          <c:h val="0.47874124027193038"/>
        </c:manualLayout>
      </c:layout>
      <c:lineChart>
        <c:grouping val="standard"/>
        <c:varyColors val="0"/>
        <c:ser>
          <c:idx val="0"/>
          <c:order val="0"/>
          <c:tx>
            <c:strRef>
              <c:f>'19'!$B$3</c:f>
              <c:strCache>
                <c:ptCount val="1"/>
                <c:pt idx="0">
                  <c:v>Индекс инвестиционных отраслей</c:v>
                </c:pt>
              </c:strCache>
            </c:strRef>
          </c:tx>
          <c:spPr>
            <a:ln w="19050" cap="rnd">
              <a:solidFill>
                <a:srgbClr val="EE1133"/>
              </a:solidFill>
              <a:round/>
            </a:ln>
            <a:effectLst/>
          </c:spPr>
          <c:marker>
            <c:symbol val="none"/>
          </c:marker>
          <c:cat>
            <c:numRef>
              <c:f>'19'!$A$4:$A$76</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'19'!$B$4:$B$76</c:f>
              <c:numCache>
                <c:formatCode>0.00</c:formatCode>
                <c:ptCount val="73"/>
                <c:pt idx="0">
                  <c:v>133.54895970942292</c:v>
                </c:pt>
                <c:pt idx="1">
                  <c:v>121.85616041735348</c:v>
                </c:pt>
                <c:pt idx="2">
                  <c:v>118.48164955025202</c:v>
                </c:pt>
                <c:pt idx="3">
                  <c:v>119.05907883873211</c:v>
                </c:pt>
                <c:pt idx="4">
                  <c:v>120.89971215697923</c:v>
                </c:pt>
                <c:pt idx="5">
                  <c:v>118.51822767709226</c:v>
                </c:pt>
                <c:pt idx="6">
                  <c:v>117.04939791230558</c:v>
                </c:pt>
                <c:pt idx="7">
                  <c:v>118.27681519239076</c:v>
                </c:pt>
                <c:pt idx="8">
                  <c:v>119.79549902291302</c:v>
                </c:pt>
                <c:pt idx="9">
                  <c:v>122.2657768435905</c:v>
                </c:pt>
                <c:pt idx="10">
                  <c:v>122.61967510694582</c:v>
                </c:pt>
                <c:pt idx="11">
                  <c:v>128.34427272793997</c:v>
                </c:pt>
                <c:pt idx="12">
                  <c:v>116.8587273894061</c:v>
                </c:pt>
                <c:pt idx="13">
                  <c:v>119.3465568837007</c:v>
                </c:pt>
                <c:pt idx="14">
                  <c:v>123.21727495366881</c:v>
                </c:pt>
                <c:pt idx="15">
                  <c:v>125.26061150265537</c:v>
                </c:pt>
                <c:pt idx="16">
                  <c:v>121.37026066746182</c:v>
                </c:pt>
                <c:pt idx="17">
                  <c:v>129.82875479197892</c:v>
                </c:pt>
                <c:pt idx="18">
                  <c:v>127.95192421651991</c:v>
                </c:pt>
                <c:pt idx="19">
                  <c:v>126.45245333019702</c:v>
                </c:pt>
                <c:pt idx="20">
                  <c:v>131.89040677296731</c:v>
                </c:pt>
                <c:pt idx="21">
                  <c:v>139.76659272749106</c:v>
                </c:pt>
                <c:pt idx="22">
                  <c:v>126.21649259885062</c:v>
                </c:pt>
                <c:pt idx="23">
                  <c:v>128.11091409627048</c:v>
                </c:pt>
                <c:pt idx="24">
                  <c:v>128.67418692667346</c:v>
                </c:pt>
                <c:pt idx="25">
                  <c:v>132.35027968351116</c:v>
                </c:pt>
                <c:pt idx="26">
                  <c:v>130.24605156177526</c:v>
                </c:pt>
                <c:pt idx="27">
                  <c:v>103.05470318891592</c:v>
                </c:pt>
                <c:pt idx="28">
                  <c:v>117.39462503653513</c:v>
                </c:pt>
                <c:pt idx="29">
                  <c:v>124.03868008784822</c:v>
                </c:pt>
                <c:pt idx="30">
                  <c:v>132.29922190444202</c:v>
                </c:pt>
                <c:pt idx="31">
                  <c:v>140.88451659188721</c:v>
                </c:pt>
                <c:pt idx="32">
                  <c:v>132.3682921926964</c:v>
                </c:pt>
                <c:pt idx="33">
                  <c:v>134.28724532307527</c:v>
                </c:pt>
                <c:pt idx="34">
                  <c:v>140.40564519686441</c:v>
                </c:pt>
                <c:pt idx="35">
                  <c:v>146.74596353466902</c:v>
                </c:pt>
                <c:pt idx="36">
                  <c:v>133.03383291382559</c:v>
                </c:pt>
                <c:pt idx="37">
                  <c:v>137.45762149621794</c:v>
                </c:pt>
                <c:pt idx="38">
                  <c:v>146.29373198341111</c:v>
                </c:pt>
                <c:pt idx="39">
                  <c:v>143.5453604944565</c:v>
                </c:pt>
                <c:pt idx="40">
                  <c:v>140.98597249893481</c:v>
                </c:pt>
                <c:pt idx="41">
                  <c:v>144.36640880125276</c:v>
                </c:pt>
                <c:pt idx="42">
                  <c:v>143.43184504168588</c:v>
                </c:pt>
                <c:pt idx="43">
                  <c:v>141.54698174252383</c:v>
                </c:pt>
                <c:pt idx="44">
                  <c:v>149.67745179139308</c:v>
                </c:pt>
                <c:pt idx="45">
                  <c:v>149.67671355857973</c:v>
                </c:pt>
                <c:pt idx="46">
                  <c:v>149.72281477187707</c:v>
                </c:pt>
                <c:pt idx="47">
                  <c:v>159.39577084584246</c:v>
                </c:pt>
                <c:pt idx="48">
                  <c:v>161.22300219324487</c:v>
                </c:pt>
                <c:pt idx="49">
                  <c:v>150.56483629035995</c:v>
                </c:pt>
                <c:pt idx="50">
                  <c:v>147.63745020173852</c:v>
                </c:pt>
                <c:pt idx="51">
                  <c:v>148.63833806130589</c:v>
                </c:pt>
                <c:pt idx="52">
                  <c:v>145.51756478358962</c:v>
                </c:pt>
                <c:pt idx="53">
                  <c:v>140.90933546108963</c:v>
                </c:pt>
                <c:pt idx="54">
                  <c:v>151.95578250043545</c:v>
                </c:pt>
                <c:pt idx="55">
                  <c:v>145.7421372219155</c:v>
                </c:pt>
                <c:pt idx="56">
                  <c:v>142.66147234903775</c:v>
                </c:pt>
                <c:pt idx="57">
                  <c:v>151.8549361257534</c:v>
                </c:pt>
                <c:pt idx="58">
                  <c:v>157.78236711691852</c:v>
                </c:pt>
                <c:pt idx="59">
                  <c:v>158.78576452736993</c:v>
                </c:pt>
                <c:pt idx="60">
                  <c:v>157.6199309541372</c:v>
                </c:pt>
                <c:pt idx="61">
                  <c:v>162.86434811726306</c:v>
                </c:pt>
                <c:pt idx="62">
                  <c:v>164.37872951615907</c:v>
                </c:pt>
                <c:pt idx="63">
                  <c:v>171.10587941526936</c:v>
                </c:pt>
                <c:pt idx="64">
                  <c:v>173.59119515808675</c:v>
                </c:pt>
                <c:pt idx="65">
                  <c:v>178.28149844667286</c:v>
                </c:pt>
                <c:pt idx="66">
                  <c:v>184.75033616142446</c:v>
                </c:pt>
                <c:pt idx="67">
                  <c:v>184.16943590279828</c:v>
                </c:pt>
                <c:pt idx="68">
                  <c:v>190.13512747217686</c:v>
                </c:pt>
                <c:pt idx="69">
                  <c:v>185.1617912777979</c:v>
                </c:pt>
                <c:pt idx="70">
                  <c:v>183.93744391816344</c:v>
                </c:pt>
                <c:pt idx="71">
                  <c:v>180.01612966072017</c:v>
                </c:pt>
                <c:pt idx="72">
                  <c:v>187.94565853656874</c:v>
                </c:pt>
              </c:numCache>
            </c:numRef>
          </c:val>
          <c:smooth val="0"/>
          <c:extLst>
            <c:ext xmlns:c16="http://schemas.microsoft.com/office/drawing/2014/chart" uri="{C3380CC4-5D6E-409C-BE32-E72D297353CC}">
              <c16:uniqueId val="{00000000-DE13-409D-B484-FBF9240760F8}"/>
            </c:ext>
          </c:extLst>
        </c:ser>
        <c:ser>
          <c:idx val="3"/>
          <c:order val="1"/>
          <c:tx>
            <c:strRef>
              <c:f>'19'!$E$3</c:f>
              <c:strCache>
                <c:ptCount val="1"/>
                <c:pt idx="0">
                  <c:v>Индекс инв. отраслей без наиб. "тяжелых" *</c:v>
                </c:pt>
              </c:strCache>
            </c:strRef>
          </c:tx>
          <c:spPr>
            <a:ln w="19050" cap="rnd">
              <a:solidFill>
                <a:srgbClr val="EE1133"/>
              </a:solidFill>
              <a:prstDash val="sysDash"/>
              <a:round/>
            </a:ln>
            <a:effectLst/>
          </c:spPr>
          <c:marker>
            <c:symbol val="none"/>
          </c:marker>
          <c:cat>
            <c:numRef>
              <c:f>'19'!$A$4:$A$76</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'19'!$E$4:$E$76</c:f>
              <c:numCache>
                <c:formatCode>0.00</c:formatCode>
                <c:ptCount val="73"/>
                <c:pt idx="0">
                  <c:v>119.04741719053287</c:v>
                </c:pt>
                <c:pt idx="1">
                  <c:v>117.57456941126814</c:v>
                </c:pt>
                <c:pt idx="2">
                  <c:v>117.00594708055938</c:v>
                </c:pt>
                <c:pt idx="3">
                  <c:v>117.60062012045873</c:v>
                </c:pt>
                <c:pt idx="4">
                  <c:v>118.16154030454003</c:v>
                </c:pt>
                <c:pt idx="5">
                  <c:v>115.80913374518227</c:v>
                </c:pt>
                <c:pt idx="6">
                  <c:v>116.85555211933732</c:v>
                </c:pt>
                <c:pt idx="7">
                  <c:v>117.90369907472467</c:v>
                </c:pt>
                <c:pt idx="8">
                  <c:v>120.18894865508886</c:v>
                </c:pt>
                <c:pt idx="9">
                  <c:v>120.86322484218329</c:v>
                </c:pt>
                <c:pt idx="10">
                  <c:v>122.614990881343</c:v>
                </c:pt>
                <c:pt idx="11">
                  <c:v>127.89614430942015</c:v>
                </c:pt>
                <c:pt idx="12">
                  <c:v>118.52098783106806</c:v>
                </c:pt>
                <c:pt idx="13">
                  <c:v>120.81161204497977</c:v>
                </c:pt>
                <c:pt idx="14">
                  <c:v>122.69886796665644</c:v>
                </c:pt>
                <c:pt idx="15">
                  <c:v>124.09422172125974</c:v>
                </c:pt>
                <c:pt idx="16">
                  <c:v>125.38645500744568</c:v>
                </c:pt>
                <c:pt idx="17">
                  <c:v>135.39266365864813</c:v>
                </c:pt>
                <c:pt idx="18">
                  <c:v>125.45178527946071</c:v>
                </c:pt>
                <c:pt idx="19">
                  <c:v>126.92115262789223</c:v>
                </c:pt>
                <c:pt idx="20">
                  <c:v>131.05197362110695</c:v>
                </c:pt>
                <c:pt idx="21">
                  <c:v>134.40895844986889</c:v>
                </c:pt>
                <c:pt idx="22">
                  <c:v>125.2171164990062</c:v>
                </c:pt>
                <c:pt idx="23">
                  <c:v>121.84145590538091</c:v>
                </c:pt>
                <c:pt idx="24">
                  <c:v>133.20734211453066</c:v>
                </c:pt>
                <c:pt idx="25">
                  <c:v>133.06866472049163</c:v>
                </c:pt>
                <c:pt idx="26">
                  <c:v>129.25087782744987</c:v>
                </c:pt>
                <c:pt idx="27">
                  <c:v>104.30169311218282</c:v>
                </c:pt>
                <c:pt idx="28">
                  <c:v>117.92903136656905</c:v>
                </c:pt>
                <c:pt idx="29">
                  <c:v>121.07820254388189</c:v>
                </c:pt>
                <c:pt idx="30">
                  <c:v>131.08530889107695</c:v>
                </c:pt>
                <c:pt idx="31">
                  <c:v>138.7308949425686</c:v>
                </c:pt>
                <c:pt idx="32">
                  <c:v>131.31436620869445</c:v>
                </c:pt>
                <c:pt idx="33">
                  <c:v>133.64515075107266</c:v>
                </c:pt>
                <c:pt idx="34">
                  <c:v>134.50467536272456</c:v>
                </c:pt>
                <c:pt idx="35">
                  <c:v>139.73113162401341</c:v>
                </c:pt>
                <c:pt idx="36">
                  <c:v>135.75954082650483</c:v>
                </c:pt>
                <c:pt idx="37">
                  <c:v>137.48905136220736</c:v>
                </c:pt>
                <c:pt idx="38">
                  <c:v>141.54371544524869</c:v>
                </c:pt>
                <c:pt idx="39">
                  <c:v>142.20722806856637</c:v>
                </c:pt>
                <c:pt idx="40">
                  <c:v>136.47105851953717</c:v>
                </c:pt>
                <c:pt idx="41">
                  <c:v>140.55307404834156</c:v>
                </c:pt>
                <c:pt idx="42">
                  <c:v>143.19949345698998</c:v>
                </c:pt>
                <c:pt idx="43">
                  <c:v>139.65997573287319</c:v>
                </c:pt>
                <c:pt idx="44">
                  <c:v>145.9166281238717</c:v>
                </c:pt>
                <c:pt idx="45">
                  <c:v>142.77478706745862</c:v>
                </c:pt>
                <c:pt idx="46">
                  <c:v>151.34267774235215</c:v>
                </c:pt>
                <c:pt idx="47">
                  <c:v>152.69743812206281</c:v>
                </c:pt>
                <c:pt idx="48">
                  <c:v>155.28594506166922</c:v>
                </c:pt>
                <c:pt idx="49">
                  <c:v>150.83560670111487</c:v>
                </c:pt>
                <c:pt idx="50">
                  <c:v>145.70014071281895</c:v>
                </c:pt>
                <c:pt idx="51">
                  <c:v>145.11188298888814</c:v>
                </c:pt>
                <c:pt idx="52">
                  <c:v>143.32391846246193</c:v>
                </c:pt>
                <c:pt idx="53">
                  <c:v>136.19308117505668</c:v>
                </c:pt>
                <c:pt idx="54">
                  <c:v>138.4848891214516</c:v>
                </c:pt>
                <c:pt idx="55">
                  <c:v>139.48614643127519</c:v>
                </c:pt>
                <c:pt idx="56">
                  <c:v>139.13180224454243</c:v>
                </c:pt>
                <c:pt idx="57">
                  <c:v>143.81603913971824</c:v>
                </c:pt>
                <c:pt idx="58">
                  <c:v>143.29063792502282</c:v>
                </c:pt>
                <c:pt idx="59">
                  <c:v>146.63628497981676</c:v>
                </c:pt>
                <c:pt idx="60">
                  <c:v>141.13970902594411</c:v>
                </c:pt>
                <c:pt idx="61">
                  <c:v>147.47118011086596</c:v>
                </c:pt>
                <c:pt idx="62">
                  <c:v>151.65655862836024</c:v>
                </c:pt>
                <c:pt idx="63">
                  <c:v>154.81484572236778</c:v>
                </c:pt>
                <c:pt idx="64">
                  <c:v>158.86625307084634</c:v>
                </c:pt>
                <c:pt idx="65">
                  <c:v>163.09848641969108</c:v>
                </c:pt>
                <c:pt idx="66">
                  <c:v>163.1218672435387</c:v>
                </c:pt>
                <c:pt idx="67">
                  <c:v>164.13596207503645</c:v>
                </c:pt>
                <c:pt idx="68">
                  <c:v>165.96450647456189</c:v>
                </c:pt>
                <c:pt idx="69">
                  <c:v>163.94370591537231</c:v>
                </c:pt>
                <c:pt idx="70">
                  <c:v>165.27653678818498</c:v>
                </c:pt>
                <c:pt idx="71">
                  <c:v>164.51302424239992</c:v>
                </c:pt>
                <c:pt idx="72">
                  <c:v>168.52559192299461</c:v>
                </c:pt>
              </c:numCache>
            </c:numRef>
          </c:val>
          <c:smooth val="0"/>
          <c:extLst>
            <c:ext xmlns:c16="http://schemas.microsoft.com/office/drawing/2014/chart" uri="{C3380CC4-5D6E-409C-BE32-E72D297353CC}">
              <c16:uniqueId val="{00000001-DE13-409D-B484-FBF9240760F8}"/>
            </c:ext>
          </c:extLst>
        </c:ser>
        <c:ser>
          <c:idx val="1"/>
          <c:order val="2"/>
          <c:tx>
            <c:strRef>
              <c:f>'19'!$C$3</c:f>
              <c:strCache>
                <c:ptCount val="1"/>
                <c:pt idx="0">
                  <c:v>Индекс потребительских отраслей</c:v>
                </c:pt>
              </c:strCache>
            </c:strRef>
          </c:tx>
          <c:spPr>
            <a:ln w="19050" cap="rnd">
              <a:solidFill>
                <a:srgbClr val="0088BB"/>
              </a:solidFill>
              <a:round/>
            </a:ln>
            <a:effectLst/>
          </c:spPr>
          <c:marker>
            <c:symbol val="none"/>
          </c:marker>
          <c:cat>
            <c:numRef>
              <c:f>'19'!$A$4:$A$76</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'19'!$C$4:$C$76</c:f>
              <c:numCache>
                <c:formatCode>0.00</c:formatCode>
                <c:ptCount val="73"/>
                <c:pt idx="0">
                  <c:v>115.36037457099133</c:v>
                </c:pt>
                <c:pt idx="1">
                  <c:v>114.47280075686245</c:v>
                </c:pt>
                <c:pt idx="2">
                  <c:v>116.0161988536955</c:v>
                </c:pt>
                <c:pt idx="3">
                  <c:v>114.75359088296737</c:v>
                </c:pt>
                <c:pt idx="4">
                  <c:v>117.36690906766654</c:v>
                </c:pt>
                <c:pt idx="5">
                  <c:v>117.29540083762591</c:v>
                </c:pt>
                <c:pt idx="6">
                  <c:v>116.2539876242258</c:v>
                </c:pt>
                <c:pt idx="7">
                  <c:v>118.07211366483305</c:v>
                </c:pt>
                <c:pt idx="8">
                  <c:v>115.35107938163446</c:v>
                </c:pt>
                <c:pt idx="9">
                  <c:v>117.21044378901601</c:v>
                </c:pt>
                <c:pt idx="10">
                  <c:v>116.97869263534074</c:v>
                </c:pt>
                <c:pt idx="11">
                  <c:v>116.01725799687719</c:v>
                </c:pt>
                <c:pt idx="12">
                  <c:v>117.59238910125072</c:v>
                </c:pt>
                <c:pt idx="13">
                  <c:v>117.86271007964251</c:v>
                </c:pt>
                <c:pt idx="14">
                  <c:v>117.6694439745164</c:v>
                </c:pt>
                <c:pt idx="15">
                  <c:v>121.51203690363177</c:v>
                </c:pt>
                <c:pt idx="16">
                  <c:v>121.31797761946501</c:v>
                </c:pt>
                <c:pt idx="17">
                  <c:v>120.76906573153956</c:v>
                </c:pt>
                <c:pt idx="18">
                  <c:v>121.10578310679148</c:v>
                </c:pt>
                <c:pt idx="19">
                  <c:v>120.78226332532628</c:v>
                </c:pt>
                <c:pt idx="20">
                  <c:v>123.46804838482031</c:v>
                </c:pt>
                <c:pt idx="21">
                  <c:v>123.4440936466807</c:v>
                </c:pt>
                <c:pt idx="22">
                  <c:v>123.23491576884837</c:v>
                </c:pt>
                <c:pt idx="23">
                  <c:v>122.50832134337715</c:v>
                </c:pt>
                <c:pt idx="24">
                  <c:v>121.55694264395322</c:v>
                </c:pt>
                <c:pt idx="25">
                  <c:v>123.14970730702537</c:v>
                </c:pt>
                <c:pt idx="26">
                  <c:v>122.95781162756808</c:v>
                </c:pt>
                <c:pt idx="27">
                  <c:v>115.23097991723814</c:v>
                </c:pt>
                <c:pt idx="28">
                  <c:v>121.3597280124242</c:v>
                </c:pt>
                <c:pt idx="29">
                  <c:v>124.54511542031345</c:v>
                </c:pt>
                <c:pt idx="30">
                  <c:v>125.71906378369728</c:v>
                </c:pt>
                <c:pt idx="31">
                  <c:v>126.33523521165444</c:v>
                </c:pt>
                <c:pt idx="32">
                  <c:v>128.09146586042266</c:v>
                </c:pt>
                <c:pt idx="33">
                  <c:v>126.51782829647615</c:v>
                </c:pt>
                <c:pt idx="34">
                  <c:v>128.09605187625726</c:v>
                </c:pt>
                <c:pt idx="35">
                  <c:v>130.30773449978304</c:v>
                </c:pt>
                <c:pt idx="36">
                  <c:v>131.39883628052439</c:v>
                </c:pt>
                <c:pt idx="37">
                  <c:v>130.00998298703533</c:v>
                </c:pt>
                <c:pt idx="38">
                  <c:v>130.34242743712019</c:v>
                </c:pt>
                <c:pt idx="39">
                  <c:v>132.25927253929615</c:v>
                </c:pt>
                <c:pt idx="40">
                  <c:v>132.3099765738508</c:v>
                </c:pt>
                <c:pt idx="41">
                  <c:v>132.95703115205373</c:v>
                </c:pt>
                <c:pt idx="42">
                  <c:v>133.78371922229996</c:v>
                </c:pt>
                <c:pt idx="43">
                  <c:v>133.9527697399073</c:v>
                </c:pt>
                <c:pt idx="44">
                  <c:v>132.06211506104643</c:v>
                </c:pt>
                <c:pt idx="45">
                  <c:v>135.18049021552454</c:v>
                </c:pt>
                <c:pt idx="46">
                  <c:v>136.83804281201625</c:v>
                </c:pt>
                <c:pt idx="47">
                  <c:v>139.32604213255874</c:v>
                </c:pt>
                <c:pt idx="48">
                  <c:v>138.52353704129825</c:v>
                </c:pt>
                <c:pt idx="49">
                  <c:v>139.1306777266702</c:v>
                </c:pt>
                <c:pt idx="50">
                  <c:v>133.30949216812496</c:v>
                </c:pt>
                <c:pt idx="51">
                  <c:v>131.47718327942414</c:v>
                </c:pt>
                <c:pt idx="52">
                  <c:v>130.68918534110333</c:v>
                </c:pt>
                <c:pt idx="53">
                  <c:v>129.87713523163279</c:v>
                </c:pt>
                <c:pt idx="54">
                  <c:v>129.56646025610036</c:v>
                </c:pt>
                <c:pt idx="55">
                  <c:v>130.55092582911857</c:v>
                </c:pt>
                <c:pt idx="56">
                  <c:v>131.32631557461434</c:v>
                </c:pt>
                <c:pt idx="57">
                  <c:v>132.49655795831703</c:v>
                </c:pt>
                <c:pt idx="58">
                  <c:v>131.58144225904508</c:v>
                </c:pt>
                <c:pt idx="59">
                  <c:v>132.54149009459422</c:v>
                </c:pt>
                <c:pt idx="60">
                  <c:v>132.6341095782627</c:v>
                </c:pt>
                <c:pt idx="61">
                  <c:v>134.6331111074856</c:v>
                </c:pt>
                <c:pt idx="62">
                  <c:v>136.11403518934708</c:v>
                </c:pt>
                <c:pt idx="63">
                  <c:v>137.04797597173254</c:v>
                </c:pt>
                <c:pt idx="64">
                  <c:v>139.47238473749749</c:v>
                </c:pt>
                <c:pt idx="65">
                  <c:v>140.10937801984997</c:v>
                </c:pt>
                <c:pt idx="66">
                  <c:v>142.0594295222871</c:v>
                </c:pt>
                <c:pt idx="67">
                  <c:v>142.12342118381835</c:v>
                </c:pt>
                <c:pt idx="68">
                  <c:v>143.42356905420081</c:v>
                </c:pt>
                <c:pt idx="69">
                  <c:v>142.28387337899969</c:v>
                </c:pt>
                <c:pt idx="70">
                  <c:v>143.56412854589846</c:v>
                </c:pt>
                <c:pt idx="71">
                  <c:v>142.98463053679819</c:v>
                </c:pt>
                <c:pt idx="72">
                  <c:v>145.40300690025813</c:v>
                </c:pt>
              </c:numCache>
            </c:numRef>
          </c:val>
          <c:smooth val="0"/>
          <c:extLst>
            <c:ext xmlns:c16="http://schemas.microsoft.com/office/drawing/2014/chart" uri="{C3380CC4-5D6E-409C-BE32-E72D297353CC}">
              <c16:uniqueId val="{00000002-DE13-409D-B484-FBF9240760F8}"/>
            </c:ext>
          </c:extLst>
        </c:ser>
        <c:ser>
          <c:idx val="2"/>
          <c:order val="3"/>
          <c:tx>
            <c:strRef>
              <c:f>'19'!$D$3</c:f>
              <c:strCache>
                <c:ptCount val="1"/>
                <c:pt idx="0">
                  <c:v>Индекс промежуточных отраслей</c:v>
                </c:pt>
              </c:strCache>
            </c:strRef>
          </c:tx>
          <c:spPr>
            <a:ln w="19050" cap="rnd">
              <a:solidFill>
                <a:srgbClr val="77787B"/>
              </a:solidFill>
              <a:round/>
            </a:ln>
            <a:effectLst/>
          </c:spPr>
          <c:marker>
            <c:symbol val="none"/>
          </c:marker>
          <c:cat>
            <c:numRef>
              <c:f>'19'!$A$4:$A$76</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'19'!$D$4:$D$76</c:f>
              <c:numCache>
                <c:formatCode>0.00</c:formatCode>
                <c:ptCount val="73"/>
                <c:pt idx="0">
                  <c:v>108.81411889787542</c:v>
                </c:pt>
                <c:pt idx="1">
                  <c:v>108.71989032313508</c:v>
                </c:pt>
                <c:pt idx="2">
                  <c:v>109.57644105767828</c:v>
                </c:pt>
                <c:pt idx="3">
                  <c:v>109.1452678869417</c:v>
                </c:pt>
                <c:pt idx="4">
                  <c:v>112.02038854548253</c:v>
                </c:pt>
                <c:pt idx="5">
                  <c:v>110.08565507345432</c:v>
                </c:pt>
                <c:pt idx="6">
                  <c:v>110.76873729712877</c:v>
                </c:pt>
                <c:pt idx="7">
                  <c:v>108.71039751868084</c:v>
                </c:pt>
                <c:pt idx="8">
                  <c:v>110.04778377989484</c:v>
                </c:pt>
                <c:pt idx="9">
                  <c:v>110.24053767244428</c:v>
                </c:pt>
                <c:pt idx="10">
                  <c:v>110.89813921047846</c:v>
                </c:pt>
                <c:pt idx="11">
                  <c:v>110.2841046486763</c:v>
                </c:pt>
                <c:pt idx="12">
                  <c:v>112.62183265085066</c:v>
                </c:pt>
                <c:pt idx="13">
                  <c:v>112.45395989839702</c:v>
                </c:pt>
                <c:pt idx="14">
                  <c:v>110.22614857937685</c:v>
                </c:pt>
                <c:pt idx="15">
                  <c:v>111.97002671974643</c:v>
                </c:pt>
                <c:pt idx="16">
                  <c:v>112.08953613161223</c:v>
                </c:pt>
                <c:pt idx="17">
                  <c:v>113.06509665673418</c:v>
                </c:pt>
                <c:pt idx="18">
                  <c:v>112.99205202456537</c:v>
                </c:pt>
                <c:pt idx="19">
                  <c:v>115.23715024011798</c:v>
                </c:pt>
                <c:pt idx="20">
                  <c:v>113.42122671015372</c:v>
                </c:pt>
                <c:pt idx="21">
                  <c:v>114.6198181778212</c:v>
                </c:pt>
                <c:pt idx="22">
                  <c:v>113.03062278792675</c:v>
                </c:pt>
                <c:pt idx="23">
                  <c:v>113.7718609294155</c:v>
                </c:pt>
                <c:pt idx="24">
                  <c:v>114.44415133328938</c:v>
                </c:pt>
                <c:pt idx="25">
                  <c:v>115.19827970398437</c:v>
                </c:pt>
                <c:pt idx="26">
                  <c:v>115.30399956832721</c:v>
                </c:pt>
                <c:pt idx="27">
                  <c:v>108.16750902815666</c:v>
                </c:pt>
                <c:pt idx="28">
                  <c:v>106.70271933874125</c:v>
                </c:pt>
                <c:pt idx="29">
                  <c:v>107.50641014111304</c:v>
                </c:pt>
                <c:pt idx="30">
                  <c:v>109.78798071062134</c:v>
                </c:pt>
                <c:pt idx="31">
                  <c:v>110.12652409473618</c:v>
                </c:pt>
                <c:pt idx="32">
                  <c:v>110.79191972484857</c:v>
                </c:pt>
                <c:pt idx="33">
                  <c:v>110.67370932832912</c:v>
                </c:pt>
                <c:pt idx="34">
                  <c:v>110.72726873030243</c:v>
                </c:pt>
                <c:pt idx="35">
                  <c:v>111.60840083216921</c:v>
                </c:pt>
                <c:pt idx="36">
                  <c:v>111.92606004648478</c:v>
                </c:pt>
                <c:pt idx="37">
                  <c:v>113.05300582158723</c:v>
                </c:pt>
                <c:pt idx="38">
                  <c:v>114.0099804348304</c:v>
                </c:pt>
                <c:pt idx="39">
                  <c:v>115.54471710443484</c:v>
                </c:pt>
                <c:pt idx="40">
                  <c:v>115.81031578063828</c:v>
                </c:pt>
                <c:pt idx="41">
                  <c:v>115.78573441331473</c:v>
                </c:pt>
                <c:pt idx="42">
                  <c:v>114.16176538184058</c:v>
                </c:pt>
                <c:pt idx="43">
                  <c:v>115.05558786439877</c:v>
                </c:pt>
                <c:pt idx="44">
                  <c:v>117.01130543048367</c:v>
                </c:pt>
                <c:pt idx="45">
                  <c:v>117.97857224224038</c:v>
                </c:pt>
                <c:pt idx="46">
                  <c:v>118.73809652283569</c:v>
                </c:pt>
                <c:pt idx="47">
                  <c:v>119.4836314073932</c:v>
                </c:pt>
                <c:pt idx="48">
                  <c:v>120.24135705135505</c:v>
                </c:pt>
                <c:pt idx="49">
                  <c:v>119.63631567272009</c:v>
                </c:pt>
                <c:pt idx="50">
                  <c:v>112.52620513650653</c:v>
                </c:pt>
                <c:pt idx="51">
                  <c:v>109.93007300466246</c:v>
                </c:pt>
                <c:pt idx="52">
                  <c:v>111.20500660499341</c:v>
                </c:pt>
                <c:pt idx="53">
                  <c:v>112.14539379150604</c:v>
                </c:pt>
                <c:pt idx="54">
                  <c:v>114.51140035852825</c:v>
                </c:pt>
                <c:pt idx="55">
                  <c:v>114.19673887193507</c:v>
                </c:pt>
                <c:pt idx="56">
                  <c:v>115.54621596829602</c:v>
                </c:pt>
                <c:pt idx="57">
                  <c:v>115.77893956381062</c:v>
                </c:pt>
                <c:pt idx="58">
                  <c:v>115.41721375197599</c:v>
                </c:pt>
                <c:pt idx="59">
                  <c:v>116.61320718895077</c:v>
                </c:pt>
                <c:pt idx="60">
                  <c:v>117.00301171711843</c:v>
                </c:pt>
                <c:pt idx="61">
                  <c:v>117.83368206899169</c:v>
                </c:pt>
                <c:pt idx="62">
                  <c:v>118.74009500798395</c:v>
                </c:pt>
                <c:pt idx="63">
                  <c:v>120.06449111573427</c:v>
                </c:pt>
                <c:pt idx="64">
                  <c:v>119.04566338715254</c:v>
                </c:pt>
                <c:pt idx="65">
                  <c:v>117.927411022445</c:v>
                </c:pt>
                <c:pt idx="66">
                  <c:v>117.83917790314942</c:v>
                </c:pt>
                <c:pt idx="67">
                  <c:v>117.90083116997316</c:v>
                </c:pt>
                <c:pt idx="68">
                  <c:v>117.19516606412338</c:v>
                </c:pt>
                <c:pt idx="69">
                  <c:v>117.60115832199192</c:v>
                </c:pt>
                <c:pt idx="70">
                  <c:v>119.09242793962176</c:v>
                </c:pt>
                <c:pt idx="71">
                  <c:v>117.75064501108159</c:v>
                </c:pt>
                <c:pt idx="72">
                  <c:v>117.0439806626577</c:v>
                </c:pt>
              </c:numCache>
            </c:numRef>
          </c:val>
          <c:smooth val="0"/>
          <c:extLst>
            <c:ext xmlns:c16="http://schemas.microsoft.com/office/drawing/2014/chart" uri="{C3380CC4-5D6E-409C-BE32-E72D297353CC}">
              <c16:uniqueId val="{00000003-DE13-409D-B484-FBF9240760F8}"/>
            </c:ext>
          </c:extLst>
        </c:ser>
        <c:dLbls>
          <c:showLegendKey val="0"/>
          <c:showVal val="0"/>
          <c:showCatName val="0"/>
          <c:showSerName val="0"/>
          <c:showPercent val="0"/>
          <c:showBubbleSize val="0"/>
        </c:dLbls>
        <c:smooth val="0"/>
        <c:axId val="687463992"/>
        <c:axId val="687463600"/>
      </c:lineChart>
      <c:dateAx>
        <c:axId val="687463992"/>
        <c:scaling>
          <c:orientation val="minMax"/>
          <c:max val="45292"/>
        </c:scaling>
        <c:delete val="0"/>
        <c:axPos val="b"/>
        <c:numFmt formatCode="mmm\-yy" sourceLinked="1"/>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87463600"/>
        <c:crosses val="autoZero"/>
        <c:auto val="1"/>
        <c:lblOffset val="100"/>
        <c:baseTimeUnit val="months"/>
        <c:majorUnit val="4"/>
        <c:majorTimeUnit val="months"/>
      </c:dateAx>
      <c:valAx>
        <c:axId val="687463600"/>
        <c:scaling>
          <c:orientation val="minMax"/>
          <c:max val="190"/>
          <c:min val="10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687463992"/>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3542701525054465E-2"/>
          <c:y val="4.6883779074791104E-2"/>
          <c:w val="0.85524760136938671"/>
          <c:h val="0.6173401329808843"/>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196"/>
              </a:srgbClr>
            </a:solidFill>
            <a:ln>
              <a:noFill/>
            </a:ln>
          </c:spPr>
          <c:invertIfNegative val="0"/>
          <c:cat>
            <c:numRef>
              <c:f>'2'!$A$4:$A$88</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'2'!$B$4:$B$88</c:f>
              <c:numCache>
                <c:formatCode>0.00</c:formatCode>
                <c:ptCount val="85"/>
                <c:pt idx="0">
                  <c:v>5.04</c:v>
                </c:pt>
                <c:pt idx="1">
                  <c:v>4.5999999999999996</c:v>
                </c:pt>
                <c:pt idx="2">
                  <c:v>4.25</c:v>
                </c:pt>
                <c:pt idx="3">
                  <c:v>4.1399999999999997</c:v>
                </c:pt>
                <c:pt idx="4">
                  <c:v>4.09</c:v>
                </c:pt>
                <c:pt idx="5">
                  <c:v>4.3499999999999996</c:v>
                </c:pt>
                <c:pt idx="6">
                  <c:v>3.86</c:v>
                </c:pt>
                <c:pt idx="7">
                  <c:v>3.29</c:v>
                </c:pt>
                <c:pt idx="8">
                  <c:v>2.96</c:v>
                </c:pt>
                <c:pt idx="9">
                  <c:v>2.72</c:v>
                </c:pt>
                <c:pt idx="10">
                  <c:v>2.4900000000000002</c:v>
                </c:pt>
                <c:pt idx="11">
                  <c:v>2.5099999999999998</c:v>
                </c:pt>
                <c:pt idx="12">
                  <c:v>2.19</c:v>
                </c:pt>
                <c:pt idx="13">
                  <c:v>2.1800000000000002</c:v>
                </c:pt>
                <c:pt idx="14">
                  <c:v>2.35</c:v>
                </c:pt>
                <c:pt idx="15">
                  <c:v>2.4</c:v>
                </c:pt>
                <c:pt idx="16">
                  <c:v>2.41</c:v>
                </c:pt>
                <c:pt idx="17">
                  <c:v>2.29</c:v>
                </c:pt>
                <c:pt idx="18">
                  <c:v>2.5</c:v>
                </c:pt>
                <c:pt idx="19">
                  <c:v>3.06</c:v>
                </c:pt>
                <c:pt idx="20">
                  <c:v>3.38</c:v>
                </c:pt>
                <c:pt idx="21">
                  <c:v>3.54</c:v>
                </c:pt>
                <c:pt idx="22">
                  <c:v>3.83</c:v>
                </c:pt>
                <c:pt idx="23">
                  <c:v>4.26</c:v>
                </c:pt>
                <c:pt idx="24">
                  <c:v>4.99</c:v>
                </c:pt>
                <c:pt idx="25">
                  <c:v>5.22</c:v>
                </c:pt>
                <c:pt idx="26">
                  <c:v>5.25</c:v>
                </c:pt>
                <c:pt idx="27">
                  <c:v>5.17</c:v>
                </c:pt>
                <c:pt idx="28">
                  <c:v>5.13</c:v>
                </c:pt>
                <c:pt idx="29">
                  <c:v>4.66</c:v>
                </c:pt>
                <c:pt idx="30">
                  <c:v>4.58</c:v>
                </c:pt>
                <c:pt idx="31">
                  <c:v>4.3099999999999996</c:v>
                </c:pt>
                <c:pt idx="32">
                  <c:v>3.99</c:v>
                </c:pt>
                <c:pt idx="33">
                  <c:v>3.75</c:v>
                </c:pt>
                <c:pt idx="34">
                  <c:v>3.53</c:v>
                </c:pt>
                <c:pt idx="35">
                  <c:v>3.04</c:v>
                </c:pt>
                <c:pt idx="36">
                  <c:v>2.42</c:v>
                </c:pt>
                <c:pt idx="37">
                  <c:v>2.31</c:v>
                </c:pt>
                <c:pt idx="38">
                  <c:v>2.54</c:v>
                </c:pt>
                <c:pt idx="39">
                  <c:v>3.09</c:v>
                </c:pt>
                <c:pt idx="40">
                  <c:v>3.02</c:v>
                </c:pt>
                <c:pt idx="41">
                  <c:v>3.21</c:v>
                </c:pt>
                <c:pt idx="42">
                  <c:v>3.37</c:v>
                </c:pt>
                <c:pt idx="43">
                  <c:v>3.58</c:v>
                </c:pt>
                <c:pt idx="44">
                  <c:v>3.67</c:v>
                </c:pt>
                <c:pt idx="45">
                  <c:v>3.99</c:v>
                </c:pt>
                <c:pt idx="46">
                  <c:v>4.42</c:v>
                </c:pt>
                <c:pt idx="47">
                  <c:v>4.91</c:v>
                </c:pt>
                <c:pt idx="48">
                  <c:v>5.19</c:v>
                </c:pt>
                <c:pt idx="49">
                  <c:v>5.67</c:v>
                </c:pt>
                <c:pt idx="50">
                  <c:v>5.79</c:v>
                </c:pt>
                <c:pt idx="51">
                  <c:v>5.53</c:v>
                </c:pt>
                <c:pt idx="52">
                  <c:v>6.02</c:v>
                </c:pt>
                <c:pt idx="53">
                  <c:v>6.5</c:v>
                </c:pt>
                <c:pt idx="54">
                  <c:v>6.46</c:v>
                </c:pt>
                <c:pt idx="55">
                  <c:v>6.68</c:v>
                </c:pt>
                <c:pt idx="56">
                  <c:v>7.4</c:v>
                </c:pt>
                <c:pt idx="57">
                  <c:v>8.1300000000000008</c:v>
                </c:pt>
                <c:pt idx="58">
                  <c:v>8.4</c:v>
                </c:pt>
                <c:pt idx="59">
                  <c:v>8.39</c:v>
                </c:pt>
                <c:pt idx="60">
                  <c:v>8.73</c:v>
                </c:pt>
                <c:pt idx="61">
                  <c:v>9.15</c:v>
                </c:pt>
                <c:pt idx="62">
                  <c:v>16.690000000000001</c:v>
                </c:pt>
                <c:pt idx="63">
                  <c:v>17.829999999999998</c:v>
                </c:pt>
                <c:pt idx="64">
                  <c:v>17.100000000000001</c:v>
                </c:pt>
                <c:pt idx="65">
                  <c:v>15.9</c:v>
                </c:pt>
                <c:pt idx="66">
                  <c:v>15.1</c:v>
                </c:pt>
                <c:pt idx="67">
                  <c:v>14.3</c:v>
                </c:pt>
                <c:pt idx="68">
                  <c:v>13.68</c:v>
                </c:pt>
                <c:pt idx="69">
                  <c:v>12.63</c:v>
                </c:pt>
                <c:pt idx="70">
                  <c:v>11.98</c:v>
                </c:pt>
                <c:pt idx="71">
                  <c:v>11.94</c:v>
                </c:pt>
                <c:pt idx="72">
                  <c:v>11.77</c:v>
                </c:pt>
                <c:pt idx="73">
                  <c:v>10.99</c:v>
                </c:pt>
                <c:pt idx="74">
                  <c:v>3.51</c:v>
                </c:pt>
                <c:pt idx="75">
                  <c:v>2.31</c:v>
                </c:pt>
                <c:pt idx="76">
                  <c:v>2.5099999999999998</c:v>
                </c:pt>
                <c:pt idx="77">
                  <c:v>3.25</c:v>
                </c:pt>
                <c:pt idx="78">
                  <c:v>4.3</c:v>
                </c:pt>
                <c:pt idx="79">
                  <c:v>5.15</c:v>
                </c:pt>
                <c:pt idx="80">
                  <c:v>6</c:v>
                </c:pt>
                <c:pt idx="81">
                  <c:v>6.69</c:v>
                </c:pt>
                <c:pt idx="82">
                  <c:v>7.48</c:v>
                </c:pt>
                <c:pt idx="83">
                  <c:v>7.42</c:v>
                </c:pt>
                <c:pt idx="84">
                  <c:v>7.44</c:v>
                </c:pt>
              </c:numCache>
            </c:numRef>
          </c:val>
          <c:extLst>
            <c:ext xmlns:c16="http://schemas.microsoft.com/office/drawing/2014/chart" uri="{C3380CC4-5D6E-409C-BE32-E72D297353CC}">
              <c16:uniqueId val="{00000000-7978-4AAF-BB38-B853F42111F6}"/>
            </c:ext>
          </c:extLst>
        </c:ser>
        <c:dLbls>
          <c:showLegendKey val="0"/>
          <c:showVal val="0"/>
          <c:showCatName val="0"/>
          <c:showSerName val="0"/>
          <c:showPercent val="0"/>
          <c:showBubbleSize val="0"/>
        </c:dLbls>
        <c:gapWidth val="30"/>
        <c:axId val="1430548832"/>
        <c:axId val="1430549376"/>
      </c:barChart>
      <c:lineChart>
        <c:grouping val="standard"/>
        <c:varyColors val="0"/>
        <c:ser>
          <c:idx val="1"/>
          <c:order val="1"/>
          <c:tx>
            <c:strRef>
              <c:f>'2'!$C$3</c:f>
              <c:strCache>
                <c:ptCount val="1"/>
                <c:pt idx="0">
                  <c:v>Продовольственные товары</c:v>
                </c:pt>
              </c:strCache>
            </c:strRef>
          </c:tx>
          <c:spPr>
            <a:ln w="28575">
              <a:solidFill>
                <a:srgbClr val="EE1133"/>
              </a:solidFill>
            </a:ln>
          </c:spPr>
          <c:marker>
            <c:symbol val="none"/>
          </c:marker>
          <c:cat>
            <c:numRef>
              <c:f>'2'!$A$4:$A$88</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'2'!$C$4:$C$88</c:f>
              <c:numCache>
                <c:formatCode>0.00</c:formatCode>
                <c:ptCount val="85"/>
                <c:pt idx="0">
                  <c:v>4.22</c:v>
                </c:pt>
                <c:pt idx="1">
                  <c:v>3.72</c:v>
                </c:pt>
                <c:pt idx="2">
                  <c:v>3.45</c:v>
                </c:pt>
                <c:pt idx="3">
                  <c:v>3.63</c:v>
                </c:pt>
                <c:pt idx="4">
                  <c:v>3.86</c:v>
                </c:pt>
                <c:pt idx="5">
                  <c:v>4.79</c:v>
                </c:pt>
                <c:pt idx="6">
                  <c:v>3.82</c:v>
                </c:pt>
                <c:pt idx="7">
                  <c:v>2.56</c:v>
                </c:pt>
                <c:pt idx="8">
                  <c:v>1.98</c:v>
                </c:pt>
                <c:pt idx="9">
                  <c:v>1.57</c:v>
                </c:pt>
                <c:pt idx="10">
                  <c:v>1.05</c:v>
                </c:pt>
                <c:pt idx="11">
                  <c:v>1.07</c:v>
                </c:pt>
                <c:pt idx="12">
                  <c:v>0.72</c:v>
                </c:pt>
                <c:pt idx="13">
                  <c:v>0.87</c:v>
                </c:pt>
                <c:pt idx="14">
                  <c:v>1.26</c:v>
                </c:pt>
                <c:pt idx="15">
                  <c:v>1.0900000000000001</c:v>
                </c:pt>
                <c:pt idx="16">
                  <c:v>0.44</c:v>
                </c:pt>
                <c:pt idx="17">
                  <c:v>-0.19</c:v>
                </c:pt>
                <c:pt idx="18">
                  <c:v>0.45</c:v>
                </c:pt>
                <c:pt idx="19">
                  <c:v>1.89</c:v>
                </c:pt>
                <c:pt idx="20">
                  <c:v>2.54</c:v>
                </c:pt>
                <c:pt idx="21">
                  <c:v>2.71</c:v>
                </c:pt>
                <c:pt idx="22">
                  <c:v>3.52</c:v>
                </c:pt>
                <c:pt idx="23">
                  <c:v>4.66</c:v>
                </c:pt>
                <c:pt idx="24">
                  <c:v>5.46</c:v>
                </c:pt>
                <c:pt idx="25">
                  <c:v>5.93</c:v>
                </c:pt>
                <c:pt idx="26">
                  <c:v>5.93</c:v>
                </c:pt>
                <c:pt idx="27">
                  <c:v>5.92</c:v>
                </c:pt>
                <c:pt idx="28">
                  <c:v>6.42</c:v>
                </c:pt>
                <c:pt idx="29">
                  <c:v>5.5</c:v>
                </c:pt>
                <c:pt idx="30">
                  <c:v>5.53</c:v>
                </c:pt>
                <c:pt idx="31">
                  <c:v>4.9800000000000004</c:v>
                </c:pt>
                <c:pt idx="32">
                  <c:v>4.5999999999999996</c:v>
                </c:pt>
                <c:pt idx="33">
                  <c:v>4.21</c:v>
                </c:pt>
                <c:pt idx="34">
                  <c:v>3.65</c:v>
                </c:pt>
                <c:pt idx="35">
                  <c:v>2.58</c:v>
                </c:pt>
                <c:pt idx="36">
                  <c:v>1.99</c:v>
                </c:pt>
                <c:pt idx="37">
                  <c:v>1.77</c:v>
                </c:pt>
                <c:pt idx="38">
                  <c:v>2.2000000000000002</c:v>
                </c:pt>
                <c:pt idx="39">
                  <c:v>3.52</c:v>
                </c:pt>
                <c:pt idx="40">
                  <c:v>3.26</c:v>
                </c:pt>
                <c:pt idx="41">
                  <c:v>3.94</c:v>
                </c:pt>
                <c:pt idx="42">
                  <c:v>4.1900000000000004</c:v>
                </c:pt>
                <c:pt idx="43">
                  <c:v>4.33</c:v>
                </c:pt>
                <c:pt idx="44">
                  <c:v>4.37</c:v>
                </c:pt>
                <c:pt idx="45">
                  <c:v>4.83</c:v>
                </c:pt>
                <c:pt idx="46">
                  <c:v>5.76</c:v>
                </c:pt>
                <c:pt idx="47">
                  <c:v>6.69</c:v>
                </c:pt>
                <c:pt idx="48">
                  <c:v>7.03</c:v>
                </c:pt>
                <c:pt idx="49">
                  <c:v>7.72</c:v>
                </c:pt>
                <c:pt idx="50">
                  <c:v>7.58</c:v>
                </c:pt>
                <c:pt idx="51">
                  <c:v>6.55</c:v>
                </c:pt>
                <c:pt idx="52">
                  <c:v>7.4</c:v>
                </c:pt>
                <c:pt idx="53">
                  <c:v>7.9</c:v>
                </c:pt>
                <c:pt idx="54">
                  <c:v>7.43</c:v>
                </c:pt>
                <c:pt idx="55">
                  <c:v>7.7</c:v>
                </c:pt>
                <c:pt idx="56">
                  <c:v>9.2100000000000009</c:v>
                </c:pt>
                <c:pt idx="57">
                  <c:v>10.89</c:v>
                </c:pt>
                <c:pt idx="58">
                  <c:v>10.81</c:v>
                </c:pt>
                <c:pt idx="59">
                  <c:v>10.62</c:v>
                </c:pt>
                <c:pt idx="60">
                  <c:v>11.09</c:v>
                </c:pt>
                <c:pt idx="61">
                  <c:v>11.46</c:v>
                </c:pt>
                <c:pt idx="62">
                  <c:v>17.989999999999998</c:v>
                </c:pt>
                <c:pt idx="63">
                  <c:v>20.48</c:v>
                </c:pt>
                <c:pt idx="64">
                  <c:v>20.05</c:v>
                </c:pt>
                <c:pt idx="65">
                  <c:v>17.98</c:v>
                </c:pt>
                <c:pt idx="66">
                  <c:v>16.760000000000002</c:v>
                </c:pt>
                <c:pt idx="67">
                  <c:v>15.77</c:v>
                </c:pt>
                <c:pt idx="68">
                  <c:v>14.2</c:v>
                </c:pt>
                <c:pt idx="69">
                  <c:v>12.08</c:v>
                </c:pt>
                <c:pt idx="70">
                  <c:v>11.12</c:v>
                </c:pt>
                <c:pt idx="71">
                  <c:v>10.29</c:v>
                </c:pt>
                <c:pt idx="72">
                  <c:v>10.16</c:v>
                </c:pt>
                <c:pt idx="73">
                  <c:v>9.33</c:v>
                </c:pt>
                <c:pt idx="74">
                  <c:v>2.57</c:v>
                </c:pt>
                <c:pt idx="75">
                  <c:v>-0.01</c:v>
                </c:pt>
                <c:pt idx="76">
                  <c:v>-0.91</c:v>
                </c:pt>
                <c:pt idx="77">
                  <c:v>0.18</c:v>
                </c:pt>
                <c:pt idx="78">
                  <c:v>2.23</c:v>
                </c:pt>
                <c:pt idx="79">
                  <c:v>3.58</c:v>
                </c:pt>
                <c:pt idx="80">
                  <c:v>4.87</c:v>
                </c:pt>
                <c:pt idx="81">
                  <c:v>6</c:v>
                </c:pt>
                <c:pt idx="82">
                  <c:v>7.21</c:v>
                </c:pt>
                <c:pt idx="83">
                  <c:v>8.16</c:v>
                </c:pt>
                <c:pt idx="84">
                  <c:v>8.1</c:v>
                </c:pt>
              </c:numCache>
            </c:numRef>
          </c:val>
          <c:smooth val="0"/>
          <c:extLst>
            <c:ext xmlns:c16="http://schemas.microsoft.com/office/drawing/2014/chart" uri="{C3380CC4-5D6E-409C-BE32-E72D297353CC}">
              <c16:uniqueId val="{00000001-7978-4AAF-BB38-B853F42111F6}"/>
            </c:ext>
          </c:extLst>
        </c:ser>
        <c:ser>
          <c:idx val="2"/>
          <c:order val="2"/>
          <c:tx>
            <c:strRef>
              <c:f>'2'!$D$3</c:f>
              <c:strCache>
                <c:ptCount val="1"/>
                <c:pt idx="0">
                  <c:v>Непродовольственные товары</c:v>
                </c:pt>
              </c:strCache>
            </c:strRef>
          </c:tx>
          <c:spPr>
            <a:ln w="28575">
              <a:solidFill>
                <a:srgbClr val="0088BB"/>
              </a:solidFill>
            </a:ln>
          </c:spPr>
          <c:marker>
            <c:symbol val="none"/>
          </c:marker>
          <c:cat>
            <c:numRef>
              <c:f>'2'!$A$4:$A$88</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'2'!$D$4:$D$88</c:f>
              <c:numCache>
                <c:formatCode>0.00</c:formatCode>
                <c:ptCount val="85"/>
                <c:pt idx="0">
                  <c:v>6.33</c:v>
                </c:pt>
                <c:pt idx="1">
                  <c:v>5.71</c:v>
                </c:pt>
                <c:pt idx="2">
                  <c:v>5.09</c:v>
                </c:pt>
                <c:pt idx="3">
                  <c:v>4.6500000000000004</c:v>
                </c:pt>
                <c:pt idx="4">
                  <c:v>4.3600000000000003</c:v>
                </c:pt>
                <c:pt idx="5">
                  <c:v>3.99</c:v>
                </c:pt>
                <c:pt idx="6">
                  <c:v>3.7</c:v>
                </c:pt>
                <c:pt idx="7">
                  <c:v>3.41</c:v>
                </c:pt>
                <c:pt idx="8">
                  <c:v>3.09</c:v>
                </c:pt>
                <c:pt idx="9">
                  <c:v>2.84</c:v>
                </c:pt>
                <c:pt idx="10">
                  <c:v>2.74</c:v>
                </c:pt>
                <c:pt idx="11">
                  <c:v>2.75</c:v>
                </c:pt>
                <c:pt idx="12">
                  <c:v>2.58</c:v>
                </c:pt>
                <c:pt idx="13">
                  <c:v>2.5099999999999998</c:v>
                </c:pt>
                <c:pt idx="14">
                  <c:v>2.44</c:v>
                </c:pt>
                <c:pt idx="15">
                  <c:v>2.65</c:v>
                </c:pt>
                <c:pt idx="16">
                  <c:v>3.4</c:v>
                </c:pt>
                <c:pt idx="17">
                  <c:v>3.71</c:v>
                </c:pt>
                <c:pt idx="18">
                  <c:v>3.75</c:v>
                </c:pt>
                <c:pt idx="19">
                  <c:v>3.84</c:v>
                </c:pt>
                <c:pt idx="20">
                  <c:v>3.96</c:v>
                </c:pt>
                <c:pt idx="21">
                  <c:v>4.1100000000000003</c:v>
                </c:pt>
                <c:pt idx="22">
                  <c:v>4.17</c:v>
                </c:pt>
                <c:pt idx="23">
                  <c:v>4.0999999999999996</c:v>
                </c:pt>
                <c:pt idx="24">
                  <c:v>4.45</c:v>
                </c:pt>
                <c:pt idx="25">
                  <c:v>4.59</c:v>
                </c:pt>
                <c:pt idx="26">
                  <c:v>4.68</c:v>
                </c:pt>
                <c:pt idx="27">
                  <c:v>4.49</c:v>
                </c:pt>
                <c:pt idx="28">
                  <c:v>3.79</c:v>
                </c:pt>
                <c:pt idx="29">
                  <c:v>3.54</c:v>
                </c:pt>
                <c:pt idx="30">
                  <c:v>3.59</c:v>
                </c:pt>
                <c:pt idx="31">
                  <c:v>3.53</c:v>
                </c:pt>
                <c:pt idx="32">
                  <c:v>3.35</c:v>
                </c:pt>
                <c:pt idx="33">
                  <c:v>3.21</c:v>
                </c:pt>
                <c:pt idx="34">
                  <c:v>3.06</c:v>
                </c:pt>
                <c:pt idx="35">
                  <c:v>2.95</c:v>
                </c:pt>
                <c:pt idx="36">
                  <c:v>2.5299999999999998</c:v>
                </c:pt>
                <c:pt idx="37">
                  <c:v>2.31</c:v>
                </c:pt>
                <c:pt idx="38">
                  <c:v>2.54</c:v>
                </c:pt>
                <c:pt idx="39">
                  <c:v>2.8</c:v>
                </c:pt>
                <c:pt idx="40">
                  <c:v>2.84</c:v>
                </c:pt>
                <c:pt idx="41">
                  <c:v>3.01</c:v>
                </c:pt>
                <c:pt idx="42">
                  <c:v>3.14</c:v>
                </c:pt>
                <c:pt idx="43">
                  <c:v>3.39</c:v>
                </c:pt>
                <c:pt idx="44">
                  <c:v>3.78</c:v>
                </c:pt>
                <c:pt idx="45">
                  <c:v>4.1500000000000004</c:v>
                </c:pt>
                <c:pt idx="46">
                  <c:v>4.51</c:v>
                </c:pt>
                <c:pt idx="47">
                  <c:v>4.79</c:v>
                </c:pt>
                <c:pt idx="48">
                  <c:v>5.0999999999999996</c:v>
                </c:pt>
                <c:pt idx="49">
                  <c:v>5.67</c:v>
                </c:pt>
                <c:pt idx="50">
                  <c:v>5.92</c:v>
                </c:pt>
                <c:pt idx="51">
                  <c:v>6.16</c:v>
                </c:pt>
                <c:pt idx="52">
                  <c:v>6.68</c:v>
                </c:pt>
                <c:pt idx="53">
                  <c:v>7.04</c:v>
                </c:pt>
                <c:pt idx="54">
                  <c:v>7.55</c:v>
                </c:pt>
                <c:pt idx="55">
                  <c:v>7.97</c:v>
                </c:pt>
                <c:pt idx="56">
                  <c:v>8.06</c:v>
                </c:pt>
                <c:pt idx="57">
                  <c:v>8.17</c:v>
                </c:pt>
                <c:pt idx="58">
                  <c:v>8.32</c:v>
                </c:pt>
                <c:pt idx="59">
                  <c:v>8.58</c:v>
                </c:pt>
                <c:pt idx="60">
                  <c:v>8.73</c:v>
                </c:pt>
                <c:pt idx="61">
                  <c:v>8.9600000000000009</c:v>
                </c:pt>
                <c:pt idx="62">
                  <c:v>20.34</c:v>
                </c:pt>
                <c:pt idx="63">
                  <c:v>20.190000000000001</c:v>
                </c:pt>
                <c:pt idx="64">
                  <c:v>19.2</c:v>
                </c:pt>
                <c:pt idx="65">
                  <c:v>17.920000000000002</c:v>
                </c:pt>
                <c:pt idx="66">
                  <c:v>16.5</c:v>
                </c:pt>
                <c:pt idx="67">
                  <c:v>15.51</c:v>
                </c:pt>
                <c:pt idx="68">
                  <c:v>14.94</c:v>
                </c:pt>
                <c:pt idx="69">
                  <c:v>14.1</c:v>
                </c:pt>
                <c:pt idx="70">
                  <c:v>13.36</c:v>
                </c:pt>
                <c:pt idx="71">
                  <c:v>12.7</c:v>
                </c:pt>
                <c:pt idx="72">
                  <c:v>12.19</c:v>
                </c:pt>
                <c:pt idx="73">
                  <c:v>11.22</c:v>
                </c:pt>
                <c:pt idx="74">
                  <c:v>0.12</c:v>
                </c:pt>
                <c:pt idx="75">
                  <c:v>-0.26</c:v>
                </c:pt>
                <c:pt idx="76">
                  <c:v>0.16</c:v>
                </c:pt>
                <c:pt idx="77">
                  <c:v>0.99</c:v>
                </c:pt>
                <c:pt idx="78">
                  <c:v>2.36</c:v>
                </c:pt>
                <c:pt idx="79">
                  <c:v>3.58</c:v>
                </c:pt>
                <c:pt idx="80">
                  <c:v>4.5599999999999996</c:v>
                </c:pt>
                <c:pt idx="81">
                  <c:v>5.08</c:v>
                </c:pt>
                <c:pt idx="82">
                  <c:v>5.58</c:v>
                </c:pt>
                <c:pt idx="83">
                  <c:v>5.96</c:v>
                </c:pt>
                <c:pt idx="84">
                  <c:v>6.23</c:v>
                </c:pt>
              </c:numCache>
            </c:numRef>
          </c:val>
          <c:smooth val="0"/>
          <c:extLst>
            <c:ext xmlns:c16="http://schemas.microsoft.com/office/drawing/2014/chart" uri="{C3380CC4-5D6E-409C-BE32-E72D297353CC}">
              <c16:uniqueId val="{00000002-7978-4AAF-BB38-B853F42111F6}"/>
            </c:ext>
          </c:extLst>
        </c:ser>
        <c:ser>
          <c:idx val="3"/>
          <c:order val="3"/>
          <c:tx>
            <c:strRef>
              <c:f>'2'!$E$3</c:f>
              <c:strCache>
                <c:ptCount val="1"/>
                <c:pt idx="0">
                  <c:v>Услуги</c:v>
                </c:pt>
              </c:strCache>
            </c:strRef>
          </c:tx>
          <c:spPr>
            <a:ln w="28575">
              <a:solidFill>
                <a:srgbClr val="FFBB44"/>
              </a:solidFill>
            </a:ln>
          </c:spPr>
          <c:marker>
            <c:symbol val="none"/>
          </c:marker>
          <c:cat>
            <c:numRef>
              <c:f>'2'!$A$4:$A$88</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'2'!$E$4:$E$88</c:f>
              <c:numCache>
                <c:formatCode>0.00</c:formatCode>
                <c:ptCount val="85"/>
                <c:pt idx="0">
                  <c:v>4.3499999999999996</c:v>
                </c:pt>
                <c:pt idx="1">
                  <c:v>4.29</c:v>
                </c:pt>
                <c:pt idx="2">
                  <c:v>4.2300000000000004</c:v>
                </c:pt>
                <c:pt idx="3">
                  <c:v>4.1399999999999997</c:v>
                </c:pt>
                <c:pt idx="4">
                  <c:v>4.0199999999999996</c:v>
                </c:pt>
                <c:pt idx="5">
                  <c:v>4.1399999999999997</c:v>
                </c:pt>
                <c:pt idx="6">
                  <c:v>4.09</c:v>
                </c:pt>
                <c:pt idx="7">
                  <c:v>4.13</c:v>
                </c:pt>
                <c:pt idx="8">
                  <c:v>4.16</c:v>
                </c:pt>
                <c:pt idx="9">
                  <c:v>4.22</c:v>
                </c:pt>
                <c:pt idx="10">
                  <c:v>4.3</c:v>
                </c:pt>
                <c:pt idx="11">
                  <c:v>4.3499999999999996</c:v>
                </c:pt>
                <c:pt idx="12">
                  <c:v>3.9</c:v>
                </c:pt>
                <c:pt idx="13">
                  <c:v>3.74</c:v>
                </c:pt>
                <c:pt idx="14">
                  <c:v>3.86</c:v>
                </c:pt>
                <c:pt idx="15">
                  <c:v>4.03</c:v>
                </c:pt>
                <c:pt idx="16">
                  <c:v>4.03</c:v>
                </c:pt>
                <c:pt idx="17">
                  <c:v>4.09</c:v>
                </c:pt>
                <c:pt idx="18">
                  <c:v>3.78</c:v>
                </c:pt>
                <c:pt idx="19">
                  <c:v>3.68</c:v>
                </c:pt>
                <c:pt idx="20">
                  <c:v>3.81</c:v>
                </c:pt>
                <c:pt idx="21">
                  <c:v>3.96</c:v>
                </c:pt>
                <c:pt idx="22">
                  <c:v>3.84</c:v>
                </c:pt>
                <c:pt idx="23">
                  <c:v>3.94</c:v>
                </c:pt>
                <c:pt idx="24">
                  <c:v>5.03</c:v>
                </c:pt>
                <c:pt idx="25">
                  <c:v>5.1100000000000003</c:v>
                </c:pt>
                <c:pt idx="26">
                  <c:v>5.12</c:v>
                </c:pt>
                <c:pt idx="27">
                  <c:v>5</c:v>
                </c:pt>
                <c:pt idx="28">
                  <c:v>5.05</c:v>
                </c:pt>
                <c:pt idx="29">
                  <c:v>4.9000000000000004</c:v>
                </c:pt>
                <c:pt idx="30">
                  <c:v>4.54</c:v>
                </c:pt>
                <c:pt idx="31">
                  <c:v>4.4400000000000004</c:v>
                </c:pt>
                <c:pt idx="32">
                  <c:v>3.95</c:v>
                </c:pt>
                <c:pt idx="33">
                  <c:v>3.82</c:v>
                </c:pt>
                <c:pt idx="34">
                  <c:v>3.93</c:v>
                </c:pt>
                <c:pt idx="35">
                  <c:v>3.75</c:v>
                </c:pt>
                <c:pt idx="36">
                  <c:v>2.84</c:v>
                </c:pt>
                <c:pt idx="37">
                  <c:v>3.01</c:v>
                </c:pt>
                <c:pt idx="38">
                  <c:v>2.97</c:v>
                </c:pt>
                <c:pt idx="39">
                  <c:v>2.88</c:v>
                </c:pt>
                <c:pt idx="40">
                  <c:v>2.95</c:v>
                </c:pt>
                <c:pt idx="41">
                  <c:v>2.46</c:v>
                </c:pt>
                <c:pt idx="42">
                  <c:v>2.52</c:v>
                </c:pt>
                <c:pt idx="43">
                  <c:v>2.71</c:v>
                </c:pt>
                <c:pt idx="44">
                  <c:v>2.52</c:v>
                </c:pt>
                <c:pt idx="45">
                  <c:v>2.58</c:v>
                </c:pt>
                <c:pt idx="46">
                  <c:v>2.52</c:v>
                </c:pt>
                <c:pt idx="47">
                  <c:v>2.7</c:v>
                </c:pt>
                <c:pt idx="48">
                  <c:v>2.84</c:v>
                </c:pt>
                <c:pt idx="49">
                  <c:v>2.91</c:v>
                </c:pt>
                <c:pt idx="50">
                  <c:v>3.2</c:v>
                </c:pt>
                <c:pt idx="51">
                  <c:v>3.3</c:v>
                </c:pt>
                <c:pt idx="52">
                  <c:v>3.29</c:v>
                </c:pt>
                <c:pt idx="53">
                  <c:v>3.95</c:v>
                </c:pt>
                <c:pt idx="54">
                  <c:v>3.83</c:v>
                </c:pt>
                <c:pt idx="55">
                  <c:v>3.78</c:v>
                </c:pt>
                <c:pt idx="56">
                  <c:v>4.22</c:v>
                </c:pt>
                <c:pt idx="57">
                  <c:v>4.3600000000000003</c:v>
                </c:pt>
                <c:pt idx="58">
                  <c:v>5.15</c:v>
                </c:pt>
                <c:pt idx="59">
                  <c:v>4.9800000000000004</c:v>
                </c:pt>
                <c:pt idx="60">
                  <c:v>5.38</c:v>
                </c:pt>
                <c:pt idx="61">
                  <c:v>6.1</c:v>
                </c:pt>
                <c:pt idx="62">
                  <c:v>9.94</c:v>
                </c:pt>
                <c:pt idx="63">
                  <c:v>10.87</c:v>
                </c:pt>
                <c:pt idx="64">
                  <c:v>10.029999999999999</c:v>
                </c:pt>
                <c:pt idx="65">
                  <c:v>10.17</c:v>
                </c:pt>
                <c:pt idx="66">
                  <c:v>10.75</c:v>
                </c:pt>
                <c:pt idx="67">
                  <c:v>10.45</c:v>
                </c:pt>
                <c:pt idx="68">
                  <c:v>11.01</c:v>
                </c:pt>
                <c:pt idx="69">
                  <c:v>11.27</c:v>
                </c:pt>
                <c:pt idx="70">
                  <c:v>11.22</c:v>
                </c:pt>
                <c:pt idx="71">
                  <c:v>13.19</c:v>
                </c:pt>
                <c:pt idx="72">
                  <c:v>13.47</c:v>
                </c:pt>
                <c:pt idx="73">
                  <c:v>13.01</c:v>
                </c:pt>
                <c:pt idx="74">
                  <c:v>9.73</c:v>
                </c:pt>
                <c:pt idx="75">
                  <c:v>9.43</c:v>
                </c:pt>
                <c:pt idx="76">
                  <c:v>11.02</c:v>
                </c:pt>
                <c:pt idx="77">
                  <c:v>10.96</c:v>
                </c:pt>
                <c:pt idx="78">
                  <c:v>9.9499999999999993</c:v>
                </c:pt>
                <c:pt idx="79">
                  <c:v>9.5399999999999991</c:v>
                </c:pt>
                <c:pt idx="80">
                  <c:v>9.66</c:v>
                </c:pt>
                <c:pt idx="81">
                  <c:v>9.92</c:v>
                </c:pt>
                <c:pt idx="82">
                  <c:v>10.42</c:v>
                </c:pt>
                <c:pt idx="83">
                  <c:v>8.33</c:v>
                </c:pt>
                <c:pt idx="84">
                  <c:v>8.08</c:v>
                </c:pt>
              </c:numCache>
            </c:numRef>
          </c:val>
          <c:smooth val="0"/>
          <c:extLst>
            <c:ext xmlns:c16="http://schemas.microsoft.com/office/drawing/2014/chart" uri="{C3380CC4-5D6E-409C-BE32-E72D297353CC}">
              <c16:uniqueId val="{00000003-7978-4AAF-BB38-B853F42111F6}"/>
            </c:ext>
          </c:extLst>
        </c:ser>
        <c:dLbls>
          <c:showLegendKey val="0"/>
          <c:showVal val="0"/>
          <c:showCatName val="0"/>
          <c:showSerName val="0"/>
          <c:showPercent val="0"/>
          <c:showBubbleSize val="0"/>
        </c:dLbls>
        <c:marker val="1"/>
        <c:smooth val="0"/>
        <c:axId val="1430548832"/>
        <c:axId val="1430549376"/>
      </c:lineChart>
      <c:dateAx>
        <c:axId val="1430548832"/>
        <c:scaling>
          <c:orientation val="minMax"/>
          <c:min val="42736"/>
        </c:scaling>
        <c:delete val="0"/>
        <c:axPos val="b"/>
        <c:numFmt formatCode="yyyy" sourceLinked="0"/>
        <c:majorTickMark val="out"/>
        <c:minorTickMark val="none"/>
        <c:tickLblPos val="low"/>
        <c:txPr>
          <a:bodyPr rot="0"/>
          <a:lstStyle/>
          <a:p>
            <a:pPr>
              <a:defRPr sz="1000"/>
            </a:pPr>
            <a:endParaRPr lang="ru-RU"/>
          </a:p>
        </c:txPr>
        <c:crossAx val="1430549376"/>
        <c:crosses val="autoZero"/>
        <c:auto val="1"/>
        <c:lblOffset val="100"/>
        <c:baseTimeUnit val="months"/>
        <c:majorUnit val="12"/>
        <c:majorTimeUnit val="months"/>
      </c:dateAx>
      <c:valAx>
        <c:axId val="1430549376"/>
        <c:scaling>
          <c:orientation val="minMax"/>
          <c:max val="21"/>
          <c:min val="-3"/>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30548832"/>
        <c:crosses val="autoZero"/>
        <c:crossBetween val="between"/>
        <c:majorUnit val="3"/>
      </c:valAx>
    </c:plotArea>
    <c:legend>
      <c:legendPos val="b"/>
      <c:layout>
        <c:manualLayout>
          <c:xMode val="edge"/>
          <c:yMode val="edge"/>
          <c:x val="0"/>
          <c:y val="0.77952187197827039"/>
          <c:w val="1"/>
          <c:h val="0.22047806497468744"/>
        </c:manualLayout>
      </c:layout>
      <c:overlay val="0"/>
      <c:spPr>
        <a:noFill/>
        <a:ln>
          <a:noFill/>
        </a:ln>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266633986928105"/>
          <c:y val="3.7991452991452991E-2"/>
          <c:w val="0.83168006535947714"/>
          <c:h val="0.66132564102564106"/>
        </c:manualLayout>
      </c:layout>
      <c:lineChart>
        <c:grouping val="standard"/>
        <c:varyColors val="0"/>
        <c:ser>
          <c:idx val="0"/>
          <c:order val="0"/>
          <c:tx>
            <c:strRef>
              <c:f>'20'!$B$4</c:f>
              <c:strCache>
                <c:ptCount val="1"/>
                <c:pt idx="0">
                  <c:v>Розничный оборот</c:v>
                </c:pt>
              </c:strCache>
            </c:strRef>
          </c:tx>
          <c:spPr>
            <a:ln>
              <a:solidFill>
                <a:srgbClr val="FFC000"/>
              </a:solidFill>
            </a:ln>
          </c:spPr>
          <c:marker>
            <c:symbol val="none"/>
          </c:marker>
          <c:cat>
            <c:numRef>
              <c:f>'20'!$A$5:$A$65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'20'!$B$5:$B$65</c:f>
              <c:numCache>
                <c:formatCode>_-* #\ ##0.0_-;\-* #\ ##0.0_-;_-* "-"??_-;_-@_-</c:formatCode>
                <c:ptCount val="61"/>
                <c:pt idx="0">
                  <c:v>100</c:v>
                </c:pt>
                <c:pt idx="1">
                  <c:v>99.782275056897717</c:v>
                </c:pt>
                <c:pt idx="2">
                  <c:v>100.21393947058621</c:v>
                </c:pt>
                <c:pt idx="3">
                  <c:v>99.855547410014509</c:v>
                </c:pt>
                <c:pt idx="4">
                  <c:v>100.43349774550155</c:v>
                </c:pt>
                <c:pt idx="5">
                  <c:v>100.86195497322268</c:v>
                </c:pt>
                <c:pt idx="6">
                  <c:v>100.50155157967004</c:v>
                </c:pt>
                <c:pt idx="7">
                  <c:v>100.58545652422619</c:v>
                </c:pt>
                <c:pt idx="8">
                  <c:v>101.21322559698551</c:v>
                </c:pt>
                <c:pt idx="9">
                  <c:v>101.64928446577711</c:v>
                </c:pt>
                <c:pt idx="10">
                  <c:v>102.66204986842084</c:v>
                </c:pt>
                <c:pt idx="11">
                  <c:v>102.43493430804662</c:v>
                </c:pt>
                <c:pt idx="12">
                  <c:v>102.15388643129785</c:v>
                </c:pt>
                <c:pt idx="13">
                  <c:v>102.60232552099133</c:v>
                </c:pt>
                <c:pt idx="14">
                  <c:v>107.07535298466624</c:v>
                </c:pt>
                <c:pt idx="15">
                  <c:v>77.948504498137467</c:v>
                </c:pt>
                <c:pt idx="16">
                  <c:v>82.625257581918092</c:v>
                </c:pt>
                <c:pt idx="17">
                  <c:v>94.475891615111195</c:v>
                </c:pt>
                <c:pt idx="18">
                  <c:v>100.00823068606287</c:v>
                </c:pt>
                <c:pt idx="19">
                  <c:v>100.03180950657959</c:v>
                </c:pt>
                <c:pt idx="20">
                  <c:v>100.24344658490256</c:v>
                </c:pt>
                <c:pt idx="21">
                  <c:v>101.05159754967502</c:v>
                </c:pt>
                <c:pt idx="22">
                  <c:v>101.39613095126863</c:v>
                </c:pt>
                <c:pt idx="23">
                  <c:v>102.41807449592643</c:v>
                </c:pt>
                <c:pt idx="24">
                  <c:v>103.1887614350796</c:v>
                </c:pt>
                <c:pt idx="25">
                  <c:v>103.47434984503192</c:v>
                </c:pt>
                <c:pt idx="26">
                  <c:v>104.02472061164406</c:v>
                </c:pt>
                <c:pt idx="27">
                  <c:v>105.17290146832644</c:v>
                </c:pt>
                <c:pt idx="28">
                  <c:v>105.1668199237553</c:v>
                </c:pt>
                <c:pt idx="29">
                  <c:v>105.10178517708788</c:v>
                </c:pt>
                <c:pt idx="30">
                  <c:v>104.79707540852741</c:v>
                </c:pt>
                <c:pt idx="31">
                  <c:v>105.41024165514818</c:v>
                </c:pt>
                <c:pt idx="32">
                  <c:v>106.34617679510117</c:v>
                </c:pt>
                <c:pt idx="33">
                  <c:v>105.79486149850635</c:v>
                </c:pt>
                <c:pt idx="34">
                  <c:v>105.18318713798084</c:v>
                </c:pt>
                <c:pt idx="35">
                  <c:v>109.14178395909083</c:v>
                </c:pt>
                <c:pt idx="36">
                  <c:v>108.28783704884822</c:v>
                </c:pt>
                <c:pt idx="37">
                  <c:v>110.88496958832333</c:v>
                </c:pt>
                <c:pt idx="38">
                  <c:v>107.37899207423634</c:v>
                </c:pt>
                <c:pt idx="39">
                  <c:v>94.818274399404615</c:v>
                </c:pt>
                <c:pt idx="40">
                  <c:v>94.883076164380753</c:v>
                </c:pt>
                <c:pt idx="41">
                  <c:v>95.152840561160701</c:v>
                </c:pt>
                <c:pt idx="42">
                  <c:v>95.287192301193102</c:v>
                </c:pt>
                <c:pt idx="43">
                  <c:v>95.472043143568683</c:v>
                </c:pt>
                <c:pt idx="44">
                  <c:v>94.992716035161877</c:v>
                </c:pt>
                <c:pt idx="45">
                  <c:v>95.2593414643068</c:v>
                </c:pt>
                <c:pt idx="46">
                  <c:v>97.678451958984027</c:v>
                </c:pt>
                <c:pt idx="47">
                  <c:v>98.038287491913806</c:v>
                </c:pt>
                <c:pt idx="48">
                  <c:v>100.64602794271136</c:v>
                </c:pt>
                <c:pt idx="49">
                  <c:v>101.42003059308897</c:v>
                </c:pt>
                <c:pt idx="50">
                  <c:v>102.2899022337224</c:v>
                </c:pt>
                <c:pt idx="51">
                  <c:v>102.89905352290663</c:v>
                </c:pt>
                <c:pt idx="52">
                  <c:v>103.7736988465219</c:v>
                </c:pt>
                <c:pt idx="53">
                  <c:v>104.57045854085668</c:v>
                </c:pt>
                <c:pt idx="54">
                  <c:v>105.17083127169668</c:v>
                </c:pt>
                <c:pt idx="55">
                  <c:v>105.77048308935491</c:v>
                </c:pt>
                <c:pt idx="56">
                  <c:v>106.18917932797031</c:v>
                </c:pt>
                <c:pt idx="57">
                  <c:v>107.25796743335761</c:v>
                </c:pt>
                <c:pt idx="58">
                  <c:v>107.91923088230837</c:v>
                </c:pt>
                <c:pt idx="59">
                  <c:v>108.64230916354164</c:v>
                </c:pt>
                <c:pt idx="60">
                  <c:v>109.76569018853465</c:v>
                </c:pt>
              </c:numCache>
            </c:numRef>
          </c:val>
          <c:smooth val="0"/>
          <c:extLst>
            <c:ext xmlns:c16="http://schemas.microsoft.com/office/drawing/2014/chart" uri="{C3380CC4-5D6E-409C-BE32-E72D297353CC}">
              <c16:uniqueId val="{00000000-00BC-4BEB-B54E-F0EF1E8D6407}"/>
            </c:ext>
          </c:extLst>
        </c:ser>
        <c:ser>
          <c:idx val="1"/>
          <c:order val="1"/>
          <c:tx>
            <c:strRef>
              <c:f>'20'!$C$4</c:f>
              <c:strCache>
                <c:ptCount val="1"/>
                <c:pt idx="0">
                  <c:v>Продовольствие</c:v>
                </c:pt>
              </c:strCache>
            </c:strRef>
          </c:tx>
          <c:spPr>
            <a:ln>
              <a:solidFill>
                <a:srgbClr val="EE1139"/>
              </a:solidFill>
            </a:ln>
          </c:spPr>
          <c:marker>
            <c:symbol val="none"/>
          </c:marker>
          <c:cat>
            <c:numRef>
              <c:f>'20'!$A$5:$A$65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'20'!$C$5:$C$65</c:f>
              <c:numCache>
                <c:formatCode>_-* #\ ##0.0_-;\-* #\ ##0.0_-;_-* "-"??_-;_-@_-</c:formatCode>
                <c:ptCount val="61"/>
                <c:pt idx="0">
                  <c:v>100</c:v>
                </c:pt>
                <c:pt idx="1">
                  <c:v>99.739015046836727</c:v>
                </c:pt>
                <c:pt idx="2">
                  <c:v>100.26819152078825</c:v>
                </c:pt>
                <c:pt idx="3">
                  <c:v>100.05800989146073</c:v>
                </c:pt>
                <c:pt idx="4">
                  <c:v>100.40886848550107</c:v>
                </c:pt>
                <c:pt idx="5">
                  <c:v>100.68134821181829</c:v>
                </c:pt>
                <c:pt idx="6">
                  <c:v>99.996247820162168</c:v>
                </c:pt>
                <c:pt idx="7">
                  <c:v>100.32614185383888</c:v>
                </c:pt>
                <c:pt idx="8">
                  <c:v>100.78748129865922</c:v>
                </c:pt>
                <c:pt idx="9">
                  <c:v>101.12714291159627</c:v>
                </c:pt>
                <c:pt idx="10">
                  <c:v>101.71736675592486</c:v>
                </c:pt>
                <c:pt idx="11">
                  <c:v>102.21325007861708</c:v>
                </c:pt>
                <c:pt idx="12">
                  <c:v>101.84857393342796</c:v>
                </c:pt>
                <c:pt idx="13">
                  <c:v>102.40621932741874</c:v>
                </c:pt>
                <c:pt idx="14">
                  <c:v>106.79311314192049</c:v>
                </c:pt>
                <c:pt idx="15">
                  <c:v>91.851039651607067</c:v>
                </c:pt>
                <c:pt idx="16">
                  <c:v>92.449244322892284</c:v>
                </c:pt>
                <c:pt idx="17">
                  <c:v>97.450185345772226</c:v>
                </c:pt>
                <c:pt idx="18">
                  <c:v>99.017286232954291</c:v>
                </c:pt>
                <c:pt idx="19">
                  <c:v>98.504011854505862</c:v>
                </c:pt>
                <c:pt idx="20">
                  <c:v>98.755169669998651</c:v>
                </c:pt>
                <c:pt idx="21">
                  <c:v>99.614418852857256</c:v>
                </c:pt>
                <c:pt idx="22">
                  <c:v>99.642768656076271</c:v>
                </c:pt>
                <c:pt idx="23">
                  <c:v>100.01113742269307</c:v>
                </c:pt>
                <c:pt idx="24">
                  <c:v>100.98360714319736</c:v>
                </c:pt>
                <c:pt idx="25">
                  <c:v>100.9151745299649</c:v>
                </c:pt>
                <c:pt idx="26">
                  <c:v>100.52977205805266</c:v>
                </c:pt>
                <c:pt idx="27">
                  <c:v>100.99778204480685</c:v>
                </c:pt>
                <c:pt idx="28">
                  <c:v>100.87634244656407</c:v>
                </c:pt>
                <c:pt idx="29">
                  <c:v>101.32868857145567</c:v>
                </c:pt>
                <c:pt idx="30">
                  <c:v>101.34304214829555</c:v>
                </c:pt>
                <c:pt idx="31">
                  <c:v>102.01468233926363</c:v>
                </c:pt>
                <c:pt idx="32">
                  <c:v>102.85922059482162</c:v>
                </c:pt>
                <c:pt idx="33">
                  <c:v>102.89150125310881</c:v>
                </c:pt>
                <c:pt idx="34">
                  <c:v>102.75171766454785</c:v>
                </c:pt>
                <c:pt idx="35">
                  <c:v>103.36677736589816</c:v>
                </c:pt>
                <c:pt idx="36">
                  <c:v>103.38166696842917</c:v>
                </c:pt>
                <c:pt idx="37">
                  <c:v>104.21572294380535</c:v>
                </c:pt>
                <c:pt idx="38">
                  <c:v>104.846327390198</c:v>
                </c:pt>
                <c:pt idx="39">
                  <c:v>97.979361819723735</c:v>
                </c:pt>
                <c:pt idx="40">
                  <c:v>98.162206138804351</c:v>
                </c:pt>
                <c:pt idx="41">
                  <c:v>98.456126892766179</c:v>
                </c:pt>
                <c:pt idx="42">
                  <c:v>98.793644402938753</c:v>
                </c:pt>
                <c:pt idx="43">
                  <c:v>98.821398622056506</c:v>
                </c:pt>
                <c:pt idx="44">
                  <c:v>98.754216735436671</c:v>
                </c:pt>
                <c:pt idx="45">
                  <c:v>99.187206377037995</c:v>
                </c:pt>
                <c:pt idx="46">
                  <c:v>99.608522570255019</c:v>
                </c:pt>
                <c:pt idx="47">
                  <c:v>99.791128655695132</c:v>
                </c:pt>
                <c:pt idx="48">
                  <c:v>100.20517872287702</c:v>
                </c:pt>
                <c:pt idx="49">
                  <c:v>100.64829329419941</c:v>
                </c:pt>
                <c:pt idx="50">
                  <c:v>101.36204128112513</c:v>
                </c:pt>
                <c:pt idx="51">
                  <c:v>101.92665500910044</c:v>
                </c:pt>
                <c:pt idx="52">
                  <c:v>102.64207063150965</c:v>
                </c:pt>
                <c:pt idx="53">
                  <c:v>103.05344057023596</c:v>
                </c:pt>
                <c:pt idx="54">
                  <c:v>103.27392580451493</c:v>
                </c:pt>
                <c:pt idx="55">
                  <c:v>104.04556456608115</c:v>
                </c:pt>
                <c:pt idx="56">
                  <c:v>104.35276684550064</c:v>
                </c:pt>
                <c:pt idx="57">
                  <c:v>104.93137679985507</c:v>
                </c:pt>
                <c:pt idx="58">
                  <c:v>105.78341941508869</c:v>
                </c:pt>
                <c:pt idx="59">
                  <c:v>106.30497241254434</c:v>
                </c:pt>
                <c:pt idx="60">
                  <c:v>107.40698167506829</c:v>
                </c:pt>
              </c:numCache>
            </c:numRef>
          </c:val>
          <c:smooth val="0"/>
          <c:extLst>
            <c:ext xmlns:c16="http://schemas.microsoft.com/office/drawing/2014/chart" uri="{C3380CC4-5D6E-409C-BE32-E72D297353CC}">
              <c16:uniqueId val="{00000001-00BC-4BEB-B54E-F0EF1E8D6407}"/>
            </c:ext>
          </c:extLst>
        </c:ser>
        <c:ser>
          <c:idx val="2"/>
          <c:order val="2"/>
          <c:tx>
            <c:strRef>
              <c:f>'20'!$D$4</c:f>
              <c:strCache>
                <c:ptCount val="1"/>
                <c:pt idx="0">
                  <c:v>Непрод. товары</c:v>
                </c:pt>
              </c:strCache>
            </c:strRef>
          </c:tx>
          <c:spPr>
            <a:ln>
              <a:solidFill>
                <a:srgbClr val="0088BB"/>
              </a:solidFill>
            </a:ln>
          </c:spPr>
          <c:marker>
            <c:symbol val="none"/>
          </c:marker>
          <c:cat>
            <c:numRef>
              <c:f>'20'!$A$5:$A$65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'20'!$D$5:$D$65</c:f>
              <c:numCache>
                <c:formatCode>_-* #\ ##0.0_-;\-* #\ ##0.0_-;_-* "-"??_-;_-@_-</c:formatCode>
                <c:ptCount val="61"/>
                <c:pt idx="0">
                  <c:v>100</c:v>
                </c:pt>
                <c:pt idx="1">
                  <c:v>99.822995426463251</c:v>
                </c:pt>
                <c:pt idx="2">
                  <c:v>100.16204143600248</c:v>
                </c:pt>
                <c:pt idx="3">
                  <c:v>99.662934243440773</c:v>
                </c:pt>
                <c:pt idx="4">
                  <c:v>100.45382092316746</c:v>
                </c:pt>
                <c:pt idx="5">
                  <c:v>101.0310294895405</c:v>
                </c:pt>
                <c:pt idx="6">
                  <c:v>100.97188815985061</c:v>
                </c:pt>
                <c:pt idx="7">
                  <c:v>100.82937190208636</c:v>
                </c:pt>
                <c:pt idx="8">
                  <c:v>101.60456966864572</c:v>
                </c:pt>
                <c:pt idx="9">
                  <c:v>102.12679012790186</c:v>
                </c:pt>
                <c:pt idx="10">
                  <c:v>103.52251140679994</c:v>
                </c:pt>
                <c:pt idx="11">
                  <c:v>102.63223784636541</c:v>
                </c:pt>
                <c:pt idx="12">
                  <c:v>102.4292593039864</c:v>
                </c:pt>
                <c:pt idx="13">
                  <c:v>102.77523173762006</c:v>
                </c:pt>
                <c:pt idx="14">
                  <c:v>107.32906166402006</c:v>
                </c:pt>
                <c:pt idx="15">
                  <c:v>64.80864374643906</c:v>
                </c:pt>
                <c:pt idx="16">
                  <c:v>73.35466789180694</c:v>
                </c:pt>
                <c:pt idx="17">
                  <c:v>91.837371721911424</c:v>
                </c:pt>
                <c:pt idx="18">
                  <c:v>101.09153390250401</c:v>
                </c:pt>
                <c:pt idx="19">
                  <c:v>101.62073187722051</c:v>
                </c:pt>
                <c:pt idx="20">
                  <c:v>101.79756427590104</c:v>
                </c:pt>
                <c:pt idx="21">
                  <c:v>102.56126020980479</c:v>
                </c:pt>
                <c:pt idx="22">
                  <c:v>103.19684084526465</c:v>
                </c:pt>
                <c:pt idx="23">
                  <c:v>104.83127731640415</c:v>
                </c:pt>
                <c:pt idx="24">
                  <c:v>105.40304689600761</c:v>
                </c:pt>
                <c:pt idx="25">
                  <c:v>106.03049007666951</c:v>
                </c:pt>
                <c:pt idx="26">
                  <c:v>107.49621309554355</c:v>
                </c:pt>
                <c:pt idx="27">
                  <c:v>109.30094338855595</c:v>
                </c:pt>
                <c:pt idx="28">
                  <c:v>109.40546936034254</c:v>
                </c:pt>
                <c:pt idx="29">
                  <c:v>108.84220995285033</c:v>
                </c:pt>
                <c:pt idx="30">
                  <c:v>108.23383354060492</c:v>
                </c:pt>
                <c:pt idx="31">
                  <c:v>108.79358901027777</c:v>
                </c:pt>
                <c:pt idx="32">
                  <c:v>109.81382636188958</c:v>
                </c:pt>
                <c:pt idx="33">
                  <c:v>108.73412120622066</c:v>
                </c:pt>
                <c:pt idx="34">
                  <c:v>107.67975740764726</c:v>
                </c:pt>
                <c:pt idx="35">
                  <c:v>114.80200170153617</c:v>
                </c:pt>
                <c:pt idx="36">
                  <c:v>113.0750014456281</c:v>
                </c:pt>
                <c:pt idx="37">
                  <c:v>117.3886707321703</c:v>
                </c:pt>
                <c:pt idx="38">
                  <c:v>109.76763649107451</c:v>
                </c:pt>
                <c:pt idx="39">
                  <c:v>91.81611604786481</c:v>
                </c:pt>
                <c:pt idx="40">
                  <c:v>91.766617672655457</c:v>
                </c:pt>
                <c:pt idx="41">
                  <c:v>92.013039905291762</c:v>
                </c:pt>
                <c:pt idx="42">
                  <c:v>91.953170227025069</c:v>
                </c:pt>
                <c:pt idx="43">
                  <c:v>92.285976525625145</c:v>
                </c:pt>
                <c:pt idx="44">
                  <c:v>91.440243167675533</c:v>
                </c:pt>
                <c:pt idx="45">
                  <c:v>91.556388239986504</c:v>
                </c:pt>
                <c:pt idx="46">
                  <c:v>95.798806212900544</c:v>
                </c:pt>
                <c:pt idx="47">
                  <c:v>96.325532009685844</c:v>
                </c:pt>
                <c:pt idx="48">
                  <c:v>101.11781133937377</c:v>
                </c:pt>
                <c:pt idx="49">
                  <c:v>102.21354859077891</c:v>
                </c:pt>
                <c:pt idx="50">
                  <c:v>103.23880738745795</c:v>
                </c:pt>
                <c:pt idx="51">
                  <c:v>103.89233145011698</c:v>
                </c:pt>
                <c:pt idx="52">
                  <c:v>104.92386760048532</c:v>
                </c:pt>
                <c:pt idx="53">
                  <c:v>106.09820019102554</c:v>
                </c:pt>
                <c:pt idx="54">
                  <c:v>107.0631728629139</c:v>
                </c:pt>
                <c:pt idx="55">
                  <c:v>107.50404862044</c:v>
                </c:pt>
                <c:pt idx="56">
                  <c:v>108.02206495164222</c:v>
                </c:pt>
                <c:pt idx="57">
                  <c:v>109.53023410855924</c:v>
                </c:pt>
                <c:pt idx="58">
                  <c:v>110.02023523614454</c:v>
                </c:pt>
                <c:pt idx="59">
                  <c:v>110.93321992039395</c:v>
                </c:pt>
                <c:pt idx="60">
                  <c:v>112.0774719540819</c:v>
                </c:pt>
              </c:numCache>
            </c:numRef>
          </c:val>
          <c:smooth val="0"/>
          <c:extLst>
            <c:ext xmlns:c16="http://schemas.microsoft.com/office/drawing/2014/chart" uri="{C3380CC4-5D6E-409C-BE32-E72D297353CC}">
              <c16:uniqueId val="{00000002-00BC-4BEB-B54E-F0EF1E8D6407}"/>
            </c:ext>
          </c:extLst>
        </c:ser>
        <c:ser>
          <c:idx val="3"/>
          <c:order val="3"/>
          <c:tx>
            <c:strRef>
              <c:f>'20'!$E$4</c:f>
              <c:strCache>
                <c:ptCount val="1"/>
                <c:pt idx="0">
                  <c:v>Услуги</c:v>
                </c:pt>
              </c:strCache>
            </c:strRef>
          </c:tx>
          <c:spPr>
            <a:ln>
              <a:solidFill>
                <a:srgbClr val="77787B"/>
              </a:solidFill>
            </a:ln>
          </c:spPr>
          <c:marker>
            <c:symbol val="none"/>
          </c:marker>
          <c:cat>
            <c:numRef>
              <c:f>'20'!$A$5:$A$65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'20'!$E$5:$E$65</c:f>
              <c:numCache>
                <c:formatCode>_-* #\ ##0.0_-;\-* #\ ##0.0_-;_-* "-"??_-;_-@_-</c:formatCode>
                <c:ptCount val="61"/>
                <c:pt idx="0">
                  <c:v>100</c:v>
                </c:pt>
                <c:pt idx="1">
                  <c:v>100.60950737020038</c:v>
                </c:pt>
                <c:pt idx="2">
                  <c:v>100.74318022663103</c:v>
                </c:pt>
                <c:pt idx="3">
                  <c:v>100.83101874164942</c:v>
                </c:pt>
                <c:pt idx="4">
                  <c:v>101.73838549489916</c:v>
                </c:pt>
                <c:pt idx="5">
                  <c:v>102.00119884252328</c:v>
                </c:pt>
                <c:pt idx="6">
                  <c:v>101.99053820879645</c:v>
                </c:pt>
                <c:pt idx="7">
                  <c:v>101.86867503643445</c:v>
                </c:pt>
                <c:pt idx="8">
                  <c:v>101.81594639297137</c:v>
                </c:pt>
                <c:pt idx="9">
                  <c:v>102.02864837846653</c:v>
                </c:pt>
                <c:pt idx="10">
                  <c:v>102.50729168196072</c:v>
                </c:pt>
                <c:pt idx="11">
                  <c:v>102.48852385971115</c:v>
                </c:pt>
                <c:pt idx="12">
                  <c:v>103.17820940931789</c:v>
                </c:pt>
                <c:pt idx="13">
                  <c:v>102.42692199416408</c:v>
                </c:pt>
                <c:pt idx="14">
                  <c:v>95.498978302737711</c:v>
                </c:pt>
                <c:pt idx="15">
                  <c:v>63.236562015842829</c:v>
                </c:pt>
                <c:pt idx="16">
                  <c:v>63.43433273050745</c:v>
                </c:pt>
                <c:pt idx="17">
                  <c:v>71.611115402317594</c:v>
                </c:pt>
                <c:pt idx="18">
                  <c:v>82.37063129464137</c:v>
                </c:pt>
                <c:pt idx="19">
                  <c:v>88.82918792143812</c:v>
                </c:pt>
                <c:pt idx="20">
                  <c:v>92.429545659111184</c:v>
                </c:pt>
                <c:pt idx="21">
                  <c:v>92.132579981883254</c:v>
                </c:pt>
                <c:pt idx="22">
                  <c:v>91.389527427512434</c:v>
                </c:pt>
                <c:pt idx="23">
                  <c:v>93.916991326584963</c:v>
                </c:pt>
                <c:pt idx="24">
                  <c:v>94.996077269805255</c:v>
                </c:pt>
                <c:pt idx="25">
                  <c:v>97.283964172610268</c:v>
                </c:pt>
                <c:pt idx="26">
                  <c:v>99.201282340181379</c:v>
                </c:pt>
                <c:pt idx="27">
                  <c:v>101.17649987775373</c:v>
                </c:pt>
                <c:pt idx="28">
                  <c:v>101.33308990489044</c:v>
                </c:pt>
                <c:pt idx="29">
                  <c:v>102.29841986427151</c:v>
                </c:pt>
                <c:pt idx="30">
                  <c:v>102.29210008739156</c:v>
                </c:pt>
                <c:pt idx="31">
                  <c:v>102.68354323716834</c:v>
                </c:pt>
                <c:pt idx="32">
                  <c:v>104.45429365002853</c:v>
                </c:pt>
                <c:pt idx="33">
                  <c:v>104.91123266928854</c:v>
                </c:pt>
                <c:pt idx="34">
                  <c:v>104.86284488267228</c:v>
                </c:pt>
                <c:pt idx="35">
                  <c:v>105.0724827339226</c:v>
                </c:pt>
                <c:pt idx="36">
                  <c:v>107.27451004174233</c:v>
                </c:pt>
                <c:pt idx="37">
                  <c:v>106.85683024249421</c:v>
                </c:pt>
                <c:pt idx="38">
                  <c:v>106.03047153834211</c:v>
                </c:pt>
                <c:pt idx="39">
                  <c:v>105.52961326157291</c:v>
                </c:pt>
                <c:pt idx="40">
                  <c:v>106.16791072644865</c:v>
                </c:pt>
                <c:pt idx="41">
                  <c:v>106.20831899680233</c:v>
                </c:pt>
                <c:pt idx="42">
                  <c:v>106.90847367174558</c:v>
                </c:pt>
                <c:pt idx="43">
                  <c:v>107.47112532245217</c:v>
                </c:pt>
                <c:pt idx="44">
                  <c:v>107.420247926762</c:v>
                </c:pt>
                <c:pt idx="45">
                  <c:v>107.75079140842284</c:v>
                </c:pt>
                <c:pt idx="46">
                  <c:v>108.36451196320988</c:v>
                </c:pt>
                <c:pt idx="47">
                  <c:v>108.60817447180381</c:v>
                </c:pt>
                <c:pt idx="48">
                  <c:v>108.40019635993609</c:v>
                </c:pt>
                <c:pt idx="49">
                  <c:v>109.6434688297751</c:v>
                </c:pt>
                <c:pt idx="50">
                  <c:v>110.30200234789275</c:v>
                </c:pt>
                <c:pt idx="51">
                  <c:v>110.57368891760085</c:v>
                </c:pt>
                <c:pt idx="52">
                  <c:v>110.96666413450006</c:v>
                </c:pt>
                <c:pt idx="53">
                  <c:v>111.50154706861288</c:v>
                </c:pt>
                <c:pt idx="54">
                  <c:v>112.16193183450345</c:v>
                </c:pt>
                <c:pt idx="55">
                  <c:v>112.58618675515196</c:v>
                </c:pt>
                <c:pt idx="56">
                  <c:v>112.88359928529059</c:v>
                </c:pt>
                <c:pt idx="57">
                  <c:v>113.39467134287587</c:v>
                </c:pt>
                <c:pt idx="58">
                  <c:v>113.64752625420431</c:v>
                </c:pt>
                <c:pt idx="59">
                  <c:v>114.53229501739844</c:v>
                </c:pt>
                <c:pt idx="60">
                  <c:v>115.15788909238418</c:v>
                </c:pt>
              </c:numCache>
            </c:numRef>
          </c:val>
          <c:smooth val="0"/>
          <c:extLst>
            <c:ext xmlns:c16="http://schemas.microsoft.com/office/drawing/2014/chart" uri="{C3380CC4-5D6E-409C-BE32-E72D297353CC}">
              <c16:uniqueId val="{00000003-00BC-4BEB-B54E-F0EF1E8D6407}"/>
            </c:ext>
          </c:extLst>
        </c:ser>
        <c:ser>
          <c:idx val="4"/>
          <c:order val="4"/>
          <c:tx>
            <c:strRef>
              <c:f>'20'!$F$4</c:f>
              <c:strCache>
                <c:ptCount val="1"/>
                <c:pt idx="0">
                  <c:v>Общепит</c:v>
                </c:pt>
              </c:strCache>
            </c:strRef>
          </c:tx>
          <c:spPr>
            <a:ln>
              <a:solidFill>
                <a:srgbClr val="74A472"/>
              </a:solidFill>
            </a:ln>
          </c:spPr>
          <c:marker>
            <c:symbol val="none"/>
          </c:marker>
          <c:cat>
            <c:numRef>
              <c:f>'20'!$A$5:$A$65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'20'!$F$5:$F$65</c:f>
              <c:numCache>
                <c:formatCode>_-* #\ ##0.0_-;\-* #\ ##0.0_-;_-* "-"??_-;_-@_-</c:formatCode>
                <c:ptCount val="61"/>
                <c:pt idx="0">
                  <c:v>100</c:v>
                </c:pt>
                <c:pt idx="1">
                  <c:v>100.26808681015542</c:v>
                </c:pt>
                <c:pt idx="2">
                  <c:v>100.63187791874935</c:v>
                </c:pt>
                <c:pt idx="3">
                  <c:v>100.67015080931495</c:v>
                </c:pt>
                <c:pt idx="4">
                  <c:v>100.75296504541761</c:v>
                </c:pt>
                <c:pt idx="5">
                  <c:v>101.72744492919516</c:v>
                </c:pt>
                <c:pt idx="6">
                  <c:v>102.09538557840405</c:v>
                </c:pt>
                <c:pt idx="7">
                  <c:v>101.1820452026234</c:v>
                </c:pt>
                <c:pt idx="8">
                  <c:v>101.48593283659508</c:v>
                </c:pt>
                <c:pt idx="9">
                  <c:v>102.65689788289558</c:v>
                </c:pt>
                <c:pt idx="10">
                  <c:v>104.53015060625231</c:v>
                </c:pt>
                <c:pt idx="11">
                  <c:v>104.54952984380512</c:v>
                </c:pt>
                <c:pt idx="12">
                  <c:v>102.17329982505716</c:v>
                </c:pt>
                <c:pt idx="13">
                  <c:v>102.00272721935313</c:v>
                </c:pt>
                <c:pt idx="14">
                  <c:v>93.28388022660026</c:v>
                </c:pt>
                <c:pt idx="15">
                  <c:v>45.341677147199661</c:v>
                </c:pt>
                <c:pt idx="16">
                  <c:v>45.119853300496054</c:v>
                </c:pt>
                <c:pt idx="17">
                  <c:v>55.754684456129873</c:v>
                </c:pt>
                <c:pt idx="18">
                  <c:v>74.922118861383737</c:v>
                </c:pt>
                <c:pt idx="19">
                  <c:v>82.518382685644511</c:v>
                </c:pt>
                <c:pt idx="20">
                  <c:v>86.688715147721467</c:v>
                </c:pt>
                <c:pt idx="21">
                  <c:v>88.781937667719816</c:v>
                </c:pt>
                <c:pt idx="22">
                  <c:v>89.292949180046378</c:v>
                </c:pt>
                <c:pt idx="23">
                  <c:v>84.204023200346455</c:v>
                </c:pt>
                <c:pt idx="24">
                  <c:v>94.879334449000609</c:v>
                </c:pt>
                <c:pt idx="25">
                  <c:v>97.256138340386826</c:v>
                </c:pt>
                <c:pt idx="26">
                  <c:v>98.26443256577133</c:v>
                </c:pt>
                <c:pt idx="27">
                  <c:v>100.66511838771808</c:v>
                </c:pt>
                <c:pt idx="28">
                  <c:v>100.35796409411336</c:v>
                </c:pt>
                <c:pt idx="29">
                  <c:v>100.39694328946445</c:v>
                </c:pt>
                <c:pt idx="30">
                  <c:v>101.43772753498307</c:v>
                </c:pt>
                <c:pt idx="31">
                  <c:v>101.72197106710735</c:v>
                </c:pt>
                <c:pt idx="32">
                  <c:v>102.05830457716402</c:v>
                </c:pt>
                <c:pt idx="33">
                  <c:v>102.14156025375766</c:v>
                </c:pt>
                <c:pt idx="34">
                  <c:v>101.29695216241832</c:v>
                </c:pt>
                <c:pt idx="35">
                  <c:v>101.57920921233332</c:v>
                </c:pt>
                <c:pt idx="36">
                  <c:v>108.87886917072315</c:v>
                </c:pt>
                <c:pt idx="37">
                  <c:v>111.21788575608385</c:v>
                </c:pt>
                <c:pt idx="38">
                  <c:v>104.36240321969039</c:v>
                </c:pt>
                <c:pt idx="39">
                  <c:v>103.33172796141461</c:v>
                </c:pt>
                <c:pt idx="40">
                  <c:v>98.84302861726276</c:v>
                </c:pt>
                <c:pt idx="41">
                  <c:v>107.16952330165709</c:v>
                </c:pt>
                <c:pt idx="42">
                  <c:v>107.5222342539281</c:v>
                </c:pt>
                <c:pt idx="43">
                  <c:v>109.15847757769248</c:v>
                </c:pt>
                <c:pt idx="44">
                  <c:v>110.91073146247916</c:v>
                </c:pt>
                <c:pt idx="45">
                  <c:v>112.01583358752953</c:v>
                </c:pt>
                <c:pt idx="46">
                  <c:v>114.70667824417933</c:v>
                </c:pt>
                <c:pt idx="47">
                  <c:v>109.3327582835205</c:v>
                </c:pt>
                <c:pt idx="48">
                  <c:v>119.1824875259954</c:v>
                </c:pt>
                <c:pt idx="49">
                  <c:v>118.94680244787588</c:v>
                </c:pt>
                <c:pt idx="50">
                  <c:v>119.95853990908982</c:v>
                </c:pt>
                <c:pt idx="51">
                  <c:v>120.94749904097061</c:v>
                </c:pt>
                <c:pt idx="52">
                  <c:v>121.2634380003453</c:v>
                </c:pt>
                <c:pt idx="53">
                  <c:v>121.18472916080846</c:v>
                </c:pt>
                <c:pt idx="54">
                  <c:v>121.64616690600104</c:v>
                </c:pt>
                <c:pt idx="55">
                  <c:v>120.84989654842101</c:v>
                </c:pt>
                <c:pt idx="56">
                  <c:v>121.2233552037668</c:v>
                </c:pt>
                <c:pt idx="57">
                  <c:v>122.60360718682784</c:v>
                </c:pt>
                <c:pt idx="58">
                  <c:v>123.42592253337408</c:v>
                </c:pt>
                <c:pt idx="59">
                  <c:v>121.78676570236942</c:v>
                </c:pt>
                <c:pt idx="60">
                  <c:v>122.40319320393542</c:v>
                </c:pt>
              </c:numCache>
            </c:numRef>
          </c:val>
          <c:smooth val="0"/>
          <c:extLst>
            <c:ext xmlns:c16="http://schemas.microsoft.com/office/drawing/2014/chart" uri="{C3380CC4-5D6E-409C-BE32-E72D297353CC}">
              <c16:uniqueId val="{00000004-00BC-4BEB-B54E-F0EF1E8D6407}"/>
            </c:ext>
          </c:extLst>
        </c:ser>
        <c:dLbls>
          <c:showLegendKey val="0"/>
          <c:showVal val="0"/>
          <c:showCatName val="0"/>
          <c:showSerName val="0"/>
          <c:showPercent val="0"/>
          <c:showBubbleSize val="0"/>
        </c:dLbls>
        <c:smooth val="0"/>
        <c:axId val="613221072"/>
        <c:axId val="613221856"/>
      </c:lineChart>
      <c:dateAx>
        <c:axId val="613221072"/>
        <c:scaling>
          <c:orientation val="minMax"/>
          <c:max val="45292"/>
          <c:min val="43466"/>
        </c:scaling>
        <c:delete val="0"/>
        <c:axPos val="b"/>
        <c:numFmt formatCode="yyyy" sourceLinked="0"/>
        <c:majorTickMark val="out"/>
        <c:minorTickMark val="none"/>
        <c:tickLblPos val="low"/>
        <c:spPr>
          <a:ln>
            <a:solidFill>
              <a:sysClr val="windowText" lastClr="000000"/>
            </a:solidFill>
          </a:ln>
        </c:spPr>
        <c:crossAx val="613221856"/>
        <c:crossesAt val="100"/>
        <c:auto val="1"/>
        <c:lblOffset val="100"/>
        <c:baseTimeUnit val="months"/>
        <c:majorUnit val="12"/>
        <c:majorTimeUnit val="months"/>
      </c:dateAx>
      <c:valAx>
        <c:axId val="613221856"/>
        <c:scaling>
          <c:orientation val="minMax"/>
          <c:max val="125"/>
          <c:min val="85"/>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Text" lastClr="000000"/>
            </a:solidFill>
          </a:ln>
        </c:spPr>
        <c:crossAx val="613221072"/>
        <c:crosses val="autoZero"/>
        <c:crossBetween val="between"/>
        <c:majorUnit val="10"/>
      </c:valAx>
    </c:plotArea>
    <c:legend>
      <c:legendPos val="b"/>
      <c:layout>
        <c:manualLayout>
          <c:xMode val="edge"/>
          <c:yMode val="edge"/>
          <c:x val="3.5248859552369661E-3"/>
          <c:y val="0.82766965811965809"/>
          <c:w val="0.98565603067724283"/>
          <c:h val="0.17233034188034191"/>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3403527700276E-2"/>
          <c:y val="3.2563964802253945E-2"/>
          <c:w val="0.82381176470588235"/>
          <c:h val="0.59380128205128191"/>
        </c:manualLayout>
      </c:layout>
      <c:barChart>
        <c:barDir val="col"/>
        <c:grouping val="clustered"/>
        <c:varyColors val="0"/>
        <c:ser>
          <c:idx val="0"/>
          <c:order val="0"/>
          <c:tx>
            <c:strRef>
              <c:f>'21'!$D$4</c:f>
              <c:strCache>
                <c:ptCount val="1"/>
                <c:pt idx="0">
                  <c:v>Кол-во размещенных резюме, HeadHunter</c:v>
                </c:pt>
              </c:strCache>
            </c:strRef>
          </c:tx>
          <c:spPr>
            <a:solidFill>
              <a:srgbClr val="77787B"/>
            </a:solidFill>
            <a:ln>
              <a:solidFill>
                <a:srgbClr val="77787B"/>
              </a:solidFill>
            </a:ln>
            <a:effectLst/>
          </c:spPr>
          <c:invertIfNegative val="0"/>
          <c:cat>
            <c:numRef>
              <c:f>'21'!$A$5:$A$54</c:f>
              <c:numCache>
                <c:formatCode>mmm\-yy</c:formatCode>
                <c:ptCount val="5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numCache>
            </c:numRef>
          </c:cat>
          <c:val>
            <c:numRef>
              <c:f>'21'!$D$5:$D$54</c:f>
              <c:numCache>
                <c:formatCode>0</c:formatCode>
                <c:ptCount val="50"/>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3</c:v>
                </c:pt>
                <c:pt idx="26">
                  <c:v>6</c:v>
                </c:pt>
                <c:pt idx="27">
                  <c:v>11</c:v>
                </c:pt>
                <c:pt idx="28">
                  <c:v>16</c:v>
                </c:pt>
                <c:pt idx="29">
                  <c:v>19</c:v>
                </c:pt>
                <c:pt idx="30">
                  <c:v>22</c:v>
                </c:pt>
                <c:pt idx="31">
                  <c:v>21</c:v>
                </c:pt>
                <c:pt idx="32">
                  <c:v>18</c:v>
                </c:pt>
                <c:pt idx="33">
                  <c:v>14</c:v>
                </c:pt>
                <c:pt idx="34">
                  <c:v>13</c:v>
                </c:pt>
                <c:pt idx="35">
                  <c:v>13</c:v>
                </c:pt>
                <c:pt idx="36">
                  <c:v>9</c:v>
                </c:pt>
                <c:pt idx="37">
                  <c:v>7</c:v>
                </c:pt>
                <c:pt idx="38">
                  <c:v>5</c:v>
                </c:pt>
                <c:pt idx="39">
                  <c:v>-1</c:v>
                </c:pt>
                <c:pt idx="40">
                  <c:v>-4</c:v>
                </c:pt>
                <c:pt idx="41">
                  <c:v>-5</c:v>
                </c:pt>
                <c:pt idx="42">
                  <c:v>-3</c:v>
                </c:pt>
                <c:pt idx="43">
                  <c:v>-3</c:v>
                </c:pt>
                <c:pt idx="44">
                  <c:v>-3</c:v>
                </c:pt>
                <c:pt idx="45">
                  <c:v>-1</c:v>
                </c:pt>
                <c:pt idx="46">
                  <c:v>1</c:v>
                </c:pt>
                <c:pt idx="47">
                  <c:v>1</c:v>
                </c:pt>
                <c:pt idx="48">
                  <c:v>1</c:v>
                </c:pt>
                <c:pt idx="49">
                  <c:v>3</c:v>
                </c:pt>
              </c:numCache>
            </c:numRef>
          </c:val>
          <c:extLst>
            <c:ext xmlns:c16="http://schemas.microsoft.com/office/drawing/2014/chart" uri="{C3380CC4-5D6E-409C-BE32-E72D297353CC}">
              <c16:uniqueId val="{00000000-5008-4A10-9F00-AFC22F680531}"/>
            </c:ext>
          </c:extLst>
        </c:ser>
        <c:ser>
          <c:idx val="1"/>
          <c:order val="1"/>
          <c:tx>
            <c:strRef>
              <c:f>'21'!$C$4</c:f>
              <c:strCache>
                <c:ptCount val="1"/>
                <c:pt idx="0">
                  <c:v>Кол-во размещенных вакансий, HeadHunter</c:v>
                </c:pt>
              </c:strCache>
            </c:strRef>
          </c:tx>
          <c:spPr>
            <a:solidFill>
              <a:srgbClr val="EE1133"/>
            </a:solidFill>
            <a:ln>
              <a:solidFill>
                <a:srgbClr val="EE1133"/>
              </a:solidFill>
            </a:ln>
            <a:effectLst/>
          </c:spPr>
          <c:invertIfNegative val="0"/>
          <c:cat>
            <c:numRef>
              <c:f>'21'!$A$5:$A$54</c:f>
              <c:numCache>
                <c:formatCode>mmm\-yy</c:formatCode>
                <c:ptCount val="5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numCache>
            </c:numRef>
          </c:cat>
          <c:val>
            <c:numRef>
              <c:f>'21'!$C$5:$C$54</c:f>
              <c:numCache>
                <c:formatCode>0</c:formatCode>
                <c:ptCount val="50"/>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14</c:v>
                </c:pt>
                <c:pt idx="25">
                  <c:v>35</c:v>
                </c:pt>
                <c:pt idx="26">
                  <c:v>9</c:v>
                </c:pt>
                <c:pt idx="27">
                  <c:v>-12</c:v>
                </c:pt>
                <c:pt idx="28">
                  <c:v>-22</c:v>
                </c:pt>
                <c:pt idx="29">
                  <c:v>-17</c:v>
                </c:pt>
                <c:pt idx="30">
                  <c:v>-15</c:v>
                </c:pt>
                <c:pt idx="31">
                  <c:v>-12</c:v>
                </c:pt>
                <c:pt idx="32">
                  <c:v>-11</c:v>
                </c:pt>
                <c:pt idx="33">
                  <c:v>-12</c:v>
                </c:pt>
                <c:pt idx="34">
                  <c:v>-15</c:v>
                </c:pt>
                <c:pt idx="35">
                  <c:v>-8</c:v>
                </c:pt>
                <c:pt idx="36">
                  <c:v>-5</c:v>
                </c:pt>
                <c:pt idx="37">
                  <c:v>-3</c:v>
                </c:pt>
                <c:pt idx="38">
                  <c:v>19</c:v>
                </c:pt>
                <c:pt idx="39">
                  <c:v>47</c:v>
                </c:pt>
                <c:pt idx="40">
                  <c:v>58</c:v>
                </c:pt>
                <c:pt idx="41">
                  <c:v>57</c:v>
                </c:pt>
                <c:pt idx="42">
                  <c:v>54</c:v>
                </c:pt>
                <c:pt idx="43">
                  <c:v>50</c:v>
                </c:pt>
                <c:pt idx="44">
                  <c:v>47</c:v>
                </c:pt>
                <c:pt idx="45">
                  <c:v>48</c:v>
                </c:pt>
                <c:pt idx="46">
                  <c:v>45</c:v>
                </c:pt>
                <c:pt idx="47">
                  <c:v>37</c:v>
                </c:pt>
                <c:pt idx="48">
                  <c:v>30</c:v>
                </c:pt>
                <c:pt idx="49">
                  <c:v>31</c:v>
                </c:pt>
              </c:numCache>
            </c:numRef>
          </c:val>
          <c:extLst>
            <c:ext xmlns:c16="http://schemas.microsoft.com/office/drawing/2014/chart" uri="{C3380CC4-5D6E-409C-BE32-E72D297353CC}">
              <c16:uniqueId val="{00000001-5008-4A10-9F00-AFC22F680531}"/>
            </c:ext>
          </c:extLst>
        </c:ser>
        <c:ser>
          <c:idx val="2"/>
          <c:order val="2"/>
          <c:tx>
            <c:strRef>
              <c:f>'21'!$B$4</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'21'!$A$5:$A$54</c:f>
              <c:numCache>
                <c:formatCode>mmm\-yy</c:formatCode>
                <c:ptCount val="5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numCache>
            </c:numRef>
          </c:cat>
          <c:val>
            <c:numRef>
              <c:f>'21'!$B$5:$B$54</c:f>
              <c:numCache>
                <c:formatCode>0.0</c:formatCode>
                <c:ptCount val="50"/>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8.5537422622397301</c:v>
                </c:pt>
                <c:pt idx="46">
                  <c:v>12.675233644859812</c:v>
                </c:pt>
                <c:pt idx="47">
                  <c:v>13.743781094527364</c:v>
                </c:pt>
                <c:pt idx="48">
                  <c:v>16.180203045685278</c:v>
                </c:pt>
              </c:numCache>
            </c:numRef>
          </c:val>
          <c:extLst>
            <c:ext xmlns:c16="http://schemas.microsoft.com/office/drawing/2014/chart" uri="{C3380CC4-5D6E-409C-BE32-E72D297353CC}">
              <c16:uniqueId val="{00000002-5008-4A10-9F00-AFC22F680531}"/>
            </c:ext>
          </c:extLst>
        </c:ser>
        <c:dLbls>
          <c:showLegendKey val="0"/>
          <c:showVal val="0"/>
          <c:showCatName val="0"/>
          <c:showSerName val="0"/>
          <c:showPercent val="0"/>
          <c:showBubbleSize val="0"/>
        </c:dLbls>
        <c:gapWidth val="0"/>
        <c:overlap val="-18"/>
        <c:axId val="520708408"/>
        <c:axId val="520709584"/>
      </c:barChart>
      <c:lineChart>
        <c:grouping val="standard"/>
        <c:varyColors val="0"/>
        <c:ser>
          <c:idx val="4"/>
          <c:order val="3"/>
          <c:tx>
            <c:strRef>
              <c:f>'21'!$E$4</c:f>
              <c:strCache>
                <c:ptCount val="1"/>
                <c:pt idx="0">
                  <c:v>Индекс HeadHunter (пр. шк.)</c:v>
                </c:pt>
              </c:strCache>
            </c:strRef>
          </c:tx>
          <c:spPr>
            <a:ln w="28575" cap="rnd">
              <a:solidFill>
                <a:srgbClr val="0088BB"/>
              </a:solidFill>
              <a:round/>
            </a:ln>
            <a:effectLst/>
          </c:spPr>
          <c:marker>
            <c:symbol val="none"/>
          </c:marker>
          <c:cat>
            <c:numRef>
              <c:f>'21'!$A$5:$A$54</c:f>
              <c:numCache>
                <c:formatCode>mmm\-yy</c:formatCode>
                <c:ptCount val="5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numCache>
            </c:numRef>
          </c:cat>
          <c:val>
            <c:numRef>
              <c:f>'21'!$E$5:$E$54</c:f>
              <c:numCache>
                <c:formatCode>0.0</c:formatCode>
                <c:ptCount val="50"/>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3.3</c:v>
                </c:pt>
                <c:pt idx="42">
                  <c:v>3.5</c:v>
                </c:pt>
                <c:pt idx="43">
                  <c:v>3.4</c:v>
                </c:pt>
                <c:pt idx="44">
                  <c:v>3.3</c:v>
                </c:pt>
                <c:pt idx="45">
                  <c:v>3.4</c:v>
                </c:pt>
                <c:pt idx="46">
                  <c:v>3.5</c:v>
                </c:pt>
                <c:pt idx="47">
                  <c:v>3.6</c:v>
                </c:pt>
                <c:pt idx="48">
                  <c:v>3.5</c:v>
                </c:pt>
                <c:pt idx="49">
                  <c:v>3.4</c:v>
                </c:pt>
              </c:numCache>
            </c:numRef>
          </c:val>
          <c:smooth val="0"/>
          <c:extLst>
            <c:ext xmlns:c16="http://schemas.microsoft.com/office/drawing/2014/chart" uri="{C3380CC4-5D6E-409C-BE32-E72D297353CC}">
              <c16:uniqueId val="{00000003-5008-4A10-9F00-AFC22F680531}"/>
            </c:ext>
          </c:extLst>
        </c:ser>
        <c:ser>
          <c:idx val="5"/>
          <c:order val="4"/>
          <c:tx>
            <c:strRef>
              <c:f>'21'!$F$4</c:f>
              <c:strCache>
                <c:ptCount val="1"/>
                <c:pt idx="0">
                  <c:v>Индекс HeadHunter (2 года назад) (пр. шк.)</c:v>
                </c:pt>
              </c:strCache>
            </c:strRef>
          </c:tx>
          <c:spPr>
            <a:ln w="28575" cap="rnd">
              <a:solidFill>
                <a:srgbClr val="74A472"/>
              </a:solidFill>
              <a:round/>
            </a:ln>
            <a:effectLst/>
          </c:spPr>
          <c:marker>
            <c:symbol val="none"/>
          </c:marker>
          <c:cat>
            <c:numRef>
              <c:f>'21'!$A$5:$A$54</c:f>
              <c:numCache>
                <c:formatCode>mmm\-yy</c:formatCode>
                <c:ptCount val="5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numCache>
            </c:numRef>
          </c:cat>
          <c:val>
            <c:numRef>
              <c:f>'21'!$F$5:$F$54</c:f>
              <c:numCache>
                <c:formatCode>0.0</c:formatCode>
                <c:ptCount val="50"/>
                <c:pt idx="24">
                  <c:v>6.7</c:v>
                </c:pt>
                <c:pt idx="25">
                  <c:v>6.8</c:v>
                </c:pt>
                <c:pt idx="26">
                  <c:v>7.5</c:v>
                </c:pt>
                <c:pt idx="27">
                  <c:v>7.6</c:v>
                </c:pt>
                <c:pt idx="28">
                  <c:v>8.1999999999999993</c:v>
                </c:pt>
                <c:pt idx="29">
                  <c:v>6.5</c:v>
                </c:pt>
                <c:pt idx="30">
                  <c:v>6.9</c:v>
                </c:pt>
                <c:pt idx="31">
                  <c:v>6.3</c:v>
                </c:pt>
                <c:pt idx="32">
                  <c:v>5.9</c:v>
                </c:pt>
                <c:pt idx="33">
                  <c:v>5.9</c:v>
                </c:pt>
                <c:pt idx="34">
                  <c:v>5.9</c:v>
                </c:pt>
                <c:pt idx="35">
                  <c:v>5.7</c:v>
                </c:pt>
                <c:pt idx="36">
                  <c:v>4.2</c:v>
                </c:pt>
                <c:pt idx="37">
                  <c:v>4.5999999999999996</c:v>
                </c:pt>
                <c:pt idx="38">
                  <c:v>5.3</c:v>
                </c:pt>
                <c:pt idx="39">
                  <c:v>4.5999999999999996</c:v>
                </c:pt>
                <c:pt idx="40">
                  <c:v>4</c:v>
                </c:pt>
                <c:pt idx="41">
                  <c:v>3.7</c:v>
                </c:pt>
                <c:pt idx="42">
                  <c:v>3.8</c:v>
                </c:pt>
                <c:pt idx="43">
                  <c:v>3.7</c:v>
                </c:pt>
                <c:pt idx="44">
                  <c:v>3.7</c:v>
                </c:pt>
                <c:pt idx="45">
                  <c:v>3.9</c:v>
                </c:pt>
                <c:pt idx="46">
                  <c:v>3.7</c:v>
                </c:pt>
                <c:pt idx="47">
                  <c:v>3.8</c:v>
                </c:pt>
                <c:pt idx="48">
                  <c:v>3.9</c:v>
                </c:pt>
                <c:pt idx="49">
                  <c:v>3.9</c:v>
                </c:pt>
              </c:numCache>
            </c:numRef>
          </c:val>
          <c:smooth val="0"/>
          <c:extLst>
            <c:ext xmlns:c16="http://schemas.microsoft.com/office/drawing/2014/chart" uri="{C3380CC4-5D6E-409C-BE32-E72D297353CC}">
              <c16:uniqueId val="{00000004-5008-4A10-9F00-AFC22F680531}"/>
            </c:ext>
          </c:extLst>
        </c:ser>
        <c:dLbls>
          <c:showLegendKey val="0"/>
          <c:showVal val="0"/>
          <c:showCatName val="0"/>
          <c:showSerName val="0"/>
          <c:showPercent val="0"/>
          <c:showBubbleSize val="0"/>
        </c:dLbls>
        <c:marker val="1"/>
        <c:smooth val="0"/>
        <c:axId val="520709976"/>
        <c:axId val="520709192"/>
      </c:lineChart>
      <c:dateAx>
        <c:axId val="520708408"/>
        <c:scaling>
          <c:orientation val="minMax"/>
        </c:scaling>
        <c:delete val="0"/>
        <c:axPos val="b"/>
        <c:numFmt formatCode="yyyy" sourceLinked="0"/>
        <c:majorTickMark val="none"/>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20709584"/>
        <c:crosses val="autoZero"/>
        <c:auto val="1"/>
        <c:lblOffset val="100"/>
        <c:baseTimeUnit val="months"/>
        <c:majorUnit val="1"/>
        <c:majorTimeUnit val="years"/>
      </c:dateAx>
      <c:valAx>
        <c:axId val="520709584"/>
        <c:scaling>
          <c:orientation val="minMax"/>
          <c:max val="140"/>
          <c:min val="-2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20708408"/>
        <c:crosses val="autoZero"/>
        <c:crossBetween val="between"/>
        <c:majorUnit val="20"/>
      </c:valAx>
      <c:valAx>
        <c:axId val="520709192"/>
        <c:scaling>
          <c:orientation val="minMax"/>
          <c:max val="8"/>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20709976"/>
        <c:crosses val="max"/>
        <c:crossBetween val="between"/>
        <c:majorUnit val="1"/>
      </c:valAx>
      <c:dateAx>
        <c:axId val="520709976"/>
        <c:scaling>
          <c:orientation val="minMax"/>
        </c:scaling>
        <c:delete val="1"/>
        <c:axPos val="b"/>
        <c:numFmt formatCode="mmm\-yy" sourceLinked="1"/>
        <c:majorTickMark val="out"/>
        <c:minorTickMark val="none"/>
        <c:tickLblPos val="nextTo"/>
        <c:crossAx val="520709192"/>
        <c:crosses val="autoZero"/>
        <c:auto val="1"/>
        <c:lblOffset val="100"/>
        <c:baseTimeUnit val="months"/>
      </c:dateAx>
      <c:spPr>
        <a:noFill/>
        <a:ln>
          <a:noFill/>
        </a:ln>
        <a:effectLst/>
      </c:spPr>
    </c:plotArea>
    <c:legend>
      <c:legendPos val="b"/>
      <c:layout>
        <c:manualLayout>
          <c:xMode val="edge"/>
          <c:yMode val="edge"/>
          <c:x val="0"/>
          <c:y val="0.71635731605859276"/>
          <c:w val="1"/>
          <c:h val="0.283642810528923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3071895424837"/>
          <c:y val="3.4733760683760682E-2"/>
          <c:w val="0.84500261437908508"/>
          <c:h val="0.46550941097803994"/>
        </c:manualLayout>
      </c:layout>
      <c:lineChart>
        <c:grouping val="standard"/>
        <c:varyColors val="0"/>
        <c:ser>
          <c:idx val="0"/>
          <c:order val="0"/>
          <c:tx>
            <c:strRef>
              <c:f>'22'!$B$3</c:f>
              <c:strCache>
                <c:ptCount val="1"/>
                <c:pt idx="0">
                  <c:v>ИПН</c:v>
                </c:pt>
              </c:strCache>
            </c:strRef>
          </c:tx>
          <c:spPr>
            <a:ln w="28575" cap="rnd">
              <a:solidFill>
                <a:srgbClr val="EE1139"/>
              </a:solidFill>
              <a:round/>
            </a:ln>
            <a:effectLst/>
          </c:spPr>
          <c:marker>
            <c:symbol val="circle"/>
            <c:size val="5"/>
            <c:spPr>
              <a:solidFill>
                <a:srgbClr val="EE1139"/>
              </a:solidFill>
              <a:ln w="9525">
                <a:solidFill>
                  <a:srgbClr val="EE1139"/>
                </a:solidFill>
              </a:ln>
              <a:effectLst/>
            </c:spPr>
          </c:marker>
          <c:cat>
            <c:numRef>
              <c:f>'22'!$A$4:$A$73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numCache>
            </c:numRef>
          </c:cat>
          <c:val>
            <c:numRef>
              <c:f>'22'!$B$4:$B$73</c:f>
              <c:numCache>
                <c:formatCode>_(* #\ ##0.00_);_(* \(#\ ##0.00\);_(* "-"??_);_(@_)</c:formatCode>
                <c:ptCount val="70"/>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101.390959</c:v>
                </c:pt>
                <c:pt idx="57">
                  <c:v>102.16699800000001</c:v>
                </c:pt>
                <c:pt idx="58">
                  <c:v>103.80386300000001</c:v>
                </c:pt>
                <c:pt idx="59">
                  <c:v>105.85317499999999</c:v>
                </c:pt>
                <c:pt idx="60">
                  <c:v>103.722555</c:v>
                </c:pt>
                <c:pt idx="61">
                  <c:v>103.10891100000001</c:v>
                </c:pt>
                <c:pt idx="62">
                  <c:v>102.73945399999999</c:v>
                </c:pt>
                <c:pt idx="63">
                  <c:v>105.62221099999999</c:v>
                </c:pt>
                <c:pt idx="64">
                  <c:v>102.356436</c:v>
                </c:pt>
                <c:pt idx="65">
                  <c:v>101.922696</c:v>
                </c:pt>
                <c:pt idx="66">
                  <c:v>102.30693100000001</c:v>
                </c:pt>
                <c:pt idx="67">
                  <c:v>101.79193600000001</c:v>
                </c:pt>
                <c:pt idx="68">
                  <c:v>108.188119</c:v>
                </c:pt>
                <c:pt idx="69">
                  <c:v>109.326733</c:v>
                </c:pt>
              </c:numCache>
            </c:numRef>
          </c:val>
          <c:smooth val="0"/>
          <c:extLst>
            <c:ext xmlns:c16="http://schemas.microsoft.com/office/drawing/2014/chart" uri="{C3380CC4-5D6E-409C-BE32-E72D297353CC}">
              <c16:uniqueId val="{00000000-8AF1-417F-880D-6057D6E267F4}"/>
            </c:ext>
          </c:extLst>
        </c:ser>
        <c:ser>
          <c:idx val="2"/>
          <c:order val="1"/>
          <c:tx>
            <c:strRef>
              <c:f>'22'!$C$3</c:f>
              <c:strCache>
                <c:ptCount val="1"/>
                <c:pt idx="0">
                  <c:v>Материальное положение за прошлый год</c:v>
                </c:pt>
              </c:strCache>
            </c:strRef>
          </c:tx>
          <c:spPr>
            <a:ln w="28575" cap="rnd">
              <a:solidFill>
                <a:srgbClr val="4F397B"/>
              </a:solidFill>
              <a:round/>
            </a:ln>
            <a:effectLst/>
          </c:spPr>
          <c:marker>
            <c:symbol val="none"/>
          </c:marker>
          <c:cat>
            <c:numRef>
              <c:f>'22'!$A$4:$A$73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numCache>
            </c:numRef>
          </c:cat>
          <c:val>
            <c:numRef>
              <c:f>'22'!$C$4:$C$73</c:f>
              <c:numCache>
                <c:formatCode>_(* #\ ##0.00_);_(* \(#\ ##0.00\);_(* "-"??_);_(@_)</c:formatCode>
                <c:ptCount val="70"/>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88.077495999999996</c:v>
                </c:pt>
                <c:pt idx="57">
                  <c:v>90.407555000000002</c:v>
                </c:pt>
                <c:pt idx="58">
                  <c:v>90.886578</c:v>
                </c:pt>
                <c:pt idx="59">
                  <c:v>94.345237999999995</c:v>
                </c:pt>
                <c:pt idx="60">
                  <c:v>94.161676999999997</c:v>
                </c:pt>
                <c:pt idx="61">
                  <c:v>93.118812000000005</c:v>
                </c:pt>
                <c:pt idx="62">
                  <c:v>92.109181000000007</c:v>
                </c:pt>
                <c:pt idx="63">
                  <c:v>95.934556000000001</c:v>
                </c:pt>
                <c:pt idx="64">
                  <c:v>93.019801999999999</c:v>
                </c:pt>
                <c:pt idx="65">
                  <c:v>90.485629000000003</c:v>
                </c:pt>
                <c:pt idx="66">
                  <c:v>91.683167999999995</c:v>
                </c:pt>
                <c:pt idx="67">
                  <c:v>86.660030000000006</c:v>
                </c:pt>
                <c:pt idx="68">
                  <c:v>95.792079000000001</c:v>
                </c:pt>
                <c:pt idx="69">
                  <c:v>96.930693000000005</c:v>
                </c:pt>
              </c:numCache>
            </c:numRef>
          </c:val>
          <c:smooth val="0"/>
          <c:extLst>
            <c:ext xmlns:c16="http://schemas.microsoft.com/office/drawing/2014/chart" uri="{C3380CC4-5D6E-409C-BE32-E72D297353CC}">
              <c16:uniqueId val="{00000001-8AF1-417F-880D-6057D6E267F4}"/>
            </c:ext>
          </c:extLst>
        </c:ser>
        <c:ser>
          <c:idx val="3"/>
          <c:order val="2"/>
          <c:tx>
            <c:strRef>
              <c:f>'22'!$D$3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'22'!$A$4:$A$73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numCache>
            </c:numRef>
          </c:cat>
          <c:val>
            <c:numRef>
              <c:f>'22'!$D$4:$D$73</c:f>
              <c:numCache>
                <c:formatCode>_(* #\ ##0.00_);_(* \(#\ ##0.00\);_(* "-"??_);_(@_)</c:formatCode>
                <c:ptCount val="70"/>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107.103825</c:v>
                </c:pt>
                <c:pt idx="57">
                  <c:v>109.045726</c:v>
                </c:pt>
                <c:pt idx="58">
                  <c:v>110.401189</c:v>
                </c:pt>
                <c:pt idx="59">
                  <c:v>111.507937</c:v>
                </c:pt>
                <c:pt idx="60">
                  <c:v>108.183633</c:v>
                </c:pt>
                <c:pt idx="61">
                  <c:v>111.039604</c:v>
                </c:pt>
                <c:pt idx="62">
                  <c:v>108.98263</c:v>
                </c:pt>
                <c:pt idx="63">
                  <c:v>110.75855199999999</c:v>
                </c:pt>
                <c:pt idx="64">
                  <c:v>105.643564</c:v>
                </c:pt>
                <c:pt idx="65">
                  <c:v>107.28444</c:v>
                </c:pt>
                <c:pt idx="66">
                  <c:v>108.168317</c:v>
                </c:pt>
                <c:pt idx="67">
                  <c:v>104.927825</c:v>
                </c:pt>
                <c:pt idx="68">
                  <c:v>114.51485099999999</c:v>
                </c:pt>
                <c:pt idx="69">
                  <c:v>112.227723</c:v>
                </c:pt>
              </c:numCache>
            </c:numRef>
          </c:val>
          <c:smooth val="0"/>
          <c:extLst>
            <c:ext xmlns:c16="http://schemas.microsoft.com/office/drawing/2014/chart" uri="{C3380CC4-5D6E-409C-BE32-E72D297353CC}">
              <c16:uniqueId val="{00000002-8AF1-417F-880D-6057D6E267F4}"/>
            </c:ext>
          </c:extLst>
        </c:ser>
        <c:ser>
          <c:idx val="1"/>
          <c:order val="3"/>
          <c:tx>
            <c:strRef>
              <c:f>'22'!$E$3</c:f>
              <c:strCache>
                <c:ptCount val="1"/>
                <c:pt idx="0">
                  <c:v>Крупные покупки</c:v>
                </c:pt>
              </c:strCache>
            </c:strRef>
          </c:tx>
          <c:spPr>
            <a:ln w="28575" cap="rnd">
              <a:solidFill>
                <a:srgbClr val="0088BB"/>
              </a:solidFill>
              <a:round/>
            </a:ln>
            <a:effectLst/>
          </c:spPr>
          <c:marker>
            <c:symbol val="none"/>
          </c:marker>
          <c:cat>
            <c:numRef>
              <c:f>'22'!$A$4:$A$73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numCache>
            </c:numRef>
          </c:cat>
          <c:val>
            <c:numRef>
              <c:f>'22'!$E$4:$E$73</c:f>
              <c:numCache>
                <c:formatCode>_(* #\ ##0.00_);_(* \(#\ ##0.00\);_(* "-"??_);_(@_)</c:formatCode>
                <c:ptCount val="70"/>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85.345256000000006</c:v>
                </c:pt>
                <c:pt idx="57">
                  <c:v>86.431411999999995</c:v>
                </c:pt>
                <c:pt idx="58">
                  <c:v>85.785042000000004</c:v>
                </c:pt>
                <c:pt idx="59">
                  <c:v>87.648809999999997</c:v>
                </c:pt>
                <c:pt idx="60">
                  <c:v>88.273453000000003</c:v>
                </c:pt>
                <c:pt idx="61">
                  <c:v>90.594059000000001</c:v>
                </c:pt>
                <c:pt idx="62">
                  <c:v>90.322581</c:v>
                </c:pt>
                <c:pt idx="63">
                  <c:v>91.472483999999994</c:v>
                </c:pt>
                <c:pt idx="64">
                  <c:v>87.821781999999999</c:v>
                </c:pt>
                <c:pt idx="65">
                  <c:v>87.016847999999996</c:v>
                </c:pt>
                <c:pt idx="66">
                  <c:v>86.188119</c:v>
                </c:pt>
                <c:pt idx="67">
                  <c:v>86.361373999999998</c:v>
                </c:pt>
                <c:pt idx="68">
                  <c:v>87.227722999999997</c:v>
                </c:pt>
                <c:pt idx="69">
                  <c:v>92.732673000000005</c:v>
                </c:pt>
              </c:numCache>
            </c:numRef>
          </c:val>
          <c:smooth val="0"/>
          <c:extLst>
            <c:ext xmlns:c16="http://schemas.microsoft.com/office/drawing/2014/chart" uri="{C3380CC4-5D6E-409C-BE32-E72D297353CC}">
              <c16:uniqueId val="{00000003-8AF1-417F-880D-6057D6E267F4}"/>
            </c:ext>
          </c:extLst>
        </c:ser>
        <c:ser>
          <c:idx val="4"/>
          <c:order val="4"/>
          <c:tx>
            <c:strRef>
              <c:f>'22'!$F$3</c:f>
              <c:strCache>
                <c:ptCount val="1"/>
                <c:pt idx="0">
                  <c:v>Сбережения</c:v>
                </c:pt>
              </c:strCache>
            </c:strRef>
          </c:tx>
          <c:spPr>
            <a:ln w="28575" cap="rnd">
              <a:solidFill>
                <a:srgbClr val="F7AD09"/>
              </a:solidFill>
              <a:round/>
            </a:ln>
            <a:effectLst/>
          </c:spPr>
          <c:marker>
            <c:symbol val="none"/>
          </c:marker>
          <c:cat>
            <c:numRef>
              <c:f>'22'!$A$4:$A$73</c:f>
              <c:numCache>
                <c:formatCode>mmm\-yy</c:formatCode>
                <c:ptCount val="70"/>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numCache>
            </c:numRef>
          </c:cat>
          <c:val>
            <c:numRef>
              <c:f>'22'!$F$4:$F$73</c:f>
              <c:numCache>
                <c:formatCode>_(* #\ ##0.00_);_(* \(#\ ##0.00\);_(* "-"??_);_(@_)</c:formatCode>
                <c:ptCount val="70"/>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pt idx="62">
                  <c:v>91</c:v>
                </c:pt>
                <c:pt idx="63">
                  <c:v>92</c:v>
                </c:pt>
                <c:pt idx="64">
                  <c:v>89</c:v>
                </c:pt>
                <c:pt idx="65">
                  <c:v>91</c:v>
                </c:pt>
                <c:pt idx="66">
                  <c:v>92.920792000000006</c:v>
                </c:pt>
                <c:pt idx="67">
                  <c:v>91</c:v>
                </c:pt>
                <c:pt idx="68">
                  <c:v>92</c:v>
                </c:pt>
                <c:pt idx="69">
                  <c:v>97</c:v>
                </c:pt>
              </c:numCache>
            </c:numRef>
          </c:val>
          <c:smooth val="0"/>
          <c:extLst>
            <c:ext xmlns:c16="http://schemas.microsoft.com/office/drawing/2014/chart" uri="{C3380CC4-5D6E-409C-BE32-E72D297353CC}">
              <c16:uniqueId val="{00000004-8AF1-417F-880D-6057D6E267F4}"/>
            </c:ext>
          </c:extLst>
        </c:ser>
        <c:dLbls>
          <c:showLegendKey val="0"/>
          <c:showVal val="0"/>
          <c:showCatName val="0"/>
          <c:showSerName val="0"/>
          <c:showPercent val="0"/>
          <c:showBubbleSize val="0"/>
        </c:dLbls>
        <c:marker val="1"/>
        <c:smooth val="0"/>
        <c:axId val="971726368"/>
        <c:axId val="971720880"/>
      </c:lineChart>
      <c:dateAx>
        <c:axId val="971726368"/>
        <c:scaling>
          <c:orientation val="minMax"/>
        </c:scaling>
        <c:delete val="0"/>
        <c:axPos val="b"/>
        <c:numFmt formatCode="mmm\-yy" sourceLinked="0"/>
        <c:majorTickMark val="out"/>
        <c:minorTickMark val="none"/>
        <c:tickLblPos val="nextTo"/>
        <c:spPr>
          <a:noFill/>
          <a:ln w="9525" cap="flat" cmpd="sng" algn="ctr">
            <a:solidFill>
              <a:schemeClr val="tx1">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71720880"/>
        <c:crosses val="autoZero"/>
        <c:auto val="0"/>
        <c:lblOffset val="100"/>
        <c:baseTimeUnit val="days"/>
        <c:majorUnit val="4"/>
        <c:majorTimeUnit val="months"/>
        <c:minorUnit val="4"/>
      </c:dateAx>
      <c:valAx>
        <c:axId val="971720880"/>
        <c:scaling>
          <c:orientation val="minMax"/>
          <c:max val="115"/>
          <c:min val="45"/>
        </c:scaling>
        <c:delete val="0"/>
        <c:axPos val="l"/>
        <c:majorGridlines>
          <c:spPr>
            <a:ln w="9525" cap="flat" cmpd="sng" algn="ctr">
              <a:solidFill>
                <a:schemeClr val="bg1">
                  <a:lumMod val="85000"/>
                  <a:alpha val="50000"/>
                </a:schemeClr>
              </a:solidFill>
              <a:round/>
            </a:ln>
            <a:effectLst/>
          </c:spPr>
        </c:majorGridlines>
        <c:numFmt formatCode="_(* #,##0_);_(* \(#,##0\);_(* &quot;-&quot;_);_(@_)"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971726368"/>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1449425947961"/>
          <c:h val="0.66851139154263928"/>
        </c:manualLayout>
      </c:layout>
      <c:barChart>
        <c:barDir val="col"/>
        <c:grouping val="stacked"/>
        <c:varyColors val="0"/>
        <c:ser>
          <c:idx val="0"/>
          <c:order val="0"/>
          <c:tx>
            <c:strRef>
              <c:f>'23'!$B$3</c:f>
              <c:strCache>
                <c:ptCount val="1"/>
                <c:pt idx="0">
                  <c:v>Срочные счета</c:v>
                </c:pt>
              </c:strCache>
            </c:strRef>
          </c:tx>
          <c:spPr>
            <a:solidFill>
              <a:srgbClr val="0088BB">
                <a:alpha val="50196"/>
              </a:srgbClr>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'23'!$B$4:$B$23</c:f>
              <c:numCache>
                <c:formatCode>#,##0.00</c:formatCode>
                <c:ptCount val="20"/>
                <c:pt idx="0">
                  <c:v>0.82679999999999998</c:v>
                </c:pt>
                <c:pt idx="1">
                  <c:v>0.41999999999999993</c:v>
                </c:pt>
                <c:pt idx="2">
                  <c:v>0.28959999999999997</c:v>
                </c:pt>
                <c:pt idx="3">
                  <c:v>0.4375</c:v>
                </c:pt>
                <c:pt idx="4">
                  <c:v>-0.58329999999999993</c:v>
                </c:pt>
                <c:pt idx="5">
                  <c:v>-0.36360000000000003</c:v>
                </c:pt>
                <c:pt idx="6">
                  <c:v>-0.58809999999999996</c:v>
                </c:pt>
                <c:pt idx="7">
                  <c:v>-0.26900000000000013</c:v>
                </c:pt>
                <c:pt idx="8">
                  <c:v>-0.49130000000000007</c:v>
                </c:pt>
                <c:pt idx="9">
                  <c:v>-6.8799999999999972E-2</c:v>
                </c:pt>
                <c:pt idx="10">
                  <c:v>0.42799999999999999</c:v>
                </c:pt>
                <c:pt idx="11">
                  <c:v>1.1815</c:v>
                </c:pt>
                <c:pt idx="12">
                  <c:v>1.3325</c:v>
                </c:pt>
                <c:pt idx="13">
                  <c:v>0.68069999999999986</c:v>
                </c:pt>
                <c:pt idx="14">
                  <c:v>-0.45870000000000011</c:v>
                </c:pt>
                <c:pt idx="15">
                  <c:v>0.95740000000000025</c:v>
                </c:pt>
                <c:pt idx="16">
                  <c:v>0.50719999999999998</c:v>
                </c:pt>
                <c:pt idx="17">
                  <c:v>0.41083000000000025</c:v>
                </c:pt>
                <c:pt idx="18">
                  <c:v>1.9975000000000001</c:v>
                </c:pt>
                <c:pt idx="19">
                  <c:v>5.2987000000000002</c:v>
                </c:pt>
              </c:numCache>
            </c:numRef>
          </c:val>
          <c:extLst>
            <c:ext xmlns:c16="http://schemas.microsoft.com/office/drawing/2014/chart" uri="{C3380CC4-5D6E-409C-BE32-E72D297353CC}">
              <c16:uniqueId val="{00000008-46D9-432D-8545-CAB4FC072955}"/>
            </c:ext>
          </c:extLst>
        </c:ser>
        <c:ser>
          <c:idx val="2"/>
          <c:order val="1"/>
          <c:tx>
            <c:strRef>
              <c:f>'23'!$D$3</c:f>
              <c:strCache>
                <c:ptCount val="1"/>
                <c:pt idx="0">
                  <c:v>Ценные бумаги</c:v>
                </c:pt>
              </c:strCache>
            </c:strRef>
          </c:tx>
          <c:spPr>
            <a:solidFill>
              <a:srgbClr val="FFBB44"/>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'23'!$D$4:$D$23</c:f>
              <c:numCache>
                <c:formatCode>#,##0.00</c:formatCode>
                <c:ptCount val="20"/>
                <c:pt idx="0">
                  <c:v>0.20960000000000004</c:v>
                </c:pt>
                <c:pt idx="1">
                  <c:v>0.26029999999999998</c:v>
                </c:pt>
                <c:pt idx="2">
                  <c:v>0.30219999999999997</c:v>
                </c:pt>
                <c:pt idx="3">
                  <c:v>0.54900000000000004</c:v>
                </c:pt>
                <c:pt idx="4">
                  <c:v>0.2727</c:v>
                </c:pt>
                <c:pt idx="5">
                  <c:v>0.29479999999999995</c:v>
                </c:pt>
                <c:pt idx="6">
                  <c:v>0.46120000000000005</c:v>
                </c:pt>
                <c:pt idx="7">
                  <c:v>0.61959999999999993</c:v>
                </c:pt>
                <c:pt idx="8">
                  <c:v>0.57340000000000002</c:v>
                </c:pt>
                <c:pt idx="9">
                  <c:v>0.46400000000000002</c:v>
                </c:pt>
                <c:pt idx="10">
                  <c:v>0.58240000000000003</c:v>
                </c:pt>
                <c:pt idx="11">
                  <c:v>1.0532999999999999</c:v>
                </c:pt>
                <c:pt idx="12">
                  <c:v>0.1061</c:v>
                </c:pt>
                <c:pt idx="13">
                  <c:v>0.52739999999999998</c:v>
                </c:pt>
                <c:pt idx="14">
                  <c:v>0.79379999999999995</c:v>
                </c:pt>
                <c:pt idx="15">
                  <c:v>0.77870000000000006</c:v>
                </c:pt>
                <c:pt idx="16">
                  <c:v>0.89119999999999999</c:v>
                </c:pt>
                <c:pt idx="17">
                  <c:v>0.78270000000000006</c:v>
                </c:pt>
                <c:pt idx="18">
                  <c:v>0.6986</c:v>
                </c:pt>
                <c:pt idx="19">
                  <c:v>0.70960000000000001</c:v>
                </c:pt>
              </c:numCache>
            </c:numRef>
          </c:val>
          <c:extLst>
            <c:ext xmlns:c16="http://schemas.microsoft.com/office/drawing/2014/chart" uri="{C3380CC4-5D6E-409C-BE32-E72D297353CC}">
              <c16:uniqueId val="{0000000C-46D9-432D-8545-CAB4FC072955}"/>
            </c:ext>
          </c:extLst>
        </c:ser>
        <c:ser>
          <c:idx val="3"/>
          <c:order val="2"/>
          <c:tx>
            <c:strRef>
              <c:f>'23'!$E$3</c:f>
              <c:strCache>
                <c:ptCount val="1"/>
                <c:pt idx="0">
                  <c:v>Недвижимость</c:v>
                </c:pt>
              </c:strCache>
            </c:strRef>
          </c:tx>
          <c:spPr>
            <a:solidFill>
              <a:srgbClr val="77787B"/>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'23'!$E$4:$E$23</c:f>
              <c:numCache>
                <c:formatCode>#,##0.00</c:formatCode>
                <c:ptCount val="20"/>
                <c:pt idx="0">
                  <c:v>0.57041833999999991</c:v>
                </c:pt>
                <c:pt idx="1">
                  <c:v>0.91271582699999998</c:v>
                </c:pt>
                <c:pt idx="2">
                  <c:v>0.54057606600000008</c:v>
                </c:pt>
                <c:pt idx="3">
                  <c:v>0.59877825499999993</c:v>
                </c:pt>
                <c:pt idx="4">
                  <c:v>0.50956378999999996</c:v>
                </c:pt>
                <c:pt idx="5">
                  <c:v>0.450094463</c:v>
                </c:pt>
                <c:pt idx="6">
                  <c:v>0.74495880000000003</c:v>
                </c:pt>
                <c:pt idx="7">
                  <c:v>0.96951769999999993</c:v>
                </c:pt>
                <c:pt idx="8">
                  <c:v>0.77652030000000016</c:v>
                </c:pt>
                <c:pt idx="9">
                  <c:v>0.91452840000000002</c:v>
                </c:pt>
                <c:pt idx="10">
                  <c:v>0.87715750000000003</c:v>
                </c:pt>
                <c:pt idx="11">
                  <c:v>1.0641006000000002</c:v>
                </c:pt>
                <c:pt idx="12">
                  <c:v>1.1148238399999999</c:v>
                </c:pt>
                <c:pt idx="13">
                  <c:v>0.69838139999999971</c:v>
                </c:pt>
                <c:pt idx="14">
                  <c:v>0.91070970000000029</c:v>
                </c:pt>
                <c:pt idx="15">
                  <c:v>0.95505900000000021</c:v>
                </c:pt>
                <c:pt idx="16">
                  <c:v>0.88381770000000004</c:v>
                </c:pt>
                <c:pt idx="17">
                  <c:v>1.1023970999999997</c:v>
                </c:pt>
                <c:pt idx="18">
                  <c:v>1.6534705081250303</c:v>
                </c:pt>
                <c:pt idx="19">
                  <c:v>1.9826853099999999</c:v>
                </c:pt>
              </c:numCache>
            </c:numRef>
          </c:val>
          <c:extLst>
            <c:ext xmlns:c16="http://schemas.microsoft.com/office/drawing/2014/chart" uri="{C3380CC4-5D6E-409C-BE32-E72D297353CC}">
              <c16:uniqueId val="{0000000E-46D9-432D-8545-CAB4FC072955}"/>
            </c:ext>
          </c:extLst>
        </c:ser>
        <c:ser>
          <c:idx val="4"/>
          <c:order val="3"/>
          <c:tx>
            <c:strRef>
              <c:f>'23'!$F$3</c:f>
              <c:strCache>
                <c:ptCount val="1"/>
                <c:pt idx="0">
                  <c:v>Наличность</c:v>
                </c:pt>
              </c:strCache>
            </c:strRef>
          </c:tx>
          <c:spPr>
            <a:solidFill>
              <a:srgbClr val="EE1133"/>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'23'!$F$4:$F$23</c:f>
              <c:numCache>
                <c:formatCode>#,##0.00</c:formatCode>
                <c:ptCount val="20"/>
                <c:pt idx="0">
                  <c:v>-0.28239999999999998</c:v>
                </c:pt>
                <c:pt idx="1">
                  <c:v>0.2036</c:v>
                </c:pt>
                <c:pt idx="2">
                  <c:v>0.2145</c:v>
                </c:pt>
                <c:pt idx="3">
                  <c:v>0.39119999999999999</c:v>
                </c:pt>
                <c:pt idx="4">
                  <c:v>0.56079999999999997</c:v>
                </c:pt>
                <c:pt idx="5">
                  <c:v>1.6349</c:v>
                </c:pt>
                <c:pt idx="6">
                  <c:v>0.68979999999999997</c:v>
                </c:pt>
                <c:pt idx="7">
                  <c:v>0.79910000000000003</c:v>
                </c:pt>
                <c:pt idx="8">
                  <c:v>0.15159999999999998</c:v>
                </c:pt>
                <c:pt idx="9">
                  <c:v>0.27300000000000002</c:v>
                </c:pt>
                <c:pt idx="10">
                  <c:v>0.2802</c:v>
                </c:pt>
                <c:pt idx="11">
                  <c:v>0.15469999999999998</c:v>
                </c:pt>
                <c:pt idx="12">
                  <c:v>1.8115999999999999</c:v>
                </c:pt>
                <c:pt idx="13">
                  <c:v>-0.56740000000000002</c:v>
                </c:pt>
                <c:pt idx="14">
                  <c:v>0.82969999999999999</c:v>
                </c:pt>
                <c:pt idx="15">
                  <c:v>1.1085</c:v>
                </c:pt>
                <c:pt idx="16">
                  <c:v>0.27389999999999998</c:v>
                </c:pt>
                <c:pt idx="17">
                  <c:v>0.99720000000000009</c:v>
                </c:pt>
                <c:pt idx="18">
                  <c:v>0.3039</c:v>
                </c:pt>
                <c:pt idx="19">
                  <c:v>-0.14280000000000001</c:v>
                </c:pt>
              </c:numCache>
            </c:numRef>
          </c:val>
          <c:extLst>
            <c:ext xmlns:c16="http://schemas.microsoft.com/office/drawing/2014/chart" uri="{C3380CC4-5D6E-409C-BE32-E72D297353CC}">
              <c16:uniqueId val="{00000010-46D9-432D-8545-CAB4FC072955}"/>
            </c:ext>
          </c:extLst>
        </c:ser>
        <c:ser>
          <c:idx val="5"/>
          <c:order val="4"/>
          <c:tx>
            <c:strRef>
              <c:f>'23'!$G$3</c:f>
              <c:strCache>
                <c:ptCount val="1"/>
                <c:pt idx="0">
                  <c:v>Кредит</c:v>
                </c:pt>
              </c:strCache>
            </c:strRef>
          </c:tx>
          <c:spPr>
            <a:solidFill>
              <a:srgbClr val="D9D9D9"/>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'23'!$G$4:$G$23</c:f>
              <c:numCache>
                <c:formatCode>#,##0.00</c:formatCode>
                <c:ptCount val="20"/>
                <c:pt idx="0">
                  <c:v>-0.64979999999999993</c:v>
                </c:pt>
                <c:pt idx="1">
                  <c:v>-0.82710000000000006</c:v>
                </c:pt>
                <c:pt idx="2">
                  <c:v>-0.76949999999999996</c:v>
                </c:pt>
                <c:pt idx="3">
                  <c:v>-0.56689999999999996</c:v>
                </c:pt>
                <c:pt idx="4">
                  <c:v>-0.67859999999999998</c:v>
                </c:pt>
                <c:pt idx="5">
                  <c:v>-0.1142</c:v>
                </c:pt>
                <c:pt idx="6">
                  <c:v>-1.0266999999999999</c:v>
                </c:pt>
                <c:pt idx="7">
                  <c:v>-0.63979999999999992</c:v>
                </c:pt>
                <c:pt idx="8">
                  <c:v>-0.89879999999999993</c:v>
                </c:pt>
                <c:pt idx="9">
                  <c:v>-1.4854000000000001</c:v>
                </c:pt>
                <c:pt idx="10">
                  <c:v>-1.3229000000000002</c:v>
                </c:pt>
                <c:pt idx="11">
                  <c:v>-1.0528</c:v>
                </c:pt>
                <c:pt idx="12">
                  <c:v>-0.68920000000000003</c:v>
                </c:pt>
                <c:pt idx="13">
                  <c:v>0.14050000000000001</c:v>
                </c:pt>
                <c:pt idx="14">
                  <c:v>-0.97560000000000002</c:v>
                </c:pt>
                <c:pt idx="15">
                  <c:v>-0.95229999999999992</c:v>
                </c:pt>
                <c:pt idx="16">
                  <c:v>-0.93789999999999996</c:v>
                </c:pt>
                <c:pt idx="17">
                  <c:v>-1.7632999999999999</c:v>
                </c:pt>
                <c:pt idx="18">
                  <c:v>-2.5430000000000001</c:v>
                </c:pt>
                <c:pt idx="19">
                  <c:v>-1.3854000000000002</c:v>
                </c:pt>
              </c:numCache>
            </c:numRef>
          </c:val>
          <c:extLst>
            <c:ext xmlns:c16="http://schemas.microsoft.com/office/drawing/2014/chart" uri="{C3380CC4-5D6E-409C-BE32-E72D297353CC}">
              <c16:uniqueId val="{00000012-46D9-432D-8545-CAB4FC072955}"/>
            </c:ext>
          </c:extLst>
        </c:ser>
        <c:ser>
          <c:idx val="1"/>
          <c:order val="5"/>
          <c:tx>
            <c:strRef>
              <c:f>'23'!$C$3</c:f>
              <c:strCache>
                <c:ptCount val="1"/>
                <c:pt idx="0">
                  <c:v>Текущие счета</c:v>
                </c:pt>
              </c:strCache>
            </c:strRef>
          </c:tx>
          <c:spPr>
            <a:solidFill>
              <a:srgbClr val="0088BB"/>
            </a:solidFill>
          </c:spPr>
          <c:invertIfNegative val="0"/>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'23'!$C$4:$C$23</c:f>
              <c:numCache>
                <c:formatCode>#,##0.00</c:formatCode>
                <c:ptCount val="20"/>
                <c:pt idx="0">
                  <c:v>-0.53710000000000002</c:v>
                </c:pt>
                <c:pt idx="1">
                  <c:v>0.61099999999999999</c:v>
                </c:pt>
                <c:pt idx="2">
                  <c:v>0.1021</c:v>
                </c:pt>
                <c:pt idx="3">
                  <c:v>0.99370000000000003</c:v>
                </c:pt>
                <c:pt idx="4">
                  <c:v>-3.5999999999999997E-2</c:v>
                </c:pt>
                <c:pt idx="5">
                  <c:v>1.2499</c:v>
                </c:pt>
                <c:pt idx="6">
                  <c:v>0.63239999999999996</c:v>
                </c:pt>
                <c:pt idx="7">
                  <c:v>1.6321000000000001</c:v>
                </c:pt>
                <c:pt idx="8">
                  <c:v>-0.26229999999999998</c:v>
                </c:pt>
                <c:pt idx="9">
                  <c:v>0.81540000000000001</c:v>
                </c:pt>
                <c:pt idx="10">
                  <c:v>0.1598</c:v>
                </c:pt>
                <c:pt idx="11">
                  <c:v>0.82040000000000002</c:v>
                </c:pt>
                <c:pt idx="12">
                  <c:v>-3.3325999999999998</c:v>
                </c:pt>
                <c:pt idx="13">
                  <c:v>1.6595</c:v>
                </c:pt>
                <c:pt idx="14">
                  <c:v>1.2231000000000001</c:v>
                </c:pt>
                <c:pt idx="15">
                  <c:v>2.5834000000000001</c:v>
                </c:pt>
                <c:pt idx="16">
                  <c:v>-0.10879999999999999</c:v>
                </c:pt>
                <c:pt idx="17">
                  <c:v>1.70797</c:v>
                </c:pt>
                <c:pt idx="18">
                  <c:v>-0.3599</c:v>
                </c:pt>
                <c:pt idx="19">
                  <c:v>-0.3599</c:v>
                </c:pt>
              </c:numCache>
            </c:numRef>
          </c:val>
          <c:extLst>
            <c:ext xmlns:c16="http://schemas.microsoft.com/office/drawing/2014/chart" uri="{C3380CC4-5D6E-409C-BE32-E72D297353CC}">
              <c16:uniqueId val="{0000000A-46D9-432D-8545-CAB4FC072955}"/>
            </c:ext>
          </c:extLst>
        </c:ser>
        <c:dLbls>
          <c:showLegendKey val="0"/>
          <c:showVal val="0"/>
          <c:showCatName val="0"/>
          <c:showSerName val="0"/>
          <c:showPercent val="0"/>
          <c:showBubbleSize val="0"/>
        </c:dLbls>
        <c:gapWidth val="50"/>
        <c:overlap val="100"/>
        <c:axId val="159097216"/>
        <c:axId val="159098752"/>
      </c:barChart>
      <c:lineChart>
        <c:grouping val="standard"/>
        <c:varyColors val="0"/>
        <c:ser>
          <c:idx val="6"/>
          <c:order val="6"/>
          <c:tx>
            <c:strRef>
              <c:f>'23'!$H$3</c:f>
              <c:strCache>
                <c:ptCount val="1"/>
                <c:pt idx="0">
                  <c:v>Норма сбережений (пр. шк.)</c:v>
                </c:pt>
              </c:strCache>
            </c:strRef>
          </c:tx>
          <c:spPr>
            <a:ln>
              <a:solidFill>
                <a:srgbClr val="FF8866"/>
              </a:solidFill>
            </a:ln>
          </c:spPr>
          <c:marker>
            <c:symbol val="circle"/>
            <c:size val="5"/>
            <c:spPr>
              <a:solidFill>
                <a:srgbClr val="FF8866"/>
              </a:solidFill>
              <a:ln>
                <a:solidFill>
                  <a:srgbClr val="FF8866"/>
                </a:solidFill>
              </a:ln>
            </c:spPr>
          </c:marker>
          <c:dPt>
            <c:idx val="3"/>
            <c:marker>
              <c:symbol val="circle"/>
              <c:size val="7"/>
              <c:spPr>
                <a:solidFill>
                  <a:srgbClr val="EE1133"/>
                </a:solidFill>
                <a:ln>
                  <a:solidFill>
                    <a:srgbClr val="FF8866"/>
                  </a:solidFill>
                </a:ln>
              </c:spPr>
            </c:marker>
            <c:bubble3D val="0"/>
            <c:extLst>
              <c:ext xmlns:c16="http://schemas.microsoft.com/office/drawing/2014/chart" uri="{C3380CC4-5D6E-409C-BE32-E72D297353CC}">
                <c16:uniqueId val="{00000028-46D9-432D-8545-CAB4FC072955}"/>
              </c:ext>
            </c:extLst>
          </c:dPt>
          <c:dPt>
            <c:idx val="7"/>
            <c:marker>
              <c:symbol val="circle"/>
              <c:size val="7"/>
              <c:spPr>
                <a:solidFill>
                  <a:srgbClr val="EE1133"/>
                </a:solidFill>
                <a:ln>
                  <a:solidFill>
                    <a:srgbClr val="FF8866"/>
                  </a:solidFill>
                </a:ln>
              </c:spPr>
            </c:marker>
            <c:bubble3D val="0"/>
            <c:extLst>
              <c:ext xmlns:c16="http://schemas.microsoft.com/office/drawing/2014/chart" uri="{C3380CC4-5D6E-409C-BE32-E72D297353CC}">
                <c16:uniqueId val="{00000027-46D9-432D-8545-CAB4FC072955}"/>
              </c:ext>
            </c:extLst>
          </c:dPt>
          <c:dPt>
            <c:idx val="11"/>
            <c:marker>
              <c:symbol val="circle"/>
              <c:size val="7"/>
              <c:spPr>
                <a:solidFill>
                  <a:srgbClr val="EE1133"/>
                </a:solidFill>
                <a:ln>
                  <a:solidFill>
                    <a:srgbClr val="FF8866"/>
                  </a:solidFill>
                </a:ln>
              </c:spPr>
            </c:marker>
            <c:bubble3D val="0"/>
            <c:extLst>
              <c:ext xmlns:c16="http://schemas.microsoft.com/office/drawing/2014/chart" uri="{C3380CC4-5D6E-409C-BE32-E72D297353CC}">
                <c16:uniqueId val="{00000026-46D9-432D-8545-CAB4FC072955}"/>
              </c:ext>
            </c:extLst>
          </c:dPt>
          <c:dPt>
            <c:idx val="15"/>
            <c:marker>
              <c:symbol val="circle"/>
              <c:size val="7"/>
              <c:spPr>
                <a:solidFill>
                  <a:srgbClr val="EE1133"/>
                </a:solidFill>
                <a:ln>
                  <a:solidFill>
                    <a:srgbClr val="FF8866"/>
                  </a:solidFill>
                </a:ln>
              </c:spPr>
            </c:marker>
            <c:bubble3D val="0"/>
            <c:extLst>
              <c:ext xmlns:c16="http://schemas.microsoft.com/office/drawing/2014/chart" uri="{C3380CC4-5D6E-409C-BE32-E72D297353CC}">
                <c16:uniqueId val="{00000025-46D9-432D-8545-CAB4FC072955}"/>
              </c:ext>
            </c:extLst>
          </c:dPt>
          <c:dPt>
            <c:idx val="19"/>
            <c:marker>
              <c:symbol val="circle"/>
              <c:size val="7"/>
              <c:spPr>
                <a:solidFill>
                  <a:srgbClr val="EE1133"/>
                </a:solidFill>
                <a:ln>
                  <a:solidFill>
                    <a:srgbClr val="FF8866"/>
                  </a:solidFill>
                </a:ln>
              </c:spPr>
            </c:marker>
            <c:bubble3D val="0"/>
            <c:extLst>
              <c:ext xmlns:c16="http://schemas.microsoft.com/office/drawing/2014/chart" uri="{C3380CC4-5D6E-409C-BE32-E72D297353CC}">
                <c16:uniqueId val="{00000024-46D9-432D-8545-CAB4FC072955}"/>
              </c:ext>
            </c:extLst>
          </c:dPt>
          <c:cat>
            <c:strRef>
              <c:f>'23'!$A$4:$A$23</c:f>
              <c:strCache>
                <c:ptCount val="20"/>
                <c:pt idx="0">
                  <c:v>I кв.19</c:v>
                </c:pt>
                <c:pt idx="1">
                  <c:v>II кв.19</c:v>
                </c:pt>
                <c:pt idx="2">
                  <c:v>III кв.19</c:v>
                </c:pt>
                <c:pt idx="3">
                  <c:v>IV кв.19</c:v>
                </c:pt>
                <c:pt idx="4">
                  <c:v>I кв.20</c:v>
                </c:pt>
                <c:pt idx="5">
                  <c:v>II кв.20</c:v>
                </c:pt>
                <c:pt idx="6">
                  <c:v>III кв.20</c:v>
                </c:pt>
                <c:pt idx="7">
                  <c:v>IV кв.20</c:v>
                </c:pt>
                <c:pt idx="8">
                  <c:v>I кв.21</c:v>
                </c:pt>
                <c:pt idx="9">
                  <c:v>II кв.21</c:v>
                </c:pt>
                <c:pt idx="10">
                  <c:v>III кв.21</c:v>
                </c:pt>
                <c:pt idx="11">
                  <c:v>IV кв.21</c:v>
                </c:pt>
                <c:pt idx="12">
                  <c:v>I кв.22</c:v>
                </c:pt>
                <c:pt idx="13">
                  <c:v>II кв.22</c:v>
                </c:pt>
                <c:pt idx="14">
                  <c:v>III кв.22</c:v>
                </c:pt>
                <c:pt idx="15">
                  <c:v>IV кв.22</c:v>
                </c:pt>
                <c:pt idx="16">
                  <c:v>I кв.23</c:v>
                </c:pt>
                <c:pt idx="17">
                  <c:v>II кв.23</c:v>
                </c:pt>
                <c:pt idx="18">
                  <c:v>III кв.23</c:v>
                </c:pt>
                <c:pt idx="19">
                  <c:v>IV кв.23</c:v>
                </c:pt>
              </c:strCache>
            </c:strRef>
          </c:cat>
          <c:val>
            <c:numRef>
              <c:f>'23'!$H$4:$H$23</c:f>
              <c:numCache>
                <c:formatCode>#,##0.00</c:formatCode>
                <c:ptCount val="20"/>
                <c:pt idx="0">
                  <c:v>1.7901596382361866</c:v>
                </c:pt>
                <c:pt idx="1">
                  <c:v>11.689751077814069</c:v>
                </c:pt>
                <c:pt idx="2">
                  <c:v>5.6667377263094325</c:v>
                </c:pt>
                <c:pt idx="3">
                  <c:v>15.232202682839228</c:v>
                </c:pt>
                <c:pt idx="4">
                  <c:v>0.95234812691752602</c:v>
                </c:pt>
                <c:pt idx="5">
                  <c:v>24.127475220573306</c:v>
                </c:pt>
                <c:pt idx="6">
                  <c:v>6.6693811028022232</c:v>
                </c:pt>
                <c:pt idx="7">
                  <c:v>19.405477392940597</c:v>
                </c:pt>
                <c:pt idx="8">
                  <c:v>-0.66805384624119613</c:v>
                </c:pt>
                <c:pt idx="9">
                  <c:v>6.5892064948947189</c:v>
                </c:pt>
                <c:pt idx="10">
                  <c:v>6.6738818416905303</c:v>
                </c:pt>
                <c:pt idx="11">
                  <c:v>17.124018730729293</c:v>
                </c:pt>
                <c:pt idx="12">
                  <c:v>-2.2502838310204267</c:v>
                </c:pt>
                <c:pt idx="13">
                  <c:v>14.221902017406823</c:v>
                </c:pt>
                <c:pt idx="14">
                  <c:v>10.89057488025824</c:v>
                </c:pt>
                <c:pt idx="15">
                  <c:v>21.109279156039882</c:v>
                </c:pt>
                <c:pt idx="16">
                  <c:v>8.0385699582299797</c:v>
                </c:pt>
                <c:pt idx="17">
                  <c:v>15.680831443280852</c:v>
                </c:pt>
                <c:pt idx="18">
                  <c:v>8.305663753144394</c:v>
                </c:pt>
                <c:pt idx="19">
                  <c:v>23.527942501765065</c:v>
                </c:pt>
              </c:numCache>
            </c:numRef>
          </c:val>
          <c:smooth val="0"/>
          <c:extLst>
            <c:ext xmlns:c16="http://schemas.microsoft.com/office/drawing/2014/chart" uri="{C3380CC4-5D6E-409C-BE32-E72D297353CC}">
              <c16:uniqueId val="{00000014-46D9-432D-8545-CAB4FC072955}"/>
            </c:ext>
          </c:extLst>
        </c:ser>
        <c:dLbls>
          <c:showLegendKey val="0"/>
          <c:showVal val="0"/>
          <c:showCatName val="0"/>
          <c:showSerName val="0"/>
          <c:showPercent val="0"/>
          <c:showBubbleSize val="0"/>
        </c:dLbls>
        <c:marker val="1"/>
        <c:smooth val="0"/>
        <c:axId val="342997696"/>
        <c:axId val="342986880"/>
      </c:lineChart>
      <c:catAx>
        <c:axId val="159097216"/>
        <c:scaling>
          <c:orientation val="minMax"/>
        </c:scaling>
        <c:delete val="0"/>
        <c:axPos val="b"/>
        <c:numFmt formatCode="General" sourceLinked="1"/>
        <c:majorTickMark val="out"/>
        <c:minorTickMark val="none"/>
        <c:tickLblPos val="low"/>
        <c:txPr>
          <a:bodyPr/>
          <a:lstStyle/>
          <a:p>
            <a:pPr>
              <a:defRPr spc="-90" baseline="0"/>
            </a:pPr>
            <a:endParaRPr lang="ru-RU"/>
          </a:p>
        </c:txPr>
        <c:crossAx val="159098752"/>
        <c:crosses val="autoZero"/>
        <c:auto val="1"/>
        <c:lblAlgn val="ctr"/>
        <c:lblOffset val="100"/>
        <c:tickLblSkip val="3"/>
        <c:tickMarkSkip val="3"/>
        <c:noMultiLvlLbl val="0"/>
      </c:catAx>
      <c:valAx>
        <c:axId val="159098752"/>
        <c:scaling>
          <c:orientation val="minMax"/>
          <c:max val="8"/>
          <c:min val="-4"/>
        </c:scaling>
        <c:delete val="0"/>
        <c:axPos val="l"/>
        <c:majorGridlines>
          <c:spPr>
            <a:ln>
              <a:solidFill>
                <a:sysClr val="window" lastClr="FFFFFF">
                  <a:lumMod val="95000"/>
                </a:sysClr>
              </a:solidFill>
            </a:ln>
          </c:spPr>
        </c:majorGridlines>
        <c:numFmt formatCode="#,##0" sourceLinked="0"/>
        <c:majorTickMark val="out"/>
        <c:minorTickMark val="none"/>
        <c:tickLblPos val="nextTo"/>
        <c:crossAx val="159097216"/>
        <c:crosses val="autoZero"/>
        <c:crossBetween val="between"/>
        <c:majorUnit val="2"/>
      </c:valAx>
      <c:valAx>
        <c:axId val="342986880"/>
        <c:scaling>
          <c:orientation val="minMax"/>
          <c:max val="25"/>
        </c:scaling>
        <c:delete val="0"/>
        <c:axPos val="r"/>
        <c:numFmt formatCode="#,##0" sourceLinked="0"/>
        <c:majorTickMark val="out"/>
        <c:minorTickMark val="none"/>
        <c:tickLblPos val="nextTo"/>
        <c:crossAx val="342997696"/>
        <c:crosses val="max"/>
        <c:crossBetween val="between"/>
        <c:majorUnit val="5"/>
      </c:valAx>
      <c:catAx>
        <c:axId val="342997696"/>
        <c:scaling>
          <c:orientation val="minMax"/>
        </c:scaling>
        <c:delete val="1"/>
        <c:axPos val="b"/>
        <c:numFmt formatCode="General" sourceLinked="1"/>
        <c:majorTickMark val="out"/>
        <c:minorTickMark val="none"/>
        <c:tickLblPos val="nextTo"/>
        <c:crossAx val="342986880"/>
        <c:crosses val="autoZero"/>
        <c:auto val="1"/>
        <c:lblAlgn val="ctr"/>
        <c:lblOffset val="100"/>
        <c:noMultiLvlLbl val="0"/>
      </c:catAx>
    </c:plotArea>
    <c:legend>
      <c:legendPos val="b"/>
      <c:legendEntry>
        <c:idx val="6"/>
        <c:txPr>
          <a:bodyPr/>
          <a:lstStyle/>
          <a:p>
            <a:pPr>
              <a:defRPr sz="850" spc="-70" baseline="0"/>
            </a:pPr>
            <a:endParaRPr lang="ru-RU"/>
          </a:p>
        </c:txPr>
      </c:legendEntry>
      <c:layout>
        <c:manualLayout>
          <c:xMode val="edge"/>
          <c:yMode val="edge"/>
          <c:x val="0"/>
          <c:y val="0.80049632499584955"/>
          <c:w val="1"/>
          <c:h val="0.19950367500415045"/>
        </c:manualLayout>
      </c:layout>
      <c:overlay val="0"/>
      <c:txPr>
        <a:bodyPr/>
        <a:lstStyle/>
        <a:p>
          <a:pPr>
            <a:defRPr sz="85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7111078431372546"/>
          <c:h val="0.73373974358974359"/>
        </c:manualLayout>
      </c:layout>
      <c:lineChart>
        <c:grouping val="standard"/>
        <c:varyColors val="0"/>
        <c:ser>
          <c:idx val="0"/>
          <c:order val="0"/>
          <c:tx>
            <c:strRef>
              <c:f>'24'!$B$3</c:f>
              <c:strCache>
                <c:ptCount val="1"/>
                <c:pt idx="0">
                  <c:v>Без корректировки на сезонность</c:v>
                </c:pt>
              </c:strCache>
            </c:strRef>
          </c:tx>
          <c:spPr>
            <a:ln w="19050" cap="rnd">
              <a:solidFill>
                <a:srgbClr val="77787B"/>
              </a:solidFill>
              <a:round/>
            </a:ln>
            <a:effectLst/>
          </c:spPr>
          <c:marker>
            <c:symbol val="none"/>
          </c:marker>
          <c:cat>
            <c:numRef>
              <c:f>'24'!$A$4:$A$112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'24'!$B$4:$B$112</c:f>
              <c:numCache>
                <c:formatCode>0.00</c:formatCode>
                <c:ptCount val="109"/>
                <c:pt idx="0">
                  <c:v>5.4891410799999996</c:v>
                </c:pt>
                <c:pt idx="1">
                  <c:v>5.8164570099999997</c:v>
                </c:pt>
                <c:pt idx="2">
                  <c:v>5.9132249699999999</c:v>
                </c:pt>
                <c:pt idx="3">
                  <c:v>5.8120799500000002</c:v>
                </c:pt>
                <c:pt idx="4">
                  <c:v>5.5731695700000001</c:v>
                </c:pt>
                <c:pt idx="5">
                  <c:v>5.3508872900000002</c:v>
                </c:pt>
                <c:pt idx="6">
                  <c:v>5.2725608399999997</c:v>
                </c:pt>
                <c:pt idx="7">
                  <c:v>5.2540764199999996</c:v>
                </c:pt>
                <c:pt idx="8">
                  <c:v>5.2391619800000004</c:v>
                </c:pt>
                <c:pt idx="9">
                  <c:v>5.5412188499999999</c:v>
                </c:pt>
                <c:pt idx="10">
                  <c:v>5.7909102499999996</c:v>
                </c:pt>
                <c:pt idx="11">
                  <c:v>5.76784827</c:v>
                </c:pt>
                <c:pt idx="12">
                  <c:v>5.8443682800000003</c:v>
                </c:pt>
                <c:pt idx="13">
                  <c:v>5.8321796099999998</c:v>
                </c:pt>
                <c:pt idx="14">
                  <c:v>5.9977598099999998</c:v>
                </c:pt>
                <c:pt idx="15">
                  <c:v>5.9244860600000004</c:v>
                </c:pt>
                <c:pt idx="16">
                  <c:v>5.6222412500000001</c:v>
                </c:pt>
                <c:pt idx="17">
                  <c:v>5.4346894700000004</c:v>
                </c:pt>
                <c:pt idx="18">
                  <c:v>5.3383330000000004</c:v>
                </c:pt>
                <c:pt idx="19">
                  <c:v>5.2088318600000001</c:v>
                </c:pt>
                <c:pt idx="20">
                  <c:v>5.2092561599999998</c:v>
                </c:pt>
                <c:pt idx="21">
                  <c:v>5.3527119799999996</c:v>
                </c:pt>
                <c:pt idx="22">
                  <c:v>5.3632000800000004</c:v>
                </c:pt>
                <c:pt idx="23">
                  <c:v>5.3377865800000004</c:v>
                </c:pt>
                <c:pt idx="24">
                  <c:v>5.6351994000000003</c:v>
                </c:pt>
                <c:pt idx="25">
                  <c:v>5.5935047899999999</c:v>
                </c:pt>
                <c:pt idx="26">
                  <c:v>5.4083131900000003</c:v>
                </c:pt>
                <c:pt idx="27">
                  <c:v>5.3363282300000003</c:v>
                </c:pt>
                <c:pt idx="28">
                  <c:v>5.1885786100000004</c:v>
                </c:pt>
                <c:pt idx="29">
                  <c:v>5.0677387899999999</c:v>
                </c:pt>
                <c:pt idx="30">
                  <c:v>5.1116834500000001</c:v>
                </c:pt>
                <c:pt idx="31">
                  <c:v>4.9393952800000003</c:v>
                </c:pt>
                <c:pt idx="32">
                  <c:v>4.97388356</c:v>
                </c:pt>
                <c:pt idx="33">
                  <c:v>5.0375002499999999</c:v>
                </c:pt>
                <c:pt idx="34">
                  <c:v>5.0903113900000001</c:v>
                </c:pt>
                <c:pt idx="35">
                  <c:v>5.0690578999999998</c:v>
                </c:pt>
                <c:pt idx="36">
                  <c:v>5.1654841200000003</c:v>
                </c:pt>
                <c:pt idx="37">
                  <c:v>5.02516345</c:v>
                </c:pt>
                <c:pt idx="38">
                  <c:v>5.0052113299999998</c:v>
                </c:pt>
                <c:pt idx="39">
                  <c:v>4.8844409100000004</c:v>
                </c:pt>
                <c:pt idx="40">
                  <c:v>4.7391917699999997</c:v>
                </c:pt>
                <c:pt idx="41">
                  <c:v>4.6570314899999996</c:v>
                </c:pt>
                <c:pt idx="42">
                  <c:v>4.7231514099999998</c:v>
                </c:pt>
                <c:pt idx="43">
                  <c:v>4.5616871100000003</c:v>
                </c:pt>
                <c:pt idx="44">
                  <c:v>4.4835647700000001</c:v>
                </c:pt>
                <c:pt idx="45">
                  <c:v>4.7441573999999997</c:v>
                </c:pt>
                <c:pt idx="46">
                  <c:v>4.7924855099999997</c:v>
                </c:pt>
                <c:pt idx="47">
                  <c:v>4.8464551</c:v>
                </c:pt>
                <c:pt idx="48">
                  <c:v>4.8959281099999998</c:v>
                </c:pt>
                <c:pt idx="49">
                  <c:v>4.8642105600000001</c:v>
                </c:pt>
                <c:pt idx="50">
                  <c:v>4.6899332899999999</c:v>
                </c:pt>
                <c:pt idx="51">
                  <c:v>4.7422985300000002</c:v>
                </c:pt>
                <c:pt idx="52">
                  <c:v>4.5379587900000002</c:v>
                </c:pt>
                <c:pt idx="53">
                  <c:v>4.4274628299999996</c:v>
                </c:pt>
                <c:pt idx="54">
                  <c:v>4.4503608300000002</c:v>
                </c:pt>
                <c:pt idx="55">
                  <c:v>4.3020967499999996</c:v>
                </c:pt>
                <c:pt idx="56">
                  <c:v>4.4603752400000003</c:v>
                </c:pt>
                <c:pt idx="57">
                  <c:v>4.6003199700000001</c:v>
                </c:pt>
                <c:pt idx="58">
                  <c:v>4.6038872</c:v>
                </c:pt>
                <c:pt idx="59">
                  <c:v>4.5755136700000003</c:v>
                </c:pt>
                <c:pt idx="60">
                  <c:v>4.6522254223182626</c:v>
                </c:pt>
                <c:pt idx="61">
                  <c:v>4.594260997386499</c:v>
                </c:pt>
                <c:pt idx="62">
                  <c:v>4.6549324539979491</c:v>
                </c:pt>
                <c:pt idx="63">
                  <c:v>5.7515532951327852</c:v>
                </c:pt>
                <c:pt idx="64">
                  <c:v>6.0577181208053696</c:v>
                </c:pt>
                <c:pt idx="65">
                  <c:v>6.1659973226238289</c:v>
                </c:pt>
                <c:pt idx="66">
                  <c:v>6.3079999999999998</c:v>
                </c:pt>
                <c:pt idx="67">
                  <c:v>6.385126162018592</c:v>
                </c:pt>
                <c:pt idx="68">
                  <c:v>6.3439575033200537</c:v>
                </c:pt>
                <c:pt idx="69">
                  <c:v>6.2586666666666666</c:v>
                </c:pt>
                <c:pt idx="70">
                  <c:v>6.1301460823373173</c:v>
                </c:pt>
                <c:pt idx="71">
                  <c:v>5.8949468085106389</c:v>
                </c:pt>
                <c:pt idx="72">
                  <c:v>5.7525416994784573</c:v>
                </c:pt>
                <c:pt idx="73">
                  <c:v>5.6560821359333264</c:v>
                </c:pt>
                <c:pt idx="74">
                  <c:v>5.4084966119398139</c:v>
                </c:pt>
                <c:pt idx="75">
                  <c:v>5.1881478946727935</c:v>
                </c:pt>
                <c:pt idx="76">
                  <c:v>4.8930570813617278</c:v>
                </c:pt>
                <c:pt idx="77">
                  <c:v>4.7513878999600658</c:v>
                </c:pt>
                <c:pt idx="78">
                  <c:v>4.5455693583421466</c:v>
                </c:pt>
                <c:pt idx="79">
                  <c:v>4.4376379394309602</c:v>
                </c:pt>
                <c:pt idx="80">
                  <c:v>4.329131953766189</c:v>
                </c:pt>
                <c:pt idx="81">
                  <c:v>4.3331588099633418</c:v>
                </c:pt>
                <c:pt idx="82">
                  <c:v>4.2875015035050437</c:v>
                </c:pt>
                <c:pt idx="83">
                  <c:v>4.2545840714220837</c:v>
                </c:pt>
                <c:pt idx="84">
                  <c:v>4.4057308667598223</c:v>
                </c:pt>
                <c:pt idx="85">
                  <c:v>4.1060022604459805</c:v>
                </c:pt>
                <c:pt idx="86">
                  <c:v>4.1331185156603665</c:v>
                </c:pt>
                <c:pt idx="87">
                  <c:v>4.014272800286637</c:v>
                </c:pt>
                <c:pt idx="88">
                  <c:v>3.9341962550774321</c:v>
                </c:pt>
                <c:pt idx="89">
                  <c:v>3.9394631777267901</c:v>
                </c:pt>
                <c:pt idx="90">
                  <c:v>3.8665868625442079</c:v>
                </c:pt>
                <c:pt idx="91">
                  <c:v>3.7843435100707512</c:v>
                </c:pt>
                <c:pt idx="92">
                  <c:v>3.8566058824911922</c:v>
                </c:pt>
                <c:pt idx="93">
                  <c:v>3.8619399386782467</c:v>
                </c:pt>
                <c:pt idx="94">
                  <c:v>3.6537712081562783</c:v>
                </c:pt>
                <c:pt idx="95">
                  <c:v>3.7062925587410418</c:v>
                </c:pt>
                <c:pt idx="96">
                  <c:v>3.6158632558104435</c:v>
                </c:pt>
                <c:pt idx="97">
                  <c:v>3.4937124627469895</c:v>
                </c:pt>
                <c:pt idx="98">
                  <c:v>3.4506140948575865</c:v>
                </c:pt>
                <c:pt idx="99">
                  <c:v>3.2526444888985919</c:v>
                </c:pt>
                <c:pt idx="100">
                  <c:v>3.174328218674134</c:v>
                </c:pt>
                <c:pt idx="101">
                  <c:v>3.0958349548661062</c:v>
                </c:pt>
                <c:pt idx="102">
                  <c:v>2.9824176086872067</c:v>
                </c:pt>
                <c:pt idx="103">
                  <c:v>2.9647111382922553</c:v>
                </c:pt>
                <c:pt idx="104">
                  <c:v>3.033479656686104</c:v>
                </c:pt>
                <c:pt idx="105">
                  <c:v>2.9</c:v>
                </c:pt>
                <c:pt idx="106">
                  <c:v>2.9</c:v>
                </c:pt>
                <c:pt idx="107">
                  <c:v>3</c:v>
                </c:pt>
                <c:pt idx="108">
                  <c:v>2.9</c:v>
                </c:pt>
              </c:numCache>
            </c:numRef>
          </c:val>
          <c:smooth val="0"/>
          <c:extLst>
            <c:ext xmlns:c16="http://schemas.microsoft.com/office/drawing/2014/chart" uri="{C3380CC4-5D6E-409C-BE32-E72D297353CC}">
              <c16:uniqueId val="{00000000-F97B-4FC8-A7B1-8E70A9BDA82D}"/>
            </c:ext>
          </c:extLst>
        </c:ser>
        <c:ser>
          <c:idx val="1"/>
          <c:order val="1"/>
          <c:tx>
            <c:strRef>
              <c:f>'24'!$C$3</c:f>
              <c:strCache>
                <c:ptCount val="1"/>
                <c:pt idx="0">
                  <c:v>С корректировкой на сезонность</c:v>
                </c:pt>
              </c:strCache>
            </c:strRef>
          </c:tx>
          <c:spPr>
            <a:ln w="28575" cap="rnd">
              <a:solidFill>
                <a:srgbClr val="EE1133"/>
              </a:solidFill>
              <a:round/>
            </a:ln>
            <a:effectLst/>
          </c:spPr>
          <c:marker>
            <c:symbol val="none"/>
          </c:marker>
          <c:cat>
            <c:numRef>
              <c:f>'24'!$A$4:$A$112</c:f>
              <c:numCache>
                <c:formatCode>mmm\-yy</c:formatCode>
                <c:ptCount val="109"/>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numCache>
            </c:numRef>
          </c:cat>
          <c:val>
            <c:numRef>
              <c:f>'24'!$C$4:$C$112</c:f>
              <c:numCache>
                <c:formatCode>0.00</c:formatCode>
                <c:ptCount val="109"/>
                <c:pt idx="0">
                  <c:v>5.2911489999999999</c:v>
                </c:pt>
                <c:pt idx="1">
                  <c:v>5.531523</c:v>
                </c:pt>
                <c:pt idx="2">
                  <c:v>5.6554799999999998</c:v>
                </c:pt>
                <c:pt idx="3">
                  <c:v>5.6192320000000002</c:v>
                </c:pt>
                <c:pt idx="4">
                  <c:v>5.6361559999999997</c:v>
                </c:pt>
                <c:pt idx="5">
                  <c:v>5.5307750000000002</c:v>
                </c:pt>
                <c:pt idx="6">
                  <c:v>5.4715949999999998</c:v>
                </c:pt>
                <c:pt idx="7">
                  <c:v>5.5358850000000004</c:v>
                </c:pt>
                <c:pt idx="8">
                  <c:v>5.4837239999999996</c:v>
                </c:pt>
                <c:pt idx="9">
                  <c:v>5.5955979999999998</c:v>
                </c:pt>
                <c:pt idx="10">
                  <c:v>5.7420039999999997</c:v>
                </c:pt>
                <c:pt idx="11">
                  <c:v>5.7140769999999996</c:v>
                </c:pt>
                <c:pt idx="12">
                  <c:v>5.6337469999999996</c:v>
                </c:pt>
                <c:pt idx="13">
                  <c:v>5.5804679999999998</c:v>
                </c:pt>
                <c:pt idx="14">
                  <c:v>5.7602419999999999</c:v>
                </c:pt>
                <c:pt idx="15">
                  <c:v>5.7520259999999999</c:v>
                </c:pt>
                <c:pt idx="16">
                  <c:v>5.6753239999999998</c:v>
                </c:pt>
                <c:pt idx="17">
                  <c:v>5.6006410000000004</c:v>
                </c:pt>
                <c:pt idx="18">
                  <c:v>5.5103929999999997</c:v>
                </c:pt>
                <c:pt idx="19">
                  <c:v>5.4682399999999998</c:v>
                </c:pt>
                <c:pt idx="20">
                  <c:v>5.430396</c:v>
                </c:pt>
                <c:pt idx="21">
                  <c:v>5.3934470000000001</c:v>
                </c:pt>
                <c:pt idx="22">
                  <c:v>5.3204019999999996</c:v>
                </c:pt>
                <c:pt idx="23">
                  <c:v>5.2875920000000001</c:v>
                </c:pt>
                <c:pt idx="24">
                  <c:v>5.4313549999999999</c:v>
                </c:pt>
                <c:pt idx="25">
                  <c:v>5.3875840000000004</c:v>
                </c:pt>
                <c:pt idx="26">
                  <c:v>5.2380880000000003</c:v>
                </c:pt>
                <c:pt idx="27">
                  <c:v>5.2215049999999996</c:v>
                </c:pt>
                <c:pt idx="28">
                  <c:v>5.2415789999999998</c:v>
                </c:pt>
                <c:pt idx="29">
                  <c:v>5.2097049999999996</c:v>
                </c:pt>
                <c:pt idx="30">
                  <c:v>5.2427339999999996</c:v>
                </c:pt>
                <c:pt idx="31">
                  <c:v>5.158512</c:v>
                </c:pt>
                <c:pt idx="32">
                  <c:v>5.1530459999999998</c:v>
                </c:pt>
                <c:pt idx="33">
                  <c:v>5.0554110000000003</c:v>
                </c:pt>
                <c:pt idx="34">
                  <c:v>5.0454030000000003</c:v>
                </c:pt>
                <c:pt idx="35">
                  <c:v>5.0120120000000004</c:v>
                </c:pt>
                <c:pt idx="36">
                  <c:v>4.984979</c:v>
                </c:pt>
                <c:pt idx="37">
                  <c:v>4.8726789999999998</c:v>
                </c:pt>
                <c:pt idx="38">
                  <c:v>4.8866490000000002</c:v>
                </c:pt>
                <c:pt idx="39">
                  <c:v>4.8170000000000002</c:v>
                </c:pt>
                <c:pt idx="40">
                  <c:v>4.7954679999999996</c:v>
                </c:pt>
                <c:pt idx="41">
                  <c:v>4.7776719999999999</c:v>
                </c:pt>
                <c:pt idx="42">
                  <c:v>4.8237160000000001</c:v>
                </c:pt>
                <c:pt idx="43">
                  <c:v>4.739681</c:v>
                </c:pt>
                <c:pt idx="44">
                  <c:v>4.6157820000000003</c:v>
                </c:pt>
                <c:pt idx="45">
                  <c:v>4.7396269999999996</c:v>
                </c:pt>
                <c:pt idx="46">
                  <c:v>4.7467670000000002</c:v>
                </c:pt>
                <c:pt idx="47">
                  <c:v>4.7857989999999999</c:v>
                </c:pt>
                <c:pt idx="48">
                  <c:v>4.7408099999999997</c:v>
                </c:pt>
                <c:pt idx="49">
                  <c:v>4.7481879999999999</c:v>
                </c:pt>
                <c:pt idx="50">
                  <c:v>4.61111</c:v>
                </c:pt>
                <c:pt idx="51">
                  <c:v>4.7087770000000004</c:v>
                </c:pt>
                <c:pt idx="52">
                  <c:v>4.5933130000000002</c:v>
                </c:pt>
                <c:pt idx="53">
                  <c:v>4.5245949999999997</c:v>
                </c:pt>
                <c:pt idx="54">
                  <c:v>4.5291620000000004</c:v>
                </c:pt>
                <c:pt idx="55">
                  <c:v>4.439476</c:v>
                </c:pt>
                <c:pt idx="56">
                  <c:v>4.5496780000000001</c:v>
                </c:pt>
                <c:pt idx="57">
                  <c:v>4.579809</c:v>
                </c:pt>
                <c:pt idx="58">
                  <c:v>4.5629489999999997</c:v>
                </c:pt>
                <c:pt idx="59">
                  <c:v>4.5235599999999998</c:v>
                </c:pt>
                <c:pt idx="60">
                  <c:v>4.5269560000000002</c:v>
                </c:pt>
                <c:pt idx="61">
                  <c:v>4.5210290000000004</c:v>
                </c:pt>
                <c:pt idx="62">
                  <c:v>4.602894</c:v>
                </c:pt>
                <c:pt idx="63">
                  <c:v>5.7581819999999997</c:v>
                </c:pt>
                <c:pt idx="64">
                  <c:v>6.140555</c:v>
                </c:pt>
                <c:pt idx="65">
                  <c:v>6.2808989999999998</c:v>
                </c:pt>
                <c:pt idx="66">
                  <c:v>6.4128569999999998</c:v>
                </c:pt>
                <c:pt idx="67">
                  <c:v>6.541811</c:v>
                </c:pt>
                <c:pt idx="68">
                  <c:v>6.4135920000000004</c:v>
                </c:pt>
                <c:pt idx="69">
                  <c:v>6.2115010000000002</c:v>
                </c:pt>
                <c:pt idx="70">
                  <c:v>6.0737829999999997</c:v>
                </c:pt>
                <c:pt idx="71">
                  <c:v>5.814362</c:v>
                </c:pt>
                <c:pt idx="72">
                  <c:v>5.5963729999999998</c:v>
                </c:pt>
                <c:pt idx="73">
                  <c:v>5.5831720000000002</c:v>
                </c:pt>
                <c:pt idx="74">
                  <c:v>5.3519920000000001</c:v>
                </c:pt>
                <c:pt idx="75">
                  <c:v>5.2139119999999997</c:v>
                </c:pt>
                <c:pt idx="76">
                  <c:v>4.973554</c:v>
                </c:pt>
                <c:pt idx="77">
                  <c:v>4.8376250000000001</c:v>
                </c:pt>
                <c:pt idx="78">
                  <c:v>4.6379390000000003</c:v>
                </c:pt>
                <c:pt idx="79">
                  <c:v>4.5460589999999996</c:v>
                </c:pt>
                <c:pt idx="80">
                  <c:v>4.3637309999999996</c:v>
                </c:pt>
                <c:pt idx="81">
                  <c:v>4.3048330000000004</c:v>
                </c:pt>
                <c:pt idx="82">
                  <c:v>4.2611850000000002</c:v>
                </c:pt>
                <c:pt idx="83">
                  <c:v>4.1847560000000001</c:v>
                </c:pt>
                <c:pt idx="84">
                  <c:v>4.2781450000000003</c:v>
                </c:pt>
                <c:pt idx="85">
                  <c:v>4.060352</c:v>
                </c:pt>
                <c:pt idx="86">
                  <c:v>4.081493</c:v>
                </c:pt>
                <c:pt idx="87">
                  <c:v>4.0395440000000002</c:v>
                </c:pt>
                <c:pt idx="88">
                  <c:v>4.0014969999999996</c:v>
                </c:pt>
                <c:pt idx="89">
                  <c:v>4.0082709999999997</c:v>
                </c:pt>
                <c:pt idx="90">
                  <c:v>3.9548730000000001</c:v>
                </c:pt>
                <c:pt idx="91">
                  <c:v>3.8788860000000001</c:v>
                </c:pt>
                <c:pt idx="92">
                  <c:v>3.8706049999999999</c:v>
                </c:pt>
                <c:pt idx="93">
                  <c:v>3.8373599999999999</c:v>
                </c:pt>
                <c:pt idx="94">
                  <c:v>3.6368079999999998</c:v>
                </c:pt>
                <c:pt idx="95">
                  <c:v>3.6268340000000001</c:v>
                </c:pt>
                <c:pt idx="96">
                  <c:v>3.5108510000000002</c:v>
                </c:pt>
                <c:pt idx="97">
                  <c:v>3.455543</c:v>
                </c:pt>
                <c:pt idx="98">
                  <c:v>3.4038339999999998</c:v>
                </c:pt>
                <c:pt idx="99">
                  <c:v>3.2794140000000001</c:v>
                </c:pt>
                <c:pt idx="100">
                  <c:v>3.2317300000000002</c:v>
                </c:pt>
                <c:pt idx="101">
                  <c:v>3.1536240000000002</c:v>
                </c:pt>
                <c:pt idx="102">
                  <c:v>3.0601400000000001</c:v>
                </c:pt>
                <c:pt idx="103">
                  <c:v>3.0425550000000001</c:v>
                </c:pt>
                <c:pt idx="104">
                  <c:v>3.0374240000000001</c:v>
                </c:pt>
                <c:pt idx="105">
                  <c:v>2.9024519999999998</c:v>
                </c:pt>
                <c:pt idx="106">
                  <c:v>2.9146809999999999</c:v>
                </c:pt>
                <c:pt idx="107">
                  <c:v>2.9171749999999999</c:v>
                </c:pt>
                <c:pt idx="108">
                  <c:v>2.8166150000000001</c:v>
                </c:pt>
              </c:numCache>
            </c:numRef>
          </c:val>
          <c:smooth val="0"/>
          <c:extLst>
            <c:ext xmlns:c16="http://schemas.microsoft.com/office/drawing/2014/chart" uri="{C3380CC4-5D6E-409C-BE32-E72D297353CC}">
              <c16:uniqueId val="{00000001-F97B-4FC8-A7B1-8E70A9BDA82D}"/>
            </c:ext>
          </c:extLst>
        </c:ser>
        <c:dLbls>
          <c:showLegendKey val="0"/>
          <c:showVal val="0"/>
          <c:showCatName val="0"/>
          <c:showSerName val="0"/>
          <c:showPercent val="0"/>
          <c:showBubbleSize val="0"/>
        </c:dLbls>
        <c:smooth val="0"/>
        <c:axId val="520711544"/>
        <c:axId val="218217544"/>
      </c:lineChart>
      <c:dateAx>
        <c:axId val="520711544"/>
        <c:scaling>
          <c:orientation val="minMax"/>
          <c:max val="45292"/>
          <c:min val="42005"/>
        </c:scaling>
        <c:delete val="0"/>
        <c:axPos val="b"/>
        <c:numFmt formatCode="yyyy" sourceLinked="0"/>
        <c:majorTickMark val="out"/>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18217544"/>
        <c:crosses val="autoZero"/>
        <c:auto val="1"/>
        <c:lblOffset val="100"/>
        <c:baseTimeUnit val="months"/>
        <c:majorUnit val="2"/>
        <c:majorTimeUnit val="years"/>
        <c:minorUnit val="1"/>
        <c:minorTimeUnit val="years"/>
      </c:dateAx>
      <c:valAx>
        <c:axId val="218217544"/>
        <c:scaling>
          <c:orientation val="minMax"/>
          <c:max val="6.8"/>
          <c:min val="2.8"/>
        </c:scaling>
        <c:delete val="0"/>
        <c:axPos val="l"/>
        <c:majorGridlines>
          <c:spPr>
            <a:ln w="9525" cap="flat" cmpd="sng" algn="ctr">
              <a:solidFill>
                <a:schemeClr val="bg1">
                  <a:lumMod val="85000"/>
                </a:schemeClr>
              </a:solidFill>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520711544"/>
        <c:crosses val="autoZero"/>
        <c:crossBetween val="between"/>
        <c:majorUnit val="0.8"/>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94117647058823E-2"/>
          <c:y val="3.0325213675213677E-2"/>
          <c:w val="0.86281631658135172"/>
          <c:h val="0.64748119658119663"/>
        </c:manualLayout>
      </c:layout>
      <c:lineChart>
        <c:grouping val="standard"/>
        <c:varyColors val="0"/>
        <c:ser>
          <c:idx val="0"/>
          <c:order val="0"/>
          <c:tx>
            <c:strRef>
              <c:f>'25'!$B$4</c:f>
              <c:strCache>
                <c:ptCount val="1"/>
                <c:pt idx="0">
                  <c:v>Потребление, SA</c:v>
                </c:pt>
              </c:strCache>
            </c:strRef>
          </c:tx>
          <c:spPr>
            <a:ln w="28575" cap="rnd">
              <a:solidFill>
                <a:srgbClr val="77787B"/>
              </a:solidFill>
              <a:round/>
            </a:ln>
            <a:effectLst/>
          </c:spPr>
          <c:marker>
            <c:symbol val="none"/>
          </c:marker>
          <c:cat>
            <c:numRef>
              <c:f>'25'!$A$5:$A$65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'25'!$B$5:$B$65</c:f>
              <c:numCache>
                <c:formatCode>0.0</c:formatCode>
                <c:ptCount val="61"/>
                <c:pt idx="0">
                  <c:v>100</c:v>
                </c:pt>
                <c:pt idx="1">
                  <c:v>99.994696463076295</c:v>
                </c:pt>
                <c:pt idx="2">
                  <c:v>100.35371746403874</c:v>
                </c:pt>
                <c:pt idx="3">
                  <c:v>100.1147213068123</c:v>
                </c:pt>
                <c:pt idx="4">
                  <c:v>100.75003495162672</c:v>
                </c:pt>
                <c:pt idx="5">
                  <c:v>101.16182741925557</c:v>
                </c:pt>
                <c:pt idx="6">
                  <c:v>100.91003753209729</c:v>
                </c:pt>
                <c:pt idx="7">
                  <c:v>100.90876508706837</c:v>
                </c:pt>
                <c:pt idx="8">
                  <c:v>101.36129637305908</c:v>
                </c:pt>
                <c:pt idx="9">
                  <c:v>101.77214193099003</c:v>
                </c:pt>
                <c:pt idx="10">
                  <c:v>102.68811578082328</c:v>
                </c:pt>
                <c:pt idx="11">
                  <c:v>102.52586903549415</c:v>
                </c:pt>
                <c:pt idx="12">
                  <c:v>102.38966111592013</c:v>
                </c:pt>
                <c:pt idx="13">
                  <c:v>102.53349512478572</c:v>
                </c:pt>
                <c:pt idx="14">
                  <c:v>103.82486537460046</c:v>
                </c:pt>
                <c:pt idx="15">
                  <c:v>73.213770273652742</c:v>
                </c:pt>
                <c:pt idx="16">
                  <c:v>76.663015552700742</c:v>
                </c:pt>
                <c:pt idx="17">
                  <c:v>87.676171701115109</c:v>
                </c:pt>
                <c:pt idx="18">
                  <c:v>94.959799171461157</c:v>
                </c:pt>
                <c:pt idx="19">
                  <c:v>96.784188205168817</c:v>
                </c:pt>
                <c:pt idx="20">
                  <c:v>97.943851112772023</c:v>
                </c:pt>
                <c:pt idx="21">
                  <c:v>98.545193006747198</c:v>
                </c:pt>
                <c:pt idx="22">
                  <c:v>98.639463000362753</c:v>
                </c:pt>
                <c:pt idx="23">
                  <c:v>99.773546135725312</c:v>
                </c:pt>
                <c:pt idx="24">
                  <c:v>101.00016097546468</c:v>
                </c:pt>
                <c:pt idx="25">
                  <c:v>101.838918780971</c:v>
                </c:pt>
                <c:pt idx="26">
                  <c:v>102.73974868154244</c:v>
                </c:pt>
                <c:pt idx="27">
                  <c:v>104.13638405055724</c:v>
                </c:pt>
                <c:pt idx="28">
                  <c:v>104.15732784594377</c:v>
                </c:pt>
                <c:pt idx="29">
                  <c:v>104.33308665630889</c:v>
                </c:pt>
                <c:pt idx="30">
                  <c:v>104.14949653091131</c:v>
                </c:pt>
                <c:pt idx="31">
                  <c:v>104.6985703534579</c:v>
                </c:pt>
                <c:pt idx="32">
                  <c:v>105.80562282332934</c:v>
                </c:pt>
                <c:pt idx="33">
                  <c:v>105.52271689616532</c:v>
                </c:pt>
                <c:pt idx="34">
                  <c:v>105.03421073962758</c:v>
                </c:pt>
                <c:pt idx="35">
                  <c:v>107.97862391768204</c:v>
                </c:pt>
                <c:pt idx="36">
                  <c:v>108.13729896098251</c:v>
                </c:pt>
                <c:pt idx="37">
                  <c:v>110.04072683685493</c:v>
                </c:pt>
                <c:pt idx="38">
                  <c:v>106.94749522586211</c:v>
                </c:pt>
                <c:pt idx="39">
                  <c:v>97.645709868723088</c:v>
                </c:pt>
                <c:pt idx="40">
                  <c:v>97.665417972084839</c:v>
                </c:pt>
                <c:pt idx="41">
                  <c:v>98.196269486720482</c:v>
                </c:pt>
                <c:pt idx="42">
                  <c:v>98.470340869117578</c:v>
                </c:pt>
                <c:pt idx="43">
                  <c:v>98.800298857672232</c:v>
                </c:pt>
                <c:pt idx="44">
                  <c:v>98.516458437275702</c:v>
                </c:pt>
                <c:pt idx="45">
                  <c:v>98.833097500995024</c:v>
                </c:pt>
                <c:pt idx="46">
                  <c:v>100.81925360739311</c:v>
                </c:pt>
                <c:pt idx="47">
                  <c:v>100.9278124021686</c:v>
                </c:pt>
                <c:pt idx="48">
                  <c:v>103.20505784729498</c:v>
                </c:pt>
                <c:pt idx="49">
                  <c:v>104.05316697409442</c:v>
                </c:pt>
                <c:pt idx="50">
                  <c:v>104.88232426183545</c:v>
                </c:pt>
                <c:pt idx="51">
                  <c:v>105.42833112063099</c:v>
                </c:pt>
                <c:pt idx="52">
                  <c:v>106.17113298902196</c:v>
                </c:pt>
                <c:pt idx="53">
                  <c:v>106.87798178029531</c:v>
                </c:pt>
                <c:pt idx="54">
                  <c:v>107.48958306760544</c:v>
                </c:pt>
                <c:pt idx="55">
                  <c:v>107.99482080724542</c:v>
                </c:pt>
                <c:pt idx="56">
                  <c:v>108.38128101341094</c:v>
                </c:pt>
                <c:pt idx="57">
                  <c:v>109.32358700863564</c:v>
                </c:pt>
                <c:pt idx="58">
                  <c:v>109.89876340014735</c:v>
                </c:pt>
                <c:pt idx="59">
                  <c:v>110.56738747771301</c:v>
                </c:pt>
                <c:pt idx="60">
                  <c:v>111.55483680199886</c:v>
                </c:pt>
              </c:numCache>
            </c:numRef>
          </c:val>
          <c:smooth val="0"/>
          <c:extLst>
            <c:ext xmlns:c16="http://schemas.microsoft.com/office/drawing/2014/chart" uri="{C3380CC4-5D6E-409C-BE32-E72D297353CC}">
              <c16:uniqueId val="{00000000-2A6D-429C-B88A-989BE3353DFA}"/>
            </c:ext>
          </c:extLst>
        </c:ser>
        <c:ser>
          <c:idx val="1"/>
          <c:order val="1"/>
          <c:tx>
            <c:strRef>
              <c:f>'25'!$C$4</c:f>
              <c:strCache>
                <c:ptCount val="1"/>
                <c:pt idx="0">
                  <c:v>Реальная з/п, SA</c:v>
                </c:pt>
              </c:strCache>
            </c:strRef>
          </c:tx>
          <c:spPr>
            <a:ln w="28575" cap="rnd">
              <a:solidFill>
                <a:srgbClr val="EE1133"/>
              </a:solidFill>
              <a:round/>
            </a:ln>
            <a:effectLst/>
          </c:spPr>
          <c:marker>
            <c:symbol val="none"/>
          </c:marker>
          <c:cat>
            <c:numRef>
              <c:f>'25'!$A$5:$A$65</c:f>
              <c:numCache>
                <c:formatCode>mmm\-yy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'25'!$C$5:$C$65</c:f>
              <c:numCache>
                <c:formatCode>0.0</c:formatCode>
                <c:ptCount val="61"/>
                <c:pt idx="0">
                  <c:v>100</c:v>
                </c:pt>
                <c:pt idx="1">
                  <c:v>100.22294034831285</c:v>
                </c:pt>
                <c:pt idx="2">
                  <c:v>101.11285562726927</c:v>
                </c:pt>
                <c:pt idx="3">
                  <c:v>101.94662176750757</c:v>
                </c:pt>
                <c:pt idx="4">
                  <c:v>101.68013038009211</c:v>
                </c:pt>
                <c:pt idx="5">
                  <c:v>102.84102162226738</c:v>
                </c:pt>
                <c:pt idx="6">
                  <c:v>102.40979522974182</c:v>
                </c:pt>
                <c:pt idx="7">
                  <c:v>103.64480278221581</c:v>
                </c:pt>
                <c:pt idx="8">
                  <c:v>103.55884905430484</c:v>
                </c:pt>
                <c:pt idx="9">
                  <c:v>104.62087935821936</c:v>
                </c:pt>
                <c:pt idx="10">
                  <c:v>104.74650244203796</c:v>
                </c:pt>
                <c:pt idx="11">
                  <c:v>104.73939201296761</c:v>
                </c:pt>
                <c:pt idx="12">
                  <c:v>106.17307577275768</c:v>
                </c:pt>
                <c:pt idx="13">
                  <c:v>105.08177247972138</c:v>
                </c:pt>
                <c:pt idx="14">
                  <c:v>106.13361670982324</c:v>
                </c:pt>
                <c:pt idx="15">
                  <c:v>99.949308141337255</c:v>
                </c:pt>
                <c:pt idx="16">
                  <c:v>103.17762085717999</c:v>
                </c:pt>
                <c:pt idx="17">
                  <c:v>102.78490455366602</c:v>
                </c:pt>
                <c:pt idx="18">
                  <c:v>105.07563192704474</c:v>
                </c:pt>
                <c:pt idx="19">
                  <c:v>105.14633323067815</c:v>
                </c:pt>
                <c:pt idx="20">
                  <c:v>105.83809771698766</c:v>
                </c:pt>
                <c:pt idx="21">
                  <c:v>106.13993898719465</c:v>
                </c:pt>
                <c:pt idx="22">
                  <c:v>105.45010140211609</c:v>
                </c:pt>
                <c:pt idx="23">
                  <c:v>107.00417565301204</c:v>
                </c:pt>
                <c:pt idx="24">
                  <c:v>106.97676001286986</c:v>
                </c:pt>
                <c:pt idx="25">
                  <c:v>107.37525190264465</c:v>
                </c:pt>
                <c:pt idx="26">
                  <c:v>107.07641820659927</c:v>
                </c:pt>
                <c:pt idx="27">
                  <c:v>108.16155553885972</c:v>
                </c:pt>
                <c:pt idx="28">
                  <c:v>107.00657154802802</c:v>
                </c:pt>
                <c:pt idx="29">
                  <c:v>107.6942469505771</c:v>
                </c:pt>
                <c:pt idx="30">
                  <c:v>107.91164293653452</c:v>
                </c:pt>
                <c:pt idx="31">
                  <c:v>107.47501909902067</c:v>
                </c:pt>
                <c:pt idx="32">
                  <c:v>108.30517456294172</c:v>
                </c:pt>
                <c:pt idx="33">
                  <c:v>107.49136180482816</c:v>
                </c:pt>
                <c:pt idx="34">
                  <c:v>108.97327197297102</c:v>
                </c:pt>
                <c:pt idx="35">
                  <c:v>109.39588823501359</c:v>
                </c:pt>
                <c:pt idx="36">
                  <c:v>109.00815844102239</c:v>
                </c:pt>
                <c:pt idx="37">
                  <c:v>109.21502107387106</c:v>
                </c:pt>
                <c:pt idx="38">
                  <c:v>110.37427903274356</c:v>
                </c:pt>
                <c:pt idx="39">
                  <c:v>101.37011353159673</c:v>
                </c:pt>
                <c:pt idx="40">
                  <c:v>101.64434928589009</c:v>
                </c:pt>
                <c:pt idx="41">
                  <c:v>103.94882516399834</c:v>
                </c:pt>
                <c:pt idx="42">
                  <c:v>105.10800449570473</c:v>
                </c:pt>
                <c:pt idx="43">
                  <c:v>106.11933823405855</c:v>
                </c:pt>
                <c:pt idx="44">
                  <c:v>107.2725787319995</c:v>
                </c:pt>
                <c:pt idx="45">
                  <c:v>107.78614019955124</c:v>
                </c:pt>
                <c:pt idx="46">
                  <c:v>109.15517162368194</c:v>
                </c:pt>
                <c:pt idx="47">
                  <c:v>109.69320854433836</c:v>
                </c:pt>
                <c:pt idx="48">
                  <c:v>110.05936854552904</c:v>
                </c:pt>
                <c:pt idx="49">
                  <c:v>111.64700077923442</c:v>
                </c:pt>
                <c:pt idx="50">
                  <c:v>112.92259468343676</c:v>
                </c:pt>
                <c:pt idx="51">
                  <c:v>113.15069726133314</c:v>
                </c:pt>
                <c:pt idx="52">
                  <c:v>114.69102738318239</c:v>
                </c:pt>
                <c:pt idx="53">
                  <c:v>115.21662366544055</c:v>
                </c:pt>
                <c:pt idx="54">
                  <c:v>115.30511097453494</c:v>
                </c:pt>
                <c:pt idx="55">
                  <c:v>116.25044409850427</c:v>
                </c:pt>
                <c:pt idx="56">
                  <c:v>115.83799335001025</c:v>
                </c:pt>
                <c:pt idx="57">
                  <c:v>117.4200092079297</c:v>
                </c:pt>
                <c:pt idx="58">
                  <c:v>117.18342175622885</c:v>
                </c:pt>
                <c:pt idx="59">
                  <c:v>118.71234486852499</c:v>
                </c:pt>
              </c:numCache>
            </c:numRef>
          </c:val>
          <c:smooth val="0"/>
          <c:extLst>
            <c:ext xmlns:c16="http://schemas.microsoft.com/office/drawing/2014/chart" uri="{C3380CC4-5D6E-409C-BE32-E72D297353CC}">
              <c16:uniqueId val="{00000001-2A6D-429C-B88A-989BE3353DFA}"/>
            </c:ext>
          </c:extLst>
        </c:ser>
        <c:dLbls>
          <c:showLegendKey val="0"/>
          <c:showVal val="0"/>
          <c:showCatName val="0"/>
          <c:showSerName val="0"/>
          <c:showPercent val="0"/>
          <c:showBubbleSize val="0"/>
        </c:dLbls>
        <c:smooth val="0"/>
        <c:axId val="1120208936"/>
        <c:axId val="1120209328"/>
      </c:lineChart>
      <c:dateAx>
        <c:axId val="1120208936"/>
        <c:scaling>
          <c:orientation val="minMax"/>
          <c:max val="45292"/>
        </c:scaling>
        <c:delete val="0"/>
        <c:axPos val="b"/>
        <c:numFmt formatCode="mmm\-yy" sourceLinked="0"/>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20209328"/>
        <c:crosses val="autoZero"/>
        <c:auto val="1"/>
        <c:lblOffset val="100"/>
        <c:baseTimeUnit val="months"/>
        <c:majorUnit val="3"/>
        <c:majorTimeUnit val="months"/>
        <c:minorUnit val="1"/>
      </c:dateAx>
      <c:valAx>
        <c:axId val="1120209328"/>
        <c:scaling>
          <c:orientation val="minMax"/>
          <c:max val="120"/>
          <c:min val="7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20208936"/>
        <c:crosses val="autoZero"/>
        <c:crossBetween val="between"/>
        <c:majorUnit val="10"/>
      </c:valAx>
      <c:spPr>
        <a:noFill/>
        <a:ln>
          <a:noFill/>
        </a:ln>
        <a:effectLst/>
      </c:spPr>
    </c:plotArea>
    <c:legend>
      <c:legendPos val="b"/>
      <c:layout>
        <c:manualLayout>
          <c:xMode val="edge"/>
          <c:yMode val="edge"/>
          <c:x val="3.0844102507022061E-5"/>
          <c:y val="0.89933290598290594"/>
          <c:w val="0.99996932278307182"/>
          <c:h val="9.642179487179487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4.4425213675213682E-2"/>
          <c:w val="0.88769444444444434"/>
          <c:h val="0.57744072757757103"/>
        </c:manualLayout>
      </c:layout>
      <c:lineChart>
        <c:grouping val="standard"/>
        <c:varyColors val="0"/>
        <c:ser>
          <c:idx val="0"/>
          <c:order val="0"/>
          <c:tx>
            <c:strRef>
              <c:f>'26'!$B$3</c:f>
              <c:strCache>
                <c:ptCount val="1"/>
                <c:pt idx="0">
                  <c:v>Кредиты физическим лицам</c:v>
                </c:pt>
              </c:strCache>
            </c:strRef>
          </c:tx>
          <c:spPr>
            <a:ln>
              <a:solidFill>
                <a:srgbClr val="EE1133"/>
              </a:solidFill>
            </a:ln>
          </c:spPr>
          <c:marker>
            <c:symbol val="none"/>
          </c:marker>
          <c:cat>
            <c:numRef>
              <c:f>'26'!$A$4:$A$60</c:f>
              <c:numCache>
                <c:formatCode>mmm\-yy</c:formatCode>
                <c:ptCount val="57"/>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numCache>
            </c:numRef>
          </c:cat>
          <c:val>
            <c:numRef>
              <c:f>'26'!$B$4:$B$60</c:f>
              <c:numCache>
                <c:formatCode>0.0</c:formatCode>
                <c:ptCount val="57"/>
                <c:pt idx="0">
                  <c:v>1.6696199788324435</c:v>
                </c:pt>
                <c:pt idx="1">
                  <c:v>1.5002612100655739</c:v>
                </c:pt>
                <c:pt idx="2">
                  <c:v>0.97855611402984266</c:v>
                </c:pt>
                <c:pt idx="3">
                  <c:v>1.1687560830157224</c:v>
                </c:pt>
                <c:pt idx="4">
                  <c:v>1.4370475069273851</c:v>
                </c:pt>
                <c:pt idx="5">
                  <c:v>0.62838467893963923</c:v>
                </c:pt>
                <c:pt idx="6">
                  <c:v>1.2012352864461491</c:v>
                </c:pt>
                <c:pt idx="7">
                  <c:v>1.3427672227483498</c:v>
                </c:pt>
                <c:pt idx="8">
                  <c:v>1.5108983980769608</c:v>
                </c:pt>
                <c:pt idx="9">
                  <c:v>1.6537024978433408</c:v>
                </c:pt>
                <c:pt idx="10">
                  <c:v>1.5114628252157019</c:v>
                </c:pt>
                <c:pt idx="11">
                  <c:v>-0.68442802370233835</c:v>
                </c:pt>
                <c:pt idx="12">
                  <c:v>0.31019695640364375</c:v>
                </c:pt>
                <c:pt idx="13">
                  <c:v>0.93170353481207258</c:v>
                </c:pt>
                <c:pt idx="14">
                  <c:v>1.3012396990700097</c:v>
                </c:pt>
                <c:pt idx="15">
                  <c:v>1.5409150616998488</c:v>
                </c:pt>
                <c:pt idx="16">
                  <c:v>1.4132701461795989</c:v>
                </c:pt>
                <c:pt idx="17">
                  <c:v>1.7459140897502721</c:v>
                </c:pt>
                <c:pt idx="18">
                  <c:v>1.0590427029795251</c:v>
                </c:pt>
                <c:pt idx="19">
                  <c:v>0.77885595138478436</c:v>
                </c:pt>
                <c:pt idx="20">
                  <c:v>2.8857823297503131</c:v>
                </c:pt>
                <c:pt idx="21">
                  <c:v>1.7944447980034539</c:v>
                </c:pt>
                <c:pt idx="22">
                  <c:v>2.076632206206682</c:v>
                </c:pt>
                <c:pt idx="23">
                  <c:v>2.1818391600823475</c:v>
                </c:pt>
                <c:pt idx="24">
                  <c:v>2.453587586619534</c:v>
                </c:pt>
                <c:pt idx="25">
                  <c:v>2.39110300710324</c:v>
                </c:pt>
                <c:pt idx="26">
                  <c:v>1.4935317405049915</c:v>
                </c:pt>
                <c:pt idx="27">
                  <c:v>1.5652645464830925</c:v>
                </c:pt>
                <c:pt idx="28">
                  <c:v>1.5215533922487054</c:v>
                </c:pt>
                <c:pt idx="29">
                  <c:v>1.5189861265729547</c:v>
                </c:pt>
                <c:pt idx="30">
                  <c:v>1.1718462502261673</c:v>
                </c:pt>
                <c:pt idx="31">
                  <c:v>1.7753874415935371</c:v>
                </c:pt>
                <c:pt idx="32">
                  <c:v>1.5459769669520824</c:v>
                </c:pt>
                <c:pt idx="33">
                  <c:v>1.9607014168702648</c:v>
                </c:pt>
                <c:pt idx="34">
                  <c:v>-7.571411667734651E-2</c:v>
                </c:pt>
                <c:pt idx="35">
                  <c:v>-0.82588508234110236</c:v>
                </c:pt>
                <c:pt idx="36">
                  <c:v>-3.0152497182001525E-2</c:v>
                </c:pt>
                <c:pt idx="37">
                  <c:v>0.38450932974186003</c:v>
                </c:pt>
                <c:pt idx="38">
                  <c:v>0.73688609979166131</c:v>
                </c:pt>
                <c:pt idx="39">
                  <c:v>0.58930500427804589</c:v>
                </c:pt>
                <c:pt idx="40">
                  <c:v>1.1074697153535169</c:v>
                </c:pt>
                <c:pt idx="41">
                  <c:v>1.0744363814354756</c:v>
                </c:pt>
                <c:pt idx="42">
                  <c:v>1.3687710089879346</c:v>
                </c:pt>
                <c:pt idx="43">
                  <c:v>1.384051704838086</c:v>
                </c:pt>
                <c:pt idx="44">
                  <c:v>0.99105826228429805</c:v>
                </c:pt>
                <c:pt idx="45">
                  <c:v>1.319186958273022</c:v>
                </c:pt>
                <c:pt idx="46">
                  <c:v>1.6213587656622082</c:v>
                </c:pt>
                <c:pt idx="47">
                  <c:v>1.868330855744361</c:v>
                </c:pt>
                <c:pt idx="48">
                  <c:v>2.1127413378784468</c:v>
                </c:pt>
                <c:pt idx="49">
                  <c:v>1.8583796684645648</c:v>
                </c:pt>
                <c:pt idx="50">
                  <c:v>1.7119297903373223</c:v>
                </c:pt>
                <c:pt idx="51">
                  <c:v>2.492993124313017</c:v>
                </c:pt>
                <c:pt idx="52">
                  <c:v>2.6226311163844969</c:v>
                </c:pt>
                <c:pt idx="53">
                  <c:v>2.1334620697608102</c:v>
                </c:pt>
                <c:pt idx="54">
                  <c:v>1.8950391057667844</c:v>
                </c:pt>
                <c:pt idx="55">
                  <c:v>1.1081473016988639</c:v>
                </c:pt>
                <c:pt idx="56">
                  <c:v>1.1039057333831863</c:v>
                </c:pt>
              </c:numCache>
            </c:numRef>
          </c:val>
          <c:smooth val="0"/>
          <c:extLst>
            <c:ext xmlns:c16="http://schemas.microsoft.com/office/drawing/2014/chart" uri="{C3380CC4-5D6E-409C-BE32-E72D297353CC}">
              <c16:uniqueId val="{00000000-BDD3-41A1-8EF0-54806AEE4F84}"/>
            </c:ext>
          </c:extLst>
        </c:ser>
        <c:ser>
          <c:idx val="1"/>
          <c:order val="1"/>
          <c:tx>
            <c:strRef>
              <c:f>'26'!$C$3</c:f>
              <c:strCache>
                <c:ptCount val="1"/>
                <c:pt idx="0">
                  <c:v>Кредиты нефинансовым организациям</c:v>
                </c:pt>
              </c:strCache>
            </c:strRef>
          </c:tx>
          <c:spPr>
            <a:ln>
              <a:solidFill>
                <a:srgbClr val="0088BB"/>
              </a:solidFill>
            </a:ln>
          </c:spPr>
          <c:marker>
            <c:symbol val="none"/>
          </c:marker>
          <c:cat>
            <c:numRef>
              <c:f>'26'!$A$4:$A$60</c:f>
              <c:numCache>
                <c:formatCode>mmm\-yy</c:formatCode>
                <c:ptCount val="57"/>
                <c:pt idx="0">
                  <c:v>43586</c:v>
                </c:pt>
                <c:pt idx="1">
                  <c:v>43617</c:v>
                </c:pt>
                <c:pt idx="2">
                  <c:v>43647</c:v>
                </c:pt>
                <c:pt idx="3">
                  <c:v>43678</c:v>
                </c:pt>
                <c:pt idx="4">
                  <c:v>43709</c:v>
                </c:pt>
                <c:pt idx="5">
                  <c:v>43739</c:v>
                </c:pt>
                <c:pt idx="6">
                  <c:v>43770</c:v>
                </c:pt>
                <c:pt idx="7">
                  <c:v>43800</c:v>
                </c:pt>
                <c:pt idx="8">
                  <c:v>43831</c:v>
                </c:pt>
                <c:pt idx="9">
                  <c:v>43862</c:v>
                </c:pt>
                <c:pt idx="10">
                  <c:v>43891</c:v>
                </c:pt>
                <c:pt idx="11">
                  <c:v>43922</c:v>
                </c:pt>
                <c:pt idx="12">
                  <c:v>43952</c:v>
                </c:pt>
                <c:pt idx="13">
                  <c:v>43983</c:v>
                </c:pt>
                <c:pt idx="14">
                  <c:v>44013</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pt idx="31">
                  <c:v>44531</c:v>
                </c:pt>
                <c:pt idx="32">
                  <c:v>44562</c:v>
                </c:pt>
                <c:pt idx="33">
                  <c:v>44593</c:v>
                </c:pt>
                <c:pt idx="34">
                  <c:v>44621</c:v>
                </c:pt>
                <c:pt idx="35">
                  <c:v>44652</c:v>
                </c:pt>
                <c:pt idx="36">
                  <c:v>44682</c:v>
                </c:pt>
                <c:pt idx="37">
                  <c:v>44713</c:v>
                </c:pt>
                <c:pt idx="38">
                  <c:v>44743</c:v>
                </c:pt>
                <c:pt idx="39">
                  <c:v>44774</c:v>
                </c:pt>
                <c:pt idx="40">
                  <c:v>44805</c:v>
                </c:pt>
                <c:pt idx="41">
                  <c:v>44835</c:v>
                </c:pt>
                <c:pt idx="42">
                  <c:v>44866</c:v>
                </c:pt>
                <c:pt idx="43">
                  <c:v>44896</c:v>
                </c:pt>
                <c:pt idx="44">
                  <c:v>44927</c:v>
                </c:pt>
                <c:pt idx="45">
                  <c:v>44958</c:v>
                </c:pt>
                <c:pt idx="46">
                  <c:v>44986</c:v>
                </c:pt>
                <c:pt idx="47">
                  <c:v>45017</c:v>
                </c:pt>
                <c:pt idx="48">
                  <c:v>45047</c:v>
                </c:pt>
                <c:pt idx="49">
                  <c:v>45078</c:v>
                </c:pt>
                <c:pt idx="50">
                  <c:v>45108</c:v>
                </c:pt>
                <c:pt idx="51">
                  <c:v>45139</c:v>
                </c:pt>
                <c:pt idx="52">
                  <c:v>45170</c:v>
                </c:pt>
                <c:pt idx="53">
                  <c:v>45200</c:v>
                </c:pt>
                <c:pt idx="54">
                  <c:v>45231</c:v>
                </c:pt>
                <c:pt idx="55">
                  <c:v>45261</c:v>
                </c:pt>
                <c:pt idx="56">
                  <c:v>45292</c:v>
                </c:pt>
              </c:numCache>
            </c:numRef>
          </c:cat>
          <c:val>
            <c:numRef>
              <c:f>'26'!$C$4:$C$60</c:f>
              <c:numCache>
                <c:formatCode>0.0</c:formatCode>
                <c:ptCount val="57"/>
                <c:pt idx="0">
                  <c:v>0.65546755149090075</c:v>
                </c:pt>
                <c:pt idx="1">
                  <c:v>0.751668612399925</c:v>
                </c:pt>
                <c:pt idx="2">
                  <c:v>-2.1773960328047792E-2</c:v>
                </c:pt>
                <c:pt idx="3">
                  <c:v>0.83713700524677392</c:v>
                </c:pt>
                <c:pt idx="4">
                  <c:v>0.38151226113976122</c:v>
                </c:pt>
                <c:pt idx="5">
                  <c:v>0.21273288677474511</c:v>
                </c:pt>
                <c:pt idx="6">
                  <c:v>-2.1378241255050057E-2</c:v>
                </c:pt>
                <c:pt idx="7">
                  <c:v>1.0911302536371181E-2</c:v>
                </c:pt>
                <c:pt idx="8">
                  <c:v>0.39377384254026992</c:v>
                </c:pt>
                <c:pt idx="9">
                  <c:v>-0.96924519682961829</c:v>
                </c:pt>
                <c:pt idx="10">
                  <c:v>3.4469940281914262</c:v>
                </c:pt>
                <c:pt idx="11">
                  <c:v>1.4459497145972762</c:v>
                </c:pt>
                <c:pt idx="12">
                  <c:v>0.34579548335082677</c:v>
                </c:pt>
                <c:pt idx="13">
                  <c:v>0.41641597580502321</c:v>
                </c:pt>
                <c:pt idx="14">
                  <c:v>0.58098463697788816</c:v>
                </c:pt>
                <c:pt idx="15">
                  <c:v>0.75849694417367175</c:v>
                </c:pt>
                <c:pt idx="16">
                  <c:v>-0.27204127680496981</c:v>
                </c:pt>
                <c:pt idx="17">
                  <c:v>1.0696830189586279</c:v>
                </c:pt>
                <c:pt idx="18">
                  <c:v>0.90613149803590431</c:v>
                </c:pt>
                <c:pt idx="19">
                  <c:v>-0.3607477823336751</c:v>
                </c:pt>
                <c:pt idx="20">
                  <c:v>3.699973133333927</c:v>
                </c:pt>
                <c:pt idx="21">
                  <c:v>0.31746686057594786</c:v>
                </c:pt>
                <c:pt idx="22">
                  <c:v>1.0282867830668607</c:v>
                </c:pt>
                <c:pt idx="23">
                  <c:v>1.9659399278610294</c:v>
                </c:pt>
                <c:pt idx="24">
                  <c:v>2.1622790825726526</c:v>
                </c:pt>
                <c:pt idx="25">
                  <c:v>2.3557222257314123</c:v>
                </c:pt>
                <c:pt idx="26">
                  <c:v>1.4152818705488528</c:v>
                </c:pt>
                <c:pt idx="27">
                  <c:v>0.59129249272132256</c:v>
                </c:pt>
                <c:pt idx="28">
                  <c:v>1.523661525742213</c:v>
                </c:pt>
                <c:pt idx="29">
                  <c:v>1.4256042145065067</c:v>
                </c:pt>
                <c:pt idx="30">
                  <c:v>1.4867853458583795</c:v>
                </c:pt>
                <c:pt idx="31">
                  <c:v>1.2966169898903814</c:v>
                </c:pt>
                <c:pt idx="32">
                  <c:v>0.85298682514141433</c:v>
                </c:pt>
                <c:pt idx="33">
                  <c:v>2.6192591180151226</c:v>
                </c:pt>
                <c:pt idx="34">
                  <c:v>1.1133338578640917</c:v>
                </c:pt>
                <c:pt idx="35">
                  <c:v>1.1292937339551372</c:v>
                </c:pt>
                <c:pt idx="36">
                  <c:v>1.4281689599474561</c:v>
                </c:pt>
                <c:pt idx="37">
                  <c:v>1.3362182410639178</c:v>
                </c:pt>
                <c:pt idx="38">
                  <c:v>1.3883868917374116</c:v>
                </c:pt>
                <c:pt idx="39">
                  <c:v>3.6498111398903603</c:v>
                </c:pt>
                <c:pt idx="40">
                  <c:v>2.9023148733923705</c:v>
                </c:pt>
                <c:pt idx="41">
                  <c:v>3.3823660825300124</c:v>
                </c:pt>
                <c:pt idx="42">
                  <c:v>1.7700401978208333</c:v>
                </c:pt>
                <c:pt idx="43">
                  <c:v>2.9560719366015746</c:v>
                </c:pt>
                <c:pt idx="44">
                  <c:v>1.1616625201789361</c:v>
                </c:pt>
                <c:pt idx="45">
                  <c:v>2.3766021440651883</c:v>
                </c:pt>
                <c:pt idx="46">
                  <c:v>2.0266232682212433</c:v>
                </c:pt>
                <c:pt idx="47">
                  <c:v>1.5305678457006735</c:v>
                </c:pt>
                <c:pt idx="48">
                  <c:v>1.843409882679552</c:v>
                </c:pt>
                <c:pt idx="49">
                  <c:v>1.9019877921429185</c:v>
                </c:pt>
                <c:pt idx="50">
                  <c:v>2.2448074073375182</c:v>
                </c:pt>
                <c:pt idx="51">
                  <c:v>1.3988888270810804</c:v>
                </c:pt>
                <c:pt idx="52">
                  <c:v>1.9814288902182824</c:v>
                </c:pt>
                <c:pt idx="53">
                  <c:v>1.4893331126500868</c:v>
                </c:pt>
                <c:pt idx="54">
                  <c:v>1.6309992646630178</c:v>
                </c:pt>
                <c:pt idx="55">
                  <c:v>1.6803315381417292</c:v>
                </c:pt>
                <c:pt idx="56">
                  <c:v>1.298811148702427</c:v>
                </c:pt>
              </c:numCache>
            </c:numRef>
          </c:val>
          <c:smooth val="0"/>
          <c:extLst>
            <c:ext xmlns:c16="http://schemas.microsoft.com/office/drawing/2014/chart" uri="{C3380CC4-5D6E-409C-BE32-E72D297353CC}">
              <c16:uniqueId val="{00000001-BDD3-41A1-8EF0-54806AEE4F84}"/>
            </c:ext>
          </c:extLst>
        </c:ser>
        <c:dLbls>
          <c:showLegendKey val="0"/>
          <c:showVal val="0"/>
          <c:showCatName val="0"/>
          <c:showSerName val="0"/>
          <c:showPercent val="0"/>
          <c:showBubbleSize val="0"/>
        </c:dLbls>
        <c:smooth val="0"/>
        <c:axId val="208665448"/>
        <c:axId val="208667408"/>
      </c:lineChart>
      <c:dateAx>
        <c:axId val="208665448"/>
        <c:scaling>
          <c:orientation val="minMax"/>
          <c:min val="43586"/>
        </c:scaling>
        <c:delete val="0"/>
        <c:axPos val="b"/>
        <c:numFmt formatCode="mmm\-yy" sourceLinked="0"/>
        <c:majorTickMark val="out"/>
        <c:minorTickMark val="none"/>
        <c:tickLblPos val="nextTo"/>
        <c:txPr>
          <a:bodyPr rot="-5400000" vert="horz"/>
          <a:lstStyle/>
          <a:p>
            <a:pPr>
              <a:defRPr/>
            </a:pPr>
            <a:endParaRPr lang="ru-RU"/>
          </a:p>
        </c:txPr>
        <c:crossAx val="208667408"/>
        <c:crossesAt val="-4"/>
        <c:auto val="0"/>
        <c:lblOffset val="100"/>
        <c:baseTimeUnit val="months"/>
      </c:dateAx>
      <c:valAx>
        <c:axId val="208667408"/>
        <c:scaling>
          <c:orientation val="minMax"/>
          <c:max val="4"/>
          <c:min val="-1"/>
        </c:scaling>
        <c:delete val="0"/>
        <c:axPos val="l"/>
        <c:majorGridlines>
          <c:spPr>
            <a:ln>
              <a:solidFill>
                <a:schemeClr val="bg1">
                  <a:lumMod val="85000"/>
                </a:schemeClr>
              </a:solidFill>
            </a:ln>
          </c:spPr>
        </c:majorGridlines>
        <c:numFmt formatCode="#,##0" sourceLinked="0"/>
        <c:majorTickMark val="out"/>
        <c:minorTickMark val="none"/>
        <c:tickLblPos val="nextTo"/>
        <c:crossAx val="208665448"/>
        <c:crosses val="autoZero"/>
        <c:crossBetween val="between"/>
        <c:majorUnit val="1"/>
      </c:valAx>
    </c:plotArea>
    <c:legend>
      <c:legendPos val="b"/>
      <c:layout>
        <c:manualLayout>
          <c:xMode val="edge"/>
          <c:yMode val="edge"/>
          <c:x val="3.0914960752460217E-2"/>
          <c:y val="0.85954764767975356"/>
          <c:w val="0.92795392156862744"/>
          <c:h val="0.13589999999999997"/>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345007501846665E-2"/>
          <c:y val="3.5670755000032889E-2"/>
          <c:w val="0.85299047357760205"/>
          <c:h val="0.4887940170940171"/>
        </c:manualLayout>
      </c:layout>
      <c:barChart>
        <c:barDir val="col"/>
        <c:grouping val="stacked"/>
        <c:varyColors val="0"/>
        <c:ser>
          <c:idx val="0"/>
          <c:order val="0"/>
          <c:tx>
            <c:strRef>
              <c:f>'27'!$B$3</c:f>
              <c:strCache>
                <c:ptCount val="1"/>
                <c:pt idx="0">
                  <c:v>Льготная ипотека</c:v>
                </c:pt>
              </c:strCache>
            </c:strRef>
          </c:tx>
          <c:spPr>
            <a:solidFill>
              <a:srgbClr val="EE1133"/>
            </a:solidFill>
          </c:spPr>
          <c:invertIfNegative val="0"/>
          <c:cat>
            <c:numRef>
              <c:f>'27'!$A$4:$A$29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'27'!$B$4:$B$29</c:f>
              <c:numCache>
                <c:formatCode>0</c:formatCode>
                <c:ptCount val="26"/>
                <c:pt idx="0">
                  <c:v>35.442458000000002</c:v>
                </c:pt>
                <c:pt idx="1">
                  <c:v>50.018767999999994</c:v>
                </c:pt>
                <c:pt idx="2">
                  <c:v>97.571604999999991</c:v>
                </c:pt>
                <c:pt idx="3">
                  <c:v>34.753523000000001</c:v>
                </c:pt>
                <c:pt idx="4">
                  <c:v>51.582639999999998</c:v>
                </c:pt>
                <c:pt idx="5">
                  <c:v>75.957926999999998</c:v>
                </c:pt>
                <c:pt idx="6">
                  <c:v>100.931793</c:v>
                </c:pt>
                <c:pt idx="7">
                  <c:v>141.279878</c:v>
                </c:pt>
                <c:pt idx="8">
                  <c:v>158.57139900000001</c:v>
                </c:pt>
                <c:pt idx="9">
                  <c:v>123.051249</c:v>
                </c:pt>
                <c:pt idx="10">
                  <c:v>150.173575</c:v>
                </c:pt>
                <c:pt idx="11">
                  <c:v>269.45340099999999</c:v>
                </c:pt>
                <c:pt idx="12">
                  <c:v>69.097677826900011</c:v>
                </c:pt>
                <c:pt idx="13">
                  <c:v>86.800780921200001</c:v>
                </c:pt>
                <c:pt idx="14">
                  <c:v>116.14950202495</c:v>
                </c:pt>
                <c:pt idx="15">
                  <c:v>106.03335891685001</c:v>
                </c:pt>
                <c:pt idx="16">
                  <c:v>120.0072833803</c:v>
                </c:pt>
                <c:pt idx="17">
                  <c:v>121.85680220967001</c:v>
                </c:pt>
                <c:pt idx="18">
                  <c:v>138.79269700529002</c:v>
                </c:pt>
                <c:pt idx="19">
                  <c:v>227.94427709824001</c:v>
                </c:pt>
                <c:pt idx="20">
                  <c:v>277.38569021900997</c:v>
                </c:pt>
                <c:pt idx="21">
                  <c:v>228.96106107036999</c:v>
                </c:pt>
                <c:pt idx="22">
                  <c:v>224.07115636898001</c:v>
                </c:pt>
                <c:pt idx="23">
                  <c:v>279.63855924337997</c:v>
                </c:pt>
                <c:pt idx="24">
                  <c:v>57.464805055636006</c:v>
                </c:pt>
                <c:pt idx="25">
                  <c:v>69.427576917403997</c:v>
                </c:pt>
              </c:numCache>
            </c:numRef>
          </c:val>
          <c:extLst>
            <c:ext xmlns:c16="http://schemas.microsoft.com/office/drawing/2014/chart" uri="{C3380CC4-5D6E-409C-BE32-E72D297353CC}">
              <c16:uniqueId val="{00000000-FE91-498B-9A91-878BDFB4DD15}"/>
            </c:ext>
          </c:extLst>
        </c:ser>
        <c:ser>
          <c:idx val="1"/>
          <c:order val="1"/>
          <c:tx>
            <c:strRef>
              <c:f>'27'!$C$3</c:f>
              <c:strCache>
                <c:ptCount val="1"/>
                <c:pt idx="0">
                  <c:v>Семейная ипотека</c:v>
                </c:pt>
              </c:strCache>
            </c:strRef>
          </c:tx>
          <c:spPr>
            <a:solidFill>
              <a:srgbClr val="FFBB44"/>
            </a:solidFill>
          </c:spPr>
          <c:invertIfNegative val="0"/>
          <c:cat>
            <c:numRef>
              <c:f>'27'!$A$4:$A$29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'27'!$C$4:$C$29</c:f>
              <c:numCache>
                <c:formatCode>0</c:formatCode>
                <c:ptCount val="26"/>
                <c:pt idx="0">
                  <c:v>52.602232999999998</c:v>
                </c:pt>
                <c:pt idx="1">
                  <c:v>78.875070999999991</c:v>
                </c:pt>
                <c:pt idx="2">
                  <c:v>116.456338</c:v>
                </c:pt>
                <c:pt idx="3">
                  <c:v>66.753090999999998</c:v>
                </c:pt>
                <c:pt idx="4">
                  <c:v>43.256408</c:v>
                </c:pt>
                <c:pt idx="5">
                  <c:v>55.359326000000003</c:v>
                </c:pt>
                <c:pt idx="6">
                  <c:v>52.827486999999998</c:v>
                </c:pt>
                <c:pt idx="7">
                  <c:v>61.222978000000005</c:v>
                </c:pt>
                <c:pt idx="8">
                  <c:v>64.472465999999997</c:v>
                </c:pt>
                <c:pt idx="9">
                  <c:v>51.095485000000004</c:v>
                </c:pt>
                <c:pt idx="10">
                  <c:v>57.46369</c:v>
                </c:pt>
                <c:pt idx="11">
                  <c:v>88.746221999999989</c:v>
                </c:pt>
                <c:pt idx="12">
                  <c:v>58.192096866549996</c:v>
                </c:pt>
                <c:pt idx="13">
                  <c:v>103.25019790796</c:v>
                </c:pt>
                <c:pt idx="14">
                  <c:v>146.12321129343002</c:v>
                </c:pt>
                <c:pt idx="15">
                  <c:v>131.93201158050999</c:v>
                </c:pt>
                <c:pt idx="16">
                  <c:v>142.27346036082</c:v>
                </c:pt>
                <c:pt idx="17">
                  <c:v>141.92260168243999</c:v>
                </c:pt>
                <c:pt idx="18">
                  <c:v>150.23534016904</c:v>
                </c:pt>
                <c:pt idx="19">
                  <c:v>238.06073663083001</c:v>
                </c:pt>
                <c:pt idx="20">
                  <c:v>292.64758840413003</c:v>
                </c:pt>
                <c:pt idx="21">
                  <c:v>233.49832526832</c:v>
                </c:pt>
                <c:pt idx="22">
                  <c:v>226.02979095652</c:v>
                </c:pt>
                <c:pt idx="23">
                  <c:v>286.93496212270901</c:v>
                </c:pt>
                <c:pt idx="24">
                  <c:v>104.77823139661001</c:v>
                </c:pt>
                <c:pt idx="25">
                  <c:v>107.94821283588999</c:v>
                </c:pt>
              </c:numCache>
            </c:numRef>
          </c:val>
          <c:extLst>
            <c:ext xmlns:c16="http://schemas.microsoft.com/office/drawing/2014/chart" uri="{C3380CC4-5D6E-409C-BE32-E72D297353CC}">
              <c16:uniqueId val="{00000001-FE91-498B-9A91-878BDFB4DD15}"/>
            </c:ext>
          </c:extLst>
        </c:ser>
        <c:ser>
          <c:idx val="3"/>
          <c:order val="2"/>
          <c:tx>
            <c:strRef>
              <c:f>'27'!$E$3</c:f>
              <c:strCache>
                <c:ptCount val="1"/>
                <c:pt idx="0">
                  <c:v>ИТ-ипотека </c:v>
                </c:pt>
              </c:strCache>
            </c:strRef>
          </c:tx>
          <c:spPr>
            <a:solidFill>
              <a:srgbClr val="00BCE7"/>
            </a:solidFill>
          </c:spPr>
          <c:invertIfNegative val="0"/>
          <c:cat>
            <c:numRef>
              <c:f>'27'!$A$4:$A$29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'27'!$E$4:$E$29</c:f>
              <c:numCache>
                <c:formatCode>0</c:formatCode>
                <c:ptCount val="26"/>
                <c:pt idx="0">
                  <c:v>0</c:v>
                </c:pt>
                <c:pt idx="1">
                  <c:v>0</c:v>
                </c:pt>
                <c:pt idx="2">
                  <c:v>0</c:v>
                </c:pt>
                <c:pt idx="3">
                  <c:v>0</c:v>
                </c:pt>
                <c:pt idx="4">
                  <c:v>1.3185009999999999</c:v>
                </c:pt>
                <c:pt idx="5">
                  <c:v>10.304195999999999</c:v>
                </c:pt>
                <c:pt idx="6">
                  <c:v>8.1718860000000006</c:v>
                </c:pt>
                <c:pt idx="7">
                  <c:v>7.7686999999999999</c:v>
                </c:pt>
                <c:pt idx="8">
                  <c:v>7.1190940000000005</c:v>
                </c:pt>
                <c:pt idx="9">
                  <c:v>4.2366840000000003</c:v>
                </c:pt>
                <c:pt idx="10">
                  <c:v>4.6203810000000001</c:v>
                </c:pt>
                <c:pt idx="11">
                  <c:v>6.6865209999999999</c:v>
                </c:pt>
                <c:pt idx="12">
                  <c:v>4.9621625520699997</c:v>
                </c:pt>
                <c:pt idx="13">
                  <c:v>10.608484400010001</c:v>
                </c:pt>
                <c:pt idx="14">
                  <c:v>18.211825495419998</c:v>
                </c:pt>
                <c:pt idx="15">
                  <c:v>18.996124162479997</c:v>
                </c:pt>
                <c:pt idx="16">
                  <c:v>19.635389814499998</c:v>
                </c:pt>
                <c:pt idx="17">
                  <c:v>21.947229549079999</c:v>
                </c:pt>
                <c:pt idx="18">
                  <c:v>25.196211628500002</c:v>
                </c:pt>
                <c:pt idx="19">
                  <c:v>34.305474277830001</c:v>
                </c:pt>
                <c:pt idx="20">
                  <c:v>47.95978433218</c:v>
                </c:pt>
                <c:pt idx="21">
                  <c:v>41.377628863429997</c:v>
                </c:pt>
                <c:pt idx="22">
                  <c:v>47.759309642319998</c:v>
                </c:pt>
                <c:pt idx="23">
                  <c:v>64.254085533720001</c:v>
                </c:pt>
                <c:pt idx="24">
                  <c:v>18.873074583708</c:v>
                </c:pt>
                <c:pt idx="25">
                  <c:v>24.139610948062</c:v>
                </c:pt>
              </c:numCache>
            </c:numRef>
          </c:val>
          <c:extLst>
            <c:ext xmlns:c16="http://schemas.microsoft.com/office/drawing/2014/chart" uri="{C3380CC4-5D6E-409C-BE32-E72D297353CC}">
              <c16:uniqueId val="{00000002-FE91-498B-9A91-878BDFB4DD15}"/>
            </c:ext>
          </c:extLst>
        </c:ser>
        <c:ser>
          <c:idx val="2"/>
          <c:order val="3"/>
          <c:tx>
            <c:strRef>
              <c:f>'27'!$D$3</c:f>
              <c:strCache>
                <c:ptCount val="1"/>
                <c:pt idx="0">
                  <c:v>Дальневосточная ипотека  </c:v>
                </c:pt>
              </c:strCache>
            </c:strRef>
          </c:tx>
          <c:spPr>
            <a:solidFill>
              <a:srgbClr val="77787B"/>
            </a:solidFill>
          </c:spPr>
          <c:invertIfNegative val="0"/>
          <c:cat>
            <c:numRef>
              <c:f>'27'!$A$4:$A$29</c:f>
              <c:numCache>
                <c:formatCode>mmm\-yy</c:formatCode>
                <c:ptCount val="26"/>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numCache>
            </c:numRef>
          </c:cat>
          <c:val>
            <c:numRef>
              <c:f>'27'!$D$4:$D$29</c:f>
              <c:numCache>
                <c:formatCode>0</c:formatCode>
                <c:ptCount val="26"/>
                <c:pt idx="0">
                  <c:v>6.7912619999999997</c:v>
                </c:pt>
                <c:pt idx="1">
                  <c:v>9.7610089999999996</c:v>
                </c:pt>
                <c:pt idx="2">
                  <c:v>15.735014999999999</c:v>
                </c:pt>
                <c:pt idx="3">
                  <c:v>10.094931000000001</c:v>
                </c:pt>
                <c:pt idx="4">
                  <c:v>4.7068469999999998</c:v>
                </c:pt>
                <c:pt idx="5">
                  <c:v>5.3649440000000004</c:v>
                </c:pt>
                <c:pt idx="6">
                  <c:v>7.1442410000000001</c:v>
                </c:pt>
                <c:pt idx="7">
                  <c:v>10.848478999999999</c:v>
                </c:pt>
                <c:pt idx="8">
                  <c:v>11.589165000000001</c:v>
                </c:pt>
                <c:pt idx="9">
                  <c:v>9.3559060000000009</c:v>
                </c:pt>
                <c:pt idx="10">
                  <c:v>8.734751000000001</c:v>
                </c:pt>
                <c:pt idx="11">
                  <c:v>11.178750000000001</c:v>
                </c:pt>
                <c:pt idx="12">
                  <c:v>6.5175636354199993</c:v>
                </c:pt>
                <c:pt idx="13">
                  <c:v>9.7044350641800001</c:v>
                </c:pt>
                <c:pt idx="14">
                  <c:v>13.379141687600001</c:v>
                </c:pt>
                <c:pt idx="15">
                  <c:v>12.04761346043</c:v>
                </c:pt>
                <c:pt idx="16">
                  <c:v>13.12052203358</c:v>
                </c:pt>
                <c:pt idx="17">
                  <c:v>12.795158220259999</c:v>
                </c:pt>
                <c:pt idx="18">
                  <c:v>11.286653371149999</c:v>
                </c:pt>
                <c:pt idx="19">
                  <c:v>17.80231913651</c:v>
                </c:pt>
                <c:pt idx="20">
                  <c:v>20.46795256219</c:v>
                </c:pt>
                <c:pt idx="21">
                  <c:v>19.335596553103997</c:v>
                </c:pt>
                <c:pt idx="22">
                  <c:v>18.596353801871899</c:v>
                </c:pt>
                <c:pt idx="23">
                  <c:v>27.057105981319999</c:v>
                </c:pt>
                <c:pt idx="24">
                  <c:v>10.616795381986</c:v>
                </c:pt>
                <c:pt idx="25">
                  <c:v>11.542916678773899</c:v>
                </c:pt>
              </c:numCache>
            </c:numRef>
          </c:val>
          <c:extLst>
            <c:ext xmlns:c16="http://schemas.microsoft.com/office/drawing/2014/chart" uri="{C3380CC4-5D6E-409C-BE32-E72D297353CC}">
              <c16:uniqueId val="{00000003-FE91-498B-9A91-878BDFB4DD15}"/>
            </c:ext>
          </c:extLst>
        </c:ser>
        <c:dLbls>
          <c:showLegendKey val="0"/>
          <c:showVal val="0"/>
          <c:showCatName val="0"/>
          <c:showSerName val="0"/>
          <c:showPercent val="0"/>
          <c:showBubbleSize val="0"/>
        </c:dLbls>
        <c:gapWidth val="100"/>
        <c:overlap val="100"/>
        <c:axId val="208667800"/>
        <c:axId val="208660352"/>
      </c:barChart>
      <c:dateAx>
        <c:axId val="208667800"/>
        <c:scaling>
          <c:orientation val="minMax"/>
          <c:min val="44562"/>
        </c:scaling>
        <c:delete val="0"/>
        <c:axPos val="b"/>
        <c:numFmt formatCode="mmm\-yy" sourceLinked="0"/>
        <c:majorTickMark val="out"/>
        <c:minorTickMark val="none"/>
        <c:tickLblPos val="nextTo"/>
        <c:txPr>
          <a:bodyPr rot="-5400000" vert="horz"/>
          <a:lstStyle/>
          <a:p>
            <a:pPr>
              <a:defRPr/>
            </a:pPr>
            <a:endParaRPr lang="ru-RU"/>
          </a:p>
        </c:txPr>
        <c:crossAx val="208660352"/>
        <c:crosses val="autoZero"/>
        <c:auto val="0"/>
        <c:lblOffset val="100"/>
        <c:baseTimeUnit val="months"/>
        <c:majorUnit val="2"/>
        <c:majorTimeUnit val="months"/>
      </c:dateAx>
      <c:valAx>
        <c:axId val="208660352"/>
        <c:scaling>
          <c:orientation val="minMax"/>
          <c:max val="800"/>
          <c:min val="0"/>
        </c:scaling>
        <c:delete val="0"/>
        <c:axPos val="l"/>
        <c:majorGridlines>
          <c:spPr>
            <a:ln>
              <a:solidFill>
                <a:schemeClr val="bg1">
                  <a:lumMod val="85000"/>
                </a:schemeClr>
              </a:solidFill>
            </a:ln>
          </c:spPr>
        </c:majorGridlines>
        <c:numFmt formatCode="#,##0" sourceLinked="0"/>
        <c:majorTickMark val="out"/>
        <c:minorTickMark val="none"/>
        <c:tickLblPos val="nextTo"/>
        <c:crossAx val="208667800"/>
        <c:crosses val="autoZero"/>
        <c:crossBetween val="between"/>
        <c:majorUnit val="200"/>
      </c:valAx>
    </c:plotArea>
    <c:legend>
      <c:legendPos val="b"/>
      <c:layout>
        <c:manualLayout>
          <c:xMode val="edge"/>
          <c:yMode val="edge"/>
          <c:x val="1.1388888888888889E-2"/>
          <c:y val="0.75697777777777775"/>
          <c:w val="0.98584738562091501"/>
          <c:h val="0.24232991452991454"/>
        </c:manualLayout>
      </c:layout>
      <c:overlay val="0"/>
      <c:txPr>
        <a:bodyPr/>
        <a:lstStyle/>
        <a:p>
          <a:pPr>
            <a:defRPr spc="0" baseline="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16993464052287"/>
          <c:y val="3.3120512820512822E-2"/>
          <c:w val="0.77766013071895423"/>
          <c:h val="0.60776153846153858"/>
        </c:manualLayout>
      </c:layout>
      <c:lineChart>
        <c:grouping val="standard"/>
        <c:varyColors val="0"/>
        <c:ser>
          <c:idx val="0"/>
          <c:order val="0"/>
          <c:tx>
            <c:strRef>
              <c:f>'28'!$B$3</c:f>
              <c:strCache>
                <c:ptCount val="1"/>
                <c:pt idx="0">
                  <c:v>Всего одобренных заявок на ипотеку</c:v>
                </c:pt>
              </c:strCache>
            </c:strRef>
          </c:tx>
          <c:spPr>
            <a:ln>
              <a:solidFill>
                <a:srgbClr val="0088BB"/>
              </a:solidFill>
            </a:ln>
          </c:spPr>
          <c:marker>
            <c:symbol val="none"/>
          </c:marker>
          <c:cat>
            <c:numRef>
              <c:f>'28'!$A$4:$A$37</c:f>
              <c:numCache>
                <c:formatCode>mmm\-yy</c:formatCode>
                <c:ptCount val="34"/>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numCache>
            </c:numRef>
          </c:cat>
          <c:val>
            <c:numRef>
              <c:f>'28'!$B$4:$B$37</c:f>
              <c:numCache>
                <c:formatCode>0.0</c:formatCode>
                <c:ptCount val="34"/>
                <c:pt idx="0">
                  <c:v>194.262</c:v>
                </c:pt>
                <c:pt idx="1">
                  <c:v>159.92500000000001</c:v>
                </c:pt>
                <c:pt idx="2">
                  <c:v>202.93799999999999</c:v>
                </c:pt>
                <c:pt idx="3">
                  <c:v>167.786</c:v>
                </c:pt>
                <c:pt idx="4">
                  <c:v>175.31800000000001</c:v>
                </c:pt>
                <c:pt idx="5">
                  <c:v>182.13800000000001</c:v>
                </c:pt>
                <c:pt idx="6">
                  <c:v>173.56100000000001</c:v>
                </c:pt>
                <c:pt idx="7">
                  <c:v>172.62100000000001</c:v>
                </c:pt>
                <c:pt idx="8">
                  <c:v>164.34299999999999</c:v>
                </c:pt>
                <c:pt idx="9">
                  <c:v>169.30199999999999</c:v>
                </c:pt>
                <c:pt idx="10">
                  <c:v>160.04499999999999</c:v>
                </c:pt>
                <c:pt idx="11">
                  <c:v>95.444000000000003</c:v>
                </c:pt>
                <c:pt idx="12">
                  <c:v>50.640999999999998</c:v>
                </c:pt>
                <c:pt idx="13">
                  <c:v>81.522000000000006</c:v>
                </c:pt>
                <c:pt idx="14">
                  <c:v>153.30199999999999</c:v>
                </c:pt>
                <c:pt idx="15">
                  <c:v>172.09700000000001</c:v>
                </c:pt>
                <c:pt idx="16">
                  <c:v>200.721</c:v>
                </c:pt>
                <c:pt idx="17">
                  <c:v>199.61099999999999</c:v>
                </c:pt>
                <c:pt idx="18">
                  <c:v>181.63300000000001</c:v>
                </c:pt>
                <c:pt idx="19">
                  <c:v>208.721</c:v>
                </c:pt>
                <c:pt idx="20">
                  <c:v>204.50700000000001</c:v>
                </c:pt>
                <c:pt idx="21">
                  <c:v>205.893</c:v>
                </c:pt>
                <c:pt idx="22">
                  <c:v>240.87</c:v>
                </c:pt>
                <c:pt idx="23">
                  <c:v>316.02</c:v>
                </c:pt>
                <c:pt idx="24">
                  <c:v>296.209</c:v>
                </c:pt>
                <c:pt idx="25">
                  <c:v>306.54700000000003</c:v>
                </c:pt>
                <c:pt idx="26">
                  <c:v>307.16500000000002</c:v>
                </c:pt>
                <c:pt idx="27">
                  <c:v>345.99799999999999</c:v>
                </c:pt>
                <c:pt idx="28">
                  <c:v>406.47199999999998</c:v>
                </c:pt>
                <c:pt idx="29">
                  <c:v>332.44400000000002</c:v>
                </c:pt>
                <c:pt idx="30">
                  <c:v>349.875</c:v>
                </c:pt>
                <c:pt idx="31">
                  <c:v>308.39</c:v>
                </c:pt>
                <c:pt idx="32">
                  <c:v>270.20699999999999</c:v>
                </c:pt>
                <c:pt idx="33">
                  <c:v>276.23099999999999</c:v>
                </c:pt>
              </c:numCache>
            </c:numRef>
          </c:val>
          <c:smooth val="0"/>
          <c:extLst>
            <c:ext xmlns:c16="http://schemas.microsoft.com/office/drawing/2014/chart" uri="{C3380CC4-5D6E-409C-BE32-E72D297353CC}">
              <c16:uniqueId val="{00000000-32E2-4A0E-86CC-3173F8310F13}"/>
            </c:ext>
          </c:extLst>
        </c:ser>
        <c:dLbls>
          <c:showLegendKey val="0"/>
          <c:showVal val="0"/>
          <c:showCatName val="0"/>
          <c:showSerName val="0"/>
          <c:showPercent val="0"/>
          <c:showBubbleSize val="0"/>
        </c:dLbls>
        <c:marker val="1"/>
        <c:smooth val="0"/>
        <c:axId val="208661136"/>
        <c:axId val="208663096"/>
      </c:lineChart>
      <c:lineChart>
        <c:grouping val="standard"/>
        <c:varyColors val="0"/>
        <c:ser>
          <c:idx val="2"/>
          <c:order val="1"/>
          <c:tx>
            <c:strRef>
              <c:f>'28'!$C$3</c:f>
              <c:strCache>
                <c:ptCount val="1"/>
                <c:pt idx="0">
                  <c:v>Всего ипотечных сделок (пр. шк.)</c:v>
                </c:pt>
              </c:strCache>
            </c:strRef>
          </c:tx>
          <c:spPr>
            <a:ln>
              <a:solidFill>
                <a:srgbClr val="EE1133"/>
              </a:solidFill>
            </a:ln>
          </c:spPr>
          <c:marker>
            <c:symbol val="none"/>
          </c:marker>
          <c:cat>
            <c:numRef>
              <c:f>'28'!$A$4:$A$37</c:f>
              <c:numCache>
                <c:formatCode>mmm\-yy</c:formatCode>
                <c:ptCount val="34"/>
                <c:pt idx="0">
                  <c:v>44287</c:v>
                </c:pt>
                <c:pt idx="1">
                  <c:v>44317</c:v>
                </c:pt>
                <c:pt idx="2">
                  <c:v>44348</c:v>
                </c:pt>
                <c:pt idx="3">
                  <c:v>44378</c:v>
                </c:pt>
                <c:pt idx="4">
                  <c:v>44409</c:v>
                </c:pt>
                <c:pt idx="5">
                  <c:v>44440</c:v>
                </c:pt>
                <c:pt idx="6">
                  <c:v>44470</c:v>
                </c:pt>
                <c:pt idx="7">
                  <c:v>44501</c:v>
                </c:pt>
                <c:pt idx="8">
                  <c:v>44531</c:v>
                </c:pt>
                <c:pt idx="9">
                  <c:v>44562</c:v>
                </c:pt>
                <c:pt idx="10">
                  <c:v>44593</c:v>
                </c:pt>
                <c:pt idx="11">
                  <c:v>44621</c:v>
                </c:pt>
                <c:pt idx="12">
                  <c:v>44652</c:v>
                </c:pt>
                <c:pt idx="13">
                  <c:v>44682</c:v>
                </c:pt>
                <c:pt idx="14">
                  <c:v>44713</c:v>
                </c:pt>
                <c:pt idx="15">
                  <c:v>44743</c:v>
                </c:pt>
                <c:pt idx="16">
                  <c:v>44774</c:v>
                </c:pt>
                <c:pt idx="17">
                  <c:v>44805</c:v>
                </c:pt>
                <c:pt idx="18">
                  <c:v>44835</c:v>
                </c:pt>
                <c:pt idx="19">
                  <c:v>44866</c:v>
                </c:pt>
                <c:pt idx="20">
                  <c:v>44896</c:v>
                </c:pt>
                <c:pt idx="21">
                  <c:v>44927</c:v>
                </c:pt>
                <c:pt idx="22">
                  <c:v>44958</c:v>
                </c:pt>
                <c:pt idx="23">
                  <c:v>44986</c:v>
                </c:pt>
                <c:pt idx="24">
                  <c:v>45017</c:v>
                </c:pt>
                <c:pt idx="25">
                  <c:v>45047</c:v>
                </c:pt>
                <c:pt idx="26">
                  <c:v>45078</c:v>
                </c:pt>
                <c:pt idx="27">
                  <c:v>45108</c:v>
                </c:pt>
                <c:pt idx="28">
                  <c:v>45139</c:v>
                </c:pt>
                <c:pt idx="29">
                  <c:v>45170</c:v>
                </c:pt>
                <c:pt idx="30">
                  <c:v>45200</c:v>
                </c:pt>
                <c:pt idx="31">
                  <c:v>45231</c:v>
                </c:pt>
                <c:pt idx="32">
                  <c:v>45261</c:v>
                </c:pt>
                <c:pt idx="33">
                  <c:v>45292</c:v>
                </c:pt>
              </c:numCache>
            </c:numRef>
          </c:cat>
          <c:val>
            <c:numRef>
              <c:f>'28'!$C$4:$C$37</c:f>
              <c:numCache>
                <c:formatCode>0.0</c:formatCode>
                <c:ptCount val="34"/>
                <c:pt idx="0">
                  <c:v>106.28400000000001</c:v>
                </c:pt>
                <c:pt idx="1">
                  <c:v>81.671000000000006</c:v>
                </c:pt>
                <c:pt idx="2">
                  <c:v>96.088999999999999</c:v>
                </c:pt>
                <c:pt idx="3">
                  <c:v>86.768000000000001</c:v>
                </c:pt>
                <c:pt idx="4">
                  <c:v>89.097999999999999</c:v>
                </c:pt>
                <c:pt idx="5">
                  <c:v>93.525000000000006</c:v>
                </c:pt>
                <c:pt idx="6">
                  <c:v>97.369</c:v>
                </c:pt>
                <c:pt idx="7">
                  <c:v>89.352000000000004</c:v>
                </c:pt>
                <c:pt idx="8">
                  <c:v>107.905</c:v>
                </c:pt>
                <c:pt idx="9">
                  <c:v>56.341000000000001</c:v>
                </c:pt>
                <c:pt idx="10">
                  <c:v>84.986000000000004</c:v>
                </c:pt>
                <c:pt idx="11">
                  <c:v>117.092</c:v>
                </c:pt>
                <c:pt idx="12">
                  <c:v>26.759</c:v>
                </c:pt>
                <c:pt idx="13">
                  <c:v>16.321000000000002</c:v>
                </c:pt>
                <c:pt idx="14">
                  <c:v>32.270000000000003</c:v>
                </c:pt>
                <c:pt idx="15">
                  <c:v>50.924999999999997</c:v>
                </c:pt>
                <c:pt idx="16">
                  <c:v>73.396000000000001</c:v>
                </c:pt>
                <c:pt idx="17">
                  <c:v>84.239000000000004</c:v>
                </c:pt>
                <c:pt idx="18">
                  <c:v>81.98</c:v>
                </c:pt>
                <c:pt idx="19">
                  <c:v>82.463999999999999</c:v>
                </c:pt>
                <c:pt idx="20">
                  <c:v>112.15600000000001</c:v>
                </c:pt>
                <c:pt idx="21">
                  <c:v>53.271000000000001</c:v>
                </c:pt>
                <c:pt idx="22">
                  <c:v>77.043999999999997</c:v>
                </c:pt>
                <c:pt idx="23">
                  <c:v>103.214</c:v>
                </c:pt>
                <c:pt idx="24">
                  <c:v>104.208</c:v>
                </c:pt>
                <c:pt idx="25">
                  <c:v>107.51600000000001</c:v>
                </c:pt>
                <c:pt idx="26">
                  <c:v>110.738</c:v>
                </c:pt>
                <c:pt idx="27">
                  <c:v>109.075</c:v>
                </c:pt>
                <c:pt idx="28">
                  <c:v>145.518</c:v>
                </c:pt>
                <c:pt idx="29">
                  <c:v>154.863</c:v>
                </c:pt>
                <c:pt idx="30">
                  <c:v>132.691</c:v>
                </c:pt>
                <c:pt idx="31">
                  <c:v>122.126</c:v>
                </c:pt>
                <c:pt idx="32">
                  <c:v>124.732</c:v>
                </c:pt>
                <c:pt idx="33">
                  <c:v>43.832999999999998</c:v>
                </c:pt>
              </c:numCache>
            </c:numRef>
          </c:val>
          <c:smooth val="0"/>
          <c:extLst>
            <c:ext xmlns:c16="http://schemas.microsoft.com/office/drawing/2014/chart" uri="{C3380CC4-5D6E-409C-BE32-E72D297353CC}">
              <c16:uniqueId val="{00000001-32E2-4A0E-86CC-3173F8310F13}"/>
            </c:ext>
          </c:extLst>
        </c:ser>
        <c:dLbls>
          <c:showLegendKey val="0"/>
          <c:showVal val="0"/>
          <c:showCatName val="0"/>
          <c:showSerName val="0"/>
          <c:showPercent val="0"/>
          <c:showBubbleSize val="0"/>
        </c:dLbls>
        <c:marker val="1"/>
        <c:smooth val="0"/>
        <c:axId val="209706808"/>
        <c:axId val="208663488"/>
      </c:lineChart>
      <c:dateAx>
        <c:axId val="208661136"/>
        <c:scaling>
          <c:orientation val="minMax"/>
          <c:min val="44287"/>
        </c:scaling>
        <c:delete val="0"/>
        <c:axPos val="b"/>
        <c:numFmt formatCode="mmm\-yy" sourceLinked="1"/>
        <c:majorTickMark val="out"/>
        <c:minorTickMark val="none"/>
        <c:tickLblPos val="low"/>
        <c:txPr>
          <a:bodyPr rot="-5400000" vert="horz"/>
          <a:lstStyle/>
          <a:p>
            <a:pPr>
              <a:defRPr/>
            </a:pPr>
            <a:endParaRPr lang="ru-RU"/>
          </a:p>
        </c:txPr>
        <c:crossAx val="208663096"/>
        <c:crosses val="autoZero"/>
        <c:auto val="1"/>
        <c:lblOffset val="100"/>
        <c:baseTimeUnit val="months"/>
        <c:majorUnit val="3"/>
        <c:majorTimeUnit val="months"/>
      </c:dateAx>
      <c:valAx>
        <c:axId val="20866309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208661136"/>
        <c:crosses val="autoZero"/>
        <c:crossBetween val="between"/>
        <c:majorUnit val="100"/>
      </c:valAx>
      <c:valAx>
        <c:axId val="208663488"/>
        <c:scaling>
          <c:orientation val="minMax"/>
        </c:scaling>
        <c:delete val="0"/>
        <c:axPos val="r"/>
        <c:numFmt formatCode="General" sourceLinked="0"/>
        <c:majorTickMark val="out"/>
        <c:minorTickMark val="none"/>
        <c:tickLblPos val="nextTo"/>
        <c:crossAx val="209706808"/>
        <c:crosses val="max"/>
        <c:crossBetween val="between"/>
        <c:majorUnit val="40"/>
      </c:valAx>
      <c:dateAx>
        <c:axId val="209706808"/>
        <c:scaling>
          <c:orientation val="minMax"/>
        </c:scaling>
        <c:delete val="1"/>
        <c:axPos val="b"/>
        <c:numFmt formatCode="mmm\-yy" sourceLinked="1"/>
        <c:majorTickMark val="out"/>
        <c:minorTickMark val="none"/>
        <c:tickLblPos val="nextTo"/>
        <c:crossAx val="208663488"/>
        <c:crosses val="autoZero"/>
        <c:auto val="1"/>
        <c:lblOffset val="100"/>
        <c:baseTimeUnit val="months"/>
      </c:dateAx>
    </c:plotArea>
    <c:legend>
      <c:legendPos val="b"/>
      <c:layout>
        <c:manualLayout>
          <c:xMode val="edge"/>
          <c:yMode val="edge"/>
          <c:x val="0"/>
          <c:y val="0.86507735042735046"/>
          <c:w val="0.99552156531955016"/>
          <c:h val="0.13365641025641026"/>
        </c:manualLayout>
      </c:layout>
      <c:overlay val="0"/>
      <c:txPr>
        <a:bodyPr/>
        <a:lstStyle/>
        <a:p>
          <a:pPr>
            <a:defRPr>
              <a:solidFill>
                <a:sysClr val="windowText" lastClr="000000"/>
              </a:solidFill>
            </a:defRPr>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472582819039512E-2"/>
          <c:y val="3.0325213675213677E-2"/>
          <c:w val="0.89084395935759209"/>
          <c:h val="0.58992564102564093"/>
        </c:manualLayout>
      </c:layout>
      <c:lineChart>
        <c:grouping val="standard"/>
        <c:varyColors val="0"/>
        <c:ser>
          <c:idx val="0"/>
          <c:order val="0"/>
          <c:tx>
            <c:strRef>
              <c:f>'29'!$B$3</c:f>
              <c:strCache>
                <c:ptCount val="1"/>
                <c:pt idx="0">
                  <c:v>Необеспеченные потребительские кредиты</c:v>
                </c:pt>
              </c:strCache>
            </c:strRef>
          </c:tx>
          <c:spPr>
            <a:ln>
              <a:solidFill>
                <a:srgbClr val="EE1133"/>
              </a:solidFill>
            </a:ln>
          </c:spPr>
          <c:marker>
            <c:symbol val="none"/>
          </c:marker>
          <c:cat>
            <c:numRef>
              <c:f>'29'!$A$4:$A$61</c:f>
              <c:numCache>
                <c:formatCode>mmm\-yy</c:formatCode>
                <c:ptCount val="58"/>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numCache>
            </c:numRef>
          </c:cat>
          <c:val>
            <c:numRef>
              <c:f>'29'!$B$4:$B$61</c:f>
              <c:numCache>
                <c:formatCode>0.0</c:formatCode>
                <c:ptCount val="58"/>
                <c:pt idx="0">
                  <c:v>2.1950344037062592</c:v>
                </c:pt>
                <c:pt idx="1">
                  <c:v>1.81182348309774</c:v>
                </c:pt>
                <c:pt idx="2">
                  <c:v>1.5846414981673291</c:v>
                </c:pt>
                <c:pt idx="3">
                  <c:v>1.4524716559609203</c:v>
                </c:pt>
                <c:pt idx="4">
                  <c:v>1.3781765915324371</c:v>
                </c:pt>
                <c:pt idx="5">
                  <c:v>1.4820564213681564</c:v>
                </c:pt>
                <c:pt idx="6">
                  <c:v>1.1255332073519639</c:v>
                </c:pt>
                <c:pt idx="7">
                  <c:v>1.099420105114163</c:v>
                </c:pt>
                <c:pt idx="8">
                  <c:v>1.3333827723762397</c:v>
                </c:pt>
                <c:pt idx="9">
                  <c:v>1.4311634898215289</c:v>
                </c:pt>
                <c:pt idx="10">
                  <c:v>1.6524428712681356</c:v>
                </c:pt>
                <c:pt idx="11">
                  <c:v>1.6648754376107746</c:v>
                </c:pt>
                <c:pt idx="12">
                  <c:v>-1.5909805494257085</c:v>
                </c:pt>
                <c:pt idx="13">
                  <c:v>-0.41233404383983441</c:v>
                </c:pt>
                <c:pt idx="14">
                  <c:v>5.2365911270044307E-2</c:v>
                </c:pt>
                <c:pt idx="15">
                  <c:v>0.54041983858840581</c:v>
                </c:pt>
                <c:pt idx="16">
                  <c:v>0.86241979494307941</c:v>
                </c:pt>
                <c:pt idx="17">
                  <c:v>0.81875092261766724</c:v>
                </c:pt>
                <c:pt idx="18">
                  <c:v>1.3868447506205257</c:v>
                </c:pt>
                <c:pt idx="19">
                  <c:v>1.105186170867583</c:v>
                </c:pt>
                <c:pt idx="20">
                  <c:v>0.85271838337695272</c:v>
                </c:pt>
                <c:pt idx="21">
                  <c:v>1.4162546370541236</c:v>
                </c:pt>
                <c:pt idx="22">
                  <c:v>1.6274492303064676</c:v>
                </c:pt>
                <c:pt idx="23">
                  <c:v>1.9035982155710229</c:v>
                </c:pt>
                <c:pt idx="24">
                  <c:v>1.7833943570677775</c:v>
                </c:pt>
                <c:pt idx="25">
                  <c:v>1.9150002140954285</c:v>
                </c:pt>
                <c:pt idx="26">
                  <c:v>1.6600148888425963</c:v>
                </c:pt>
                <c:pt idx="27">
                  <c:v>1.2054009627730125</c:v>
                </c:pt>
                <c:pt idx="28">
                  <c:v>1.3833135759930144</c:v>
                </c:pt>
                <c:pt idx="29">
                  <c:v>1.3900594409536069</c:v>
                </c:pt>
                <c:pt idx="30">
                  <c:v>1.4336758720988314</c:v>
                </c:pt>
                <c:pt idx="31">
                  <c:v>1.3974519906522858</c:v>
                </c:pt>
                <c:pt idx="32">
                  <c:v>1.4084083537845089</c:v>
                </c:pt>
                <c:pt idx="33">
                  <c:v>1.3317250519861972</c:v>
                </c:pt>
                <c:pt idx="34">
                  <c:v>1.953239108762304</c:v>
                </c:pt>
                <c:pt idx="35">
                  <c:v>-1.9884536458075246</c:v>
                </c:pt>
                <c:pt idx="36">
                  <c:v>-1.0964978179000582</c:v>
                </c:pt>
                <c:pt idx="37">
                  <c:v>-0.76479990399641906</c:v>
                </c:pt>
                <c:pt idx="38">
                  <c:v>-7.2252632051458932E-2</c:v>
                </c:pt>
                <c:pt idx="39">
                  <c:v>0.28921903275585237</c:v>
                </c:pt>
                <c:pt idx="40">
                  <c:v>0.46511712901850899</c:v>
                </c:pt>
                <c:pt idx="41">
                  <c:v>0.60222014563755977</c:v>
                </c:pt>
                <c:pt idx="42">
                  <c:v>0.33791231937512123</c:v>
                </c:pt>
                <c:pt idx="43">
                  <c:v>0.77804757904385724</c:v>
                </c:pt>
                <c:pt idx="44">
                  <c:v>0.90561374122826521</c:v>
                </c:pt>
                <c:pt idx="45">
                  <c:v>1.0313447645475406</c:v>
                </c:pt>
                <c:pt idx="46">
                  <c:v>1.2476405592178423</c:v>
                </c:pt>
                <c:pt idx="47">
                  <c:v>1.4681568025290943</c:v>
                </c:pt>
                <c:pt idx="48">
                  <c:v>1.455249518454977</c:v>
                </c:pt>
                <c:pt idx="49">
                  <c:v>1.3151298834037846</c:v>
                </c:pt>
                <c:pt idx="50">
                  <c:v>1.376813487965407</c:v>
                </c:pt>
                <c:pt idx="51">
                  <c:v>1.5039926952293428</c:v>
                </c:pt>
                <c:pt idx="52">
                  <c:v>1.3894172244259835</c:v>
                </c:pt>
                <c:pt idx="53">
                  <c:v>1.3032554960275604</c:v>
                </c:pt>
                <c:pt idx="54">
                  <c:v>0.98406842782341641</c:v>
                </c:pt>
                <c:pt idx="55">
                  <c:v>0.85365549234870741</c:v>
                </c:pt>
                <c:pt idx="56">
                  <c:v>0.84920183159873375</c:v>
                </c:pt>
                <c:pt idx="57">
                  <c:v>1.2697566473248116</c:v>
                </c:pt>
              </c:numCache>
            </c:numRef>
          </c:val>
          <c:smooth val="0"/>
          <c:extLst>
            <c:ext xmlns:c16="http://schemas.microsoft.com/office/drawing/2014/chart" uri="{C3380CC4-5D6E-409C-BE32-E72D297353CC}">
              <c16:uniqueId val="{00000000-D9B5-4D39-8F00-8D72966DD22B}"/>
            </c:ext>
          </c:extLst>
        </c:ser>
        <c:ser>
          <c:idx val="1"/>
          <c:order val="1"/>
          <c:tx>
            <c:strRef>
              <c:f>'29'!$C$3</c:f>
              <c:strCache>
                <c:ptCount val="1"/>
                <c:pt idx="0">
                  <c:v>Автокредиты</c:v>
                </c:pt>
              </c:strCache>
            </c:strRef>
          </c:tx>
          <c:spPr>
            <a:ln>
              <a:solidFill>
                <a:srgbClr val="0088BB"/>
              </a:solidFill>
            </a:ln>
          </c:spPr>
          <c:marker>
            <c:symbol val="none"/>
          </c:marker>
          <c:cat>
            <c:numRef>
              <c:f>'29'!$A$4:$A$61</c:f>
              <c:numCache>
                <c:formatCode>mmm\-yy</c:formatCode>
                <c:ptCount val="58"/>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numCache>
            </c:numRef>
          </c:cat>
          <c:val>
            <c:numRef>
              <c:f>'29'!$C$4:$C$61</c:f>
              <c:numCache>
                <c:formatCode>0.0</c:formatCode>
                <c:ptCount val="58"/>
                <c:pt idx="0">
                  <c:v>2.2137640547760213</c:v>
                </c:pt>
                <c:pt idx="1">
                  <c:v>1.4238318078169385</c:v>
                </c:pt>
                <c:pt idx="2">
                  <c:v>1.2831805340063056</c:v>
                </c:pt>
                <c:pt idx="3">
                  <c:v>1.6185947500562605</c:v>
                </c:pt>
                <c:pt idx="4">
                  <c:v>1.094565572245159</c:v>
                </c:pt>
                <c:pt idx="5">
                  <c:v>1.2014622808387116</c:v>
                </c:pt>
                <c:pt idx="6">
                  <c:v>0.66513725388746536</c:v>
                </c:pt>
                <c:pt idx="7">
                  <c:v>1.073323767037877</c:v>
                </c:pt>
                <c:pt idx="8">
                  <c:v>1.3177481063502512</c:v>
                </c:pt>
                <c:pt idx="9">
                  <c:v>1.4608291908465958</c:v>
                </c:pt>
                <c:pt idx="10">
                  <c:v>1.5008658068540512</c:v>
                </c:pt>
                <c:pt idx="11">
                  <c:v>1.9064693722344259</c:v>
                </c:pt>
                <c:pt idx="12">
                  <c:v>-3.0319737387805645</c:v>
                </c:pt>
                <c:pt idx="13">
                  <c:v>-1.2616514867290505</c:v>
                </c:pt>
                <c:pt idx="14">
                  <c:v>1.3458301918972637</c:v>
                </c:pt>
                <c:pt idx="15">
                  <c:v>1.5976914113729208</c:v>
                </c:pt>
                <c:pt idx="16">
                  <c:v>0.70668069590740856</c:v>
                </c:pt>
                <c:pt idx="17">
                  <c:v>0.71319680695908971</c:v>
                </c:pt>
                <c:pt idx="18">
                  <c:v>2.0698928606306026</c:v>
                </c:pt>
                <c:pt idx="19">
                  <c:v>0.82816680303288592</c:v>
                </c:pt>
                <c:pt idx="20">
                  <c:v>0.17937726268822018</c:v>
                </c:pt>
                <c:pt idx="21">
                  <c:v>1.2666527182366991</c:v>
                </c:pt>
                <c:pt idx="22">
                  <c:v>1.8127583903171853</c:v>
                </c:pt>
                <c:pt idx="23">
                  <c:v>1.9931109247883398</c:v>
                </c:pt>
                <c:pt idx="24">
                  <c:v>2.539175074923179</c:v>
                </c:pt>
                <c:pt idx="25">
                  <c:v>2.4124201634315057</c:v>
                </c:pt>
                <c:pt idx="26">
                  <c:v>2.0273053513949435</c:v>
                </c:pt>
                <c:pt idx="27">
                  <c:v>0.98995566468352081</c:v>
                </c:pt>
                <c:pt idx="28">
                  <c:v>1.4508347519602438</c:v>
                </c:pt>
                <c:pt idx="29">
                  <c:v>1.9825923262000771</c:v>
                </c:pt>
                <c:pt idx="30">
                  <c:v>0.94104462049891424</c:v>
                </c:pt>
                <c:pt idx="31">
                  <c:v>0.75115167582724496</c:v>
                </c:pt>
                <c:pt idx="32">
                  <c:v>1.9487487317065586</c:v>
                </c:pt>
                <c:pt idx="33">
                  <c:v>1.960046564741063</c:v>
                </c:pt>
                <c:pt idx="34">
                  <c:v>2.6935590603304007</c:v>
                </c:pt>
                <c:pt idx="35">
                  <c:v>-3.0791172963960776</c:v>
                </c:pt>
                <c:pt idx="36">
                  <c:v>-2.4688354903392877</c:v>
                </c:pt>
                <c:pt idx="37">
                  <c:v>-1.1476355773681206</c:v>
                </c:pt>
                <c:pt idx="38">
                  <c:v>-0.47420513325886304</c:v>
                </c:pt>
                <c:pt idx="39">
                  <c:v>-0.57270752257288393</c:v>
                </c:pt>
                <c:pt idx="40">
                  <c:v>-0.17095415242739875</c:v>
                </c:pt>
                <c:pt idx="41">
                  <c:v>-0.34067521896282926</c:v>
                </c:pt>
                <c:pt idx="42">
                  <c:v>-0.359052316900204</c:v>
                </c:pt>
                <c:pt idx="43">
                  <c:v>0.28686453396566947</c:v>
                </c:pt>
                <c:pt idx="44">
                  <c:v>4.9813559388198314E-2</c:v>
                </c:pt>
                <c:pt idx="45">
                  <c:v>1.6788758417172005</c:v>
                </c:pt>
                <c:pt idx="46">
                  <c:v>1.8680008417095451</c:v>
                </c:pt>
                <c:pt idx="47">
                  <c:v>1.8285659189517247</c:v>
                </c:pt>
                <c:pt idx="48">
                  <c:v>2.5286733026900379</c:v>
                </c:pt>
                <c:pt idx="49">
                  <c:v>2.8933956457049845</c:v>
                </c:pt>
                <c:pt idx="50">
                  <c:v>2.8560816127948243</c:v>
                </c:pt>
                <c:pt idx="51">
                  <c:v>4.2559487367227433</c:v>
                </c:pt>
                <c:pt idx="52">
                  <c:v>3.6219695898414273</c:v>
                </c:pt>
                <c:pt idx="53">
                  <c:v>2.9758894338798285</c:v>
                </c:pt>
                <c:pt idx="54">
                  <c:v>3.8805948476069716</c:v>
                </c:pt>
                <c:pt idx="55">
                  <c:v>3.5520223207205106</c:v>
                </c:pt>
                <c:pt idx="56">
                  <c:v>3.3180485180220813</c:v>
                </c:pt>
                <c:pt idx="57">
                  <c:v>3.3664254891371854</c:v>
                </c:pt>
              </c:numCache>
            </c:numRef>
          </c:val>
          <c:smooth val="0"/>
          <c:extLst>
            <c:ext xmlns:c16="http://schemas.microsoft.com/office/drawing/2014/chart" uri="{C3380CC4-5D6E-409C-BE32-E72D297353CC}">
              <c16:uniqueId val="{00000001-D9B5-4D39-8F00-8D72966DD22B}"/>
            </c:ext>
          </c:extLst>
        </c:ser>
        <c:dLbls>
          <c:showLegendKey val="0"/>
          <c:showVal val="0"/>
          <c:showCatName val="0"/>
          <c:showSerName val="0"/>
          <c:showPercent val="0"/>
          <c:showBubbleSize val="0"/>
        </c:dLbls>
        <c:smooth val="0"/>
        <c:axId val="209709944"/>
        <c:axId val="209707984"/>
      </c:lineChart>
      <c:dateAx>
        <c:axId val="209709944"/>
        <c:scaling>
          <c:orientation val="minMax"/>
        </c:scaling>
        <c:delete val="0"/>
        <c:axPos val="b"/>
        <c:numFmt formatCode="mmm\-yy" sourceLinked="0"/>
        <c:majorTickMark val="out"/>
        <c:minorTickMark val="none"/>
        <c:tickLblPos val="low"/>
        <c:txPr>
          <a:bodyPr rot="-5400000" vert="horz"/>
          <a:lstStyle/>
          <a:p>
            <a:pPr>
              <a:defRPr/>
            </a:pPr>
            <a:endParaRPr lang="ru-RU"/>
          </a:p>
        </c:txPr>
        <c:crossAx val="209707984"/>
        <c:crosses val="autoZero"/>
        <c:auto val="1"/>
        <c:lblOffset val="100"/>
        <c:baseTimeUnit val="months"/>
        <c:majorUnit val="3"/>
        <c:majorTimeUnit val="months"/>
      </c:dateAx>
      <c:valAx>
        <c:axId val="209707984"/>
        <c:scaling>
          <c:orientation val="minMax"/>
          <c:max val="5"/>
          <c:min val="-4"/>
        </c:scaling>
        <c:delete val="0"/>
        <c:axPos val="l"/>
        <c:majorGridlines>
          <c:spPr>
            <a:ln>
              <a:solidFill>
                <a:schemeClr val="bg1">
                  <a:lumMod val="85000"/>
                </a:schemeClr>
              </a:solidFill>
            </a:ln>
          </c:spPr>
        </c:majorGridlines>
        <c:numFmt formatCode="#,##0" sourceLinked="0"/>
        <c:majorTickMark val="out"/>
        <c:minorTickMark val="none"/>
        <c:tickLblPos val="nextTo"/>
        <c:crossAx val="209709944"/>
        <c:crosses val="autoZero"/>
        <c:crossBetween val="between"/>
        <c:majorUnit val="1"/>
      </c:valAx>
    </c:plotArea>
    <c:legend>
      <c:legendPos val="b"/>
      <c:layout>
        <c:manualLayout>
          <c:xMode val="edge"/>
          <c:yMode val="edge"/>
          <c:x val="1.0747385620915031E-2"/>
          <c:y val="0.83783803418803415"/>
          <c:w val="0.98925261437908496"/>
          <c:h val="0.15760940170940171"/>
        </c:manualLayout>
      </c:layout>
      <c:overlay val="0"/>
    </c:legend>
    <c:plotVisOnly val="1"/>
    <c:dispBlanksAs val="gap"/>
    <c:showDLblsOverMax val="0"/>
  </c:chart>
  <c:spPr>
    <a:ln>
      <a:noFill/>
    </a:ln>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61348499268998"/>
          <c:y val="0.19901683900974421"/>
          <c:w val="0.84206523733077532"/>
          <c:h val="0.39790191921868495"/>
        </c:manualLayout>
      </c:layout>
      <c:barChart>
        <c:barDir val="col"/>
        <c:grouping val="clustered"/>
        <c:varyColors val="0"/>
        <c:ser>
          <c:idx val="0"/>
          <c:order val="0"/>
          <c:tx>
            <c:strRef>
              <c:f>'3'!$B$3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c:ext xmlns:c16="http://schemas.microsoft.com/office/drawing/2014/chart" uri="{C3380CC4-5D6E-409C-BE32-E72D297353CC}">
                <c16:uniqueId val="{00000000-A6BB-4E63-9E61-0F7D732D856C}"/>
              </c:ext>
            </c:extLst>
          </c:dPt>
          <c:cat>
            <c:numRef>
              <c:f>'3'!$A$4:$A$40</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'3'!$B$4:$B$40</c:f>
              <c:numCache>
                <c:formatCode>0.00</c:formatCode>
                <c:ptCount val="37"/>
                <c:pt idx="0">
                  <c:v>4.83</c:v>
                </c:pt>
                <c:pt idx="1">
                  <c:v>7.48</c:v>
                </c:pt>
                <c:pt idx="2">
                  <c:v>7.52</c:v>
                </c:pt>
                <c:pt idx="3">
                  <c:v>6.82</c:v>
                </c:pt>
                <c:pt idx="4">
                  <c:v>10.35</c:v>
                </c:pt>
                <c:pt idx="5">
                  <c:v>9.27</c:v>
                </c:pt>
                <c:pt idx="6">
                  <c:v>5.38</c:v>
                </c:pt>
                <c:pt idx="7">
                  <c:v>7.92</c:v>
                </c:pt>
                <c:pt idx="8">
                  <c:v>11.09</c:v>
                </c:pt>
                <c:pt idx="9">
                  <c:v>13.33</c:v>
                </c:pt>
                <c:pt idx="10">
                  <c:v>8.16</c:v>
                </c:pt>
                <c:pt idx="11">
                  <c:v>8.66</c:v>
                </c:pt>
                <c:pt idx="12">
                  <c:v>8.41</c:v>
                </c:pt>
                <c:pt idx="13">
                  <c:v>12.39</c:v>
                </c:pt>
                <c:pt idx="14">
                  <c:v>139.38999999999999</c:v>
                </c:pt>
                <c:pt idx="15">
                  <c:v>19.95</c:v>
                </c:pt>
                <c:pt idx="16">
                  <c:v>2.68</c:v>
                </c:pt>
                <c:pt idx="17">
                  <c:v>-3.18</c:v>
                </c:pt>
                <c:pt idx="18">
                  <c:v>-3.15</c:v>
                </c:pt>
                <c:pt idx="19">
                  <c:v>-1.17</c:v>
                </c:pt>
                <c:pt idx="20">
                  <c:v>3.26</c:v>
                </c:pt>
                <c:pt idx="21">
                  <c:v>1.55</c:v>
                </c:pt>
                <c:pt idx="22">
                  <c:v>0.97</c:v>
                </c:pt>
                <c:pt idx="23">
                  <c:v>5.46</c:v>
                </c:pt>
                <c:pt idx="24">
                  <c:v>6.6</c:v>
                </c:pt>
                <c:pt idx="25">
                  <c:v>3.33</c:v>
                </c:pt>
                <c:pt idx="26">
                  <c:v>3.77</c:v>
                </c:pt>
                <c:pt idx="27">
                  <c:v>4.3499999999999996</c:v>
                </c:pt>
                <c:pt idx="28">
                  <c:v>5.22</c:v>
                </c:pt>
                <c:pt idx="29">
                  <c:v>5.88</c:v>
                </c:pt>
                <c:pt idx="30">
                  <c:v>12.47</c:v>
                </c:pt>
                <c:pt idx="31">
                  <c:v>9.59</c:v>
                </c:pt>
                <c:pt idx="32">
                  <c:v>14.73</c:v>
                </c:pt>
                <c:pt idx="33">
                  <c:v>9.56</c:v>
                </c:pt>
                <c:pt idx="34">
                  <c:v>10.33</c:v>
                </c:pt>
                <c:pt idx="35">
                  <c:v>6.29</c:v>
                </c:pt>
                <c:pt idx="36">
                  <c:v>6.67</c:v>
                </c:pt>
              </c:numCache>
            </c:numRef>
          </c:val>
          <c:extLst>
            <c:ext xmlns:c16="http://schemas.microsoft.com/office/drawing/2014/chart" uri="{C3380CC4-5D6E-409C-BE32-E72D297353CC}">
              <c16:uniqueId val="{00000001-A6BB-4E63-9E61-0F7D732D856C}"/>
            </c:ext>
          </c:extLst>
        </c:ser>
        <c:dLbls>
          <c:showLegendKey val="0"/>
          <c:showVal val="0"/>
          <c:showCatName val="0"/>
          <c:showSerName val="0"/>
          <c:showPercent val="0"/>
          <c:showBubbleSize val="0"/>
        </c:dLbls>
        <c:gapWidth val="30"/>
        <c:axId val="1430558624"/>
        <c:axId val="1430559168"/>
      </c:barChart>
      <c:lineChart>
        <c:grouping val="standard"/>
        <c:varyColors val="0"/>
        <c:ser>
          <c:idx val="1"/>
          <c:order val="1"/>
          <c:tx>
            <c:strRef>
              <c:f>'3'!$C$3</c:f>
              <c:strCache>
                <c:ptCount val="1"/>
                <c:pt idx="0">
                  <c:v>Продовольственные товары</c:v>
                </c:pt>
              </c:strCache>
            </c:strRef>
          </c:tx>
          <c:spPr>
            <a:ln w="15875">
              <a:solidFill>
                <a:srgbClr val="EE1133"/>
              </a:solidFill>
            </a:ln>
          </c:spPr>
          <c:marker>
            <c:symbol val="diamond"/>
            <c:size val="4"/>
            <c:spPr>
              <a:solidFill>
                <a:srgbClr val="EE1133"/>
              </a:solidFill>
              <a:ln>
                <a:solidFill>
                  <a:srgbClr val="EE1133"/>
                </a:solidFill>
              </a:ln>
            </c:spPr>
          </c:marker>
          <c:cat>
            <c:numRef>
              <c:f>'3'!$A$4:$A$40</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'3'!$C$4:$C$40</c:f>
              <c:numCache>
                <c:formatCode>0.00</c:formatCode>
                <c:ptCount val="37"/>
                <c:pt idx="0">
                  <c:v>3.55</c:v>
                </c:pt>
                <c:pt idx="1">
                  <c:v>8.8000000000000007</c:v>
                </c:pt>
                <c:pt idx="2">
                  <c:v>8.06</c:v>
                </c:pt>
                <c:pt idx="3">
                  <c:v>6.91</c:v>
                </c:pt>
                <c:pt idx="4">
                  <c:v>14.53</c:v>
                </c:pt>
                <c:pt idx="5">
                  <c:v>13.01</c:v>
                </c:pt>
                <c:pt idx="6">
                  <c:v>3.18</c:v>
                </c:pt>
                <c:pt idx="7">
                  <c:v>9.56</c:v>
                </c:pt>
                <c:pt idx="8">
                  <c:v>19.079999999999998</c:v>
                </c:pt>
                <c:pt idx="9">
                  <c:v>24.3</c:v>
                </c:pt>
                <c:pt idx="10">
                  <c:v>9.69</c:v>
                </c:pt>
                <c:pt idx="11">
                  <c:v>8.1300000000000008</c:v>
                </c:pt>
                <c:pt idx="12">
                  <c:v>8.3699999999999992</c:v>
                </c:pt>
                <c:pt idx="13">
                  <c:v>12.58</c:v>
                </c:pt>
                <c:pt idx="14">
                  <c:v>113.73</c:v>
                </c:pt>
                <c:pt idx="15">
                  <c:v>37.090000000000003</c:v>
                </c:pt>
                <c:pt idx="16">
                  <c:v>9.9600000000000009</c:v>
                </c:pt>
                <c:pt idx="17">
                  <c:v>-8.02</c:v>
                </c:pt>
                <c:pt idx="18">
                  <c:v>-9.3699999999999992</c:v>
                </c:pt>
                <c:pt idx="19">
                  <c:v>-2.74</c:v>
                </c:pt>
                <c:pt idx="20">
                  <c:v>0.02</c:v>
                </c:pt>
                <c:pt idx="21">
                  <c:v>-0.4</c:v>
                </c:pt>
                <c:pt idx="22">
                  <c:v>-0.57999999999999996</c:v>
                </c:pt>
                <c:pt idx="23">
                  <c:v>-0.42</c:v>
                </c:pt>
                <c:pt idx="24">
                  <c:v>6.85</c:v>
                </c:pt>
                <c:pt idx="25">
                  <c:v>2.87</c:v>
                </c:pt>
                <c:pt idx="26">
                  <c:v>-0.3</c:v>
                </c:pt>
                <c:pt idx="27">
                  <c:v>1.38</c:v>
                </c:pt>
                <c:pt idx="28">
                  <c:v>-0.93</c:v>
                </c:pt>
                <c:pt idx="29">
                  <c:v>5.2</c:v>
                </c:pt>
                <c:pt idx="30">
                  <c:v>16.48</c:v>
                </c:pt>
                <c:pt idx="31">
                  <c:v>16.559999999999999</c:v>
                </c:pt>
                <c:pt idx="32">
                  <c:v>17.149999999999999</c:v>
                </c:pt>
                <c:pt idx="33">
                  <c:v>12.57</c:v>
                </c:pt>
                <c:pt idx="34">
                  <c:v>12.7</c:v>
                </c:pt>
                <c:pt idx="35">
                  <c:v>8.9</c:v>
                </c:pt>
                <c:pt idx="36">
                  <c:v>5.74</c:v>
                </c:pt>
              </c:numCache>
            </c:numRef>
          </c:val>
          <c:smooth val="0"/>
          <c:extLst>
            <c:ext xmlns:c16="http://schemas.microsoft.com/office/drawing/2014/chart" uri="{C3380CC4-5D6E-409C-BE32-E72D297353CC}">
              <c16:uniqueId val="{00000002-A6BB-4E63-9E61-0F7D732D856C}"/>
            </c:ext>
          </c:extLst>
        </c:ser>
        <c:ser>
          <c:idx val="2"/>
          <c:order val="2"/>
          <c:tx>
            <c:strRef>
              <c:f>'3'!$D$3</c:f>
              <c:strCache>
                <c:ptCount val="1"/>
                <c:pt idx="0">
                  <c:v>Непродовольственные товары</c:v>
                </c:pt>
              </c:strCache>
            </c:strRef>
          </c:tx>
          <c:spPr>
            <a:ln w="15875">
              <a:solidFill>
                <a:srgbClr val="0088BB"/>
              </a:solidFill>
            </a:ln>
          </c:spPr>
          <c:marker>
            <c:symbol val="diamond"/>
            <c:size val="4"/>
            <c:spPr>
              <a:solidFill>
                <a:srgbClr val="0088BB"/>
              </a:solidFill>
              <a:ln>
                <a:solidFill>
                  <a:srgbClr val="0088BB"/>
                </a:solidFill>
              </a:ln>
            </c:spPr>
          </c:marker>
          <c:cat>
            <c:numRef>
              <c:f>'3'!$A$4:$A$40</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'3'!$D$4:$D$40</c:f>
              <c:numCache>
                <c:formatCode>0.00</c:formatCode>
                <c:ptCount val="37"/>
                <c:pt idx="0">
                  <c:v>6.84</c:v>
                </c:pt>
                <c:pt idx="1">
                  <c:v>7.36</c:v>
                </c:pt>
                <c:pt idx="2">
                  <c:v>8.68</c:v>
                </c:pt>
                <c:pt idx="3">
                  <c:v>8.4600000000000009</c:v>
                </c:pt>
                <c:pt idx="4">
                  <c:v>9.84</c:v>
                </c:pt>
                <c:pt idx="5">
                  <c:v>9.56</c:v>
                </c:pt>
                <c:pt idx="6">
                  <c:v>10.72</c:v>
                </c:pt>
                <c:pt idx="7">
                  <c:v>9.8699999999999992</c:v>
                </c:pt>
                <c:pt idx="8">
                  <c:v>6.76</c:v>
                </c:pt>
                <c:pt idx="9">
                  <c:v>8.51</c:v>
                </c:pt>
                <c:pt idx="10">
                  <c:v>8.33</c:v>
                </c:pt>
                <c:pt idx="11">
                  <c:v>8.1300000000000008</c:v>
                </c:pt>
                <c:pt idx="12">
                  <c:v>8.61</c:v>
                </c:pt>
                <c:pt idx="13">
                  <c:v>9.9499999999999993</c:v>
                </c:pt>
                <c:pt idx="14">
                  <c:v>258.36</c:v>
                </c:pt>
                <c:pt idx="15">
                  <c:v>6.79</c:v>
                </c:pt>
                <c:pt idx="16">
                  <c:v>-0.53</c:v>
                </c:pt>
                <c:pt idx="17">
                  <c:v>-3.84</c:v>
                </c:pt>
                <c:pt idx="18">
                  <c:v>-4.25</c:v>
                </c:pt>
                <c:pt idx="19">
                  <c:v>-0.75</c:v>
                </c:pt>
                <c:pt idx="20">
                  <c:v>0.7</c:v>
                </c:pt>
                <c:pt idx="21">
                  <c:v>-0.62</c:v>
                </c:pt>
                <c:pt idx="22">
                  <c:v>0.15</c:v>
                </c:pt>
                <c:pt idx="23">
                  <c:v>0.72</c:v>
                </c:pt>
                <c:pt idx="24">
                  <c:v>2.81</c:v>
                </c:pt>
                <c:pt idx="25">
                  <c:v>-0.79</c:v>
                </c:pt>
                <c:pt idx="26">
                  <c:v>1.35</c:v>
                </c:pt>
                <c:pt idx="27">
                  <c:v>2.06</c:v>
                </c:pt>
                <c:pt idx="28">
                  <c:v>4.78</c:v>
                </c:pt>
                <c:pt idx="29">
                  <c:v>6.26</c:v>
                </c:pt>
                <c:pt idx="30">
                  <c:v>12.54</c:v>
                </c:pt>
                <c:pt idx="31">
                  <c:v>14.33</c:v>
                </c:pt>
                <c:pt idx="32">
                  <c:v>12.62</c:v>
                </c:pt>
                <c:pt idx="33">
                  <c:v>5.62</c:v>
                </c:pt>
                <c:pt idx="34">
                  <c:v>5.94</c:v>
                </c:pt>
                <c:pt idx="35">
                  <c:v>5.28</c:v>
                </c:pt>
                <c:pt idx="36">
                  <c:v>6.07</c:v>
                </c:pt>
              </c:numCache>
            </c:numRef>
          </c:val>
          <c:smooth val="0"/>
          <c:extLst>
            <c:ext xmlns:c16="http://schemas.microsoft.com/office/drawing/2014/chart" uri="{C3380CC4-5D6E-409C-BE32-E72D297353CC}">
              <c16:uniqueId val="{00000003-A6BB-4E63-9E61-0F7D732D856C}"/>
            </c:ext>
          </c:extLst>
        </c:ser>
        <c:ser>
          <c:idx val="3"/>
          <c:order val="3"/>
          <c:tx>
            <c:strRef>
              <c:f>'3'!$E$3</c:f>
              <c:strCache>
                <c:ptCount val="1"/>
                <c:pt idx="0">
                  <c:v>Услуги</c:v>
                </c:pt>
              </c:strCache>
            </c:strRef>
          </c:tx>
          <c:spPr>
            <a:ln w="15875">
              <a:solidFill>
                <a:srgbClr val="FFBB44"/>
              </a:solidFill>
            </a:ln>
          </c:spPr>
          <c:marker>
            <c:symbol val="diamond"/>
            <c:size val="4"/>
            <c:spPr>
              <a:solidFill>
                <a:srgbClr val="FFBB44"/>
              </a:solidFill>
              <a:ln>
                <a:solidFill>
                  <a:srgbClr val="FFBB44"/>
                </a:solidFill>
              </a:ln>
            </c:spPr>
          </c:marker>
          <c:cat>
            <c:numRef>
              <c:f>'3'!$A$4:$A$40</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'3'!$E$4:$E$40</c:f>
              <c:numCache>
                <c:formatCode>0.00</c:formatCode>
                <c:ptCount val="37"/>
                <c:pt idx="0">
                  <c:v>4.18</c:v>
                </c:pt>
                <c:pt idx="1">
                  <c:v>6.15</c:v>
                </c:pt>
                <c:pt idx="2">
                  <c:v>5.51</c:v>
                </c:pt>
                <c:pt idx="3">
                  <c:v>4.47</c:v>
                </c:pt>
                <c:pt idx="4">
                  <c:v>5.42</c:v>
                </c:pt>
                <c:pt idx="5">
                  <c:v>3.45</c:v>
                </c:pt>
                <c:pt idx="6">
                  <c:v>1.72</c:v>
                </c:pt>
                <c:pt idx="7">
                  <c:v>3.13</c:v>
                </c:pt>
                <c:pt idx="8">
                  <c:v>6.13</c:v>
                </c:pt>
                <c:pt idx="9">
                  <c:v>4.87</c:v>
                </c:pt>
                <c:pt idx="10">
                  <c:v>5.51</c:v>
                </c:pt>
                <c:pt idx="11">
                  <c:v>10.14</c:v>
                </c:pt>
                <c:pt idx="12">
                  <c:v>8.0500000000000007</c:v>
                </c:pt>
                <c:pt idx="13">
                  <c:v>15.5</c:v>
                </c:pt>
                <c:pt idx="14">
                  <c:v>61.34</c:v>
                </c:pt>
                <c:pt idx="15">
                  <c:v>15.7</c:v>
                </c:pt>
                <c:pt idx="16">
                  <c:v>-3.34</c:v>
                </c:pt>
                <c:pt idx="17">
                  <c:v>5.62</c:v>
                </c:pt>
                <c:pt idx="18">
                  <c:v>8.8000000000000007</c:v>
                </c:pt>
                <c:pt idx="19">
                  <c:v>0.5</c:v>
                </c:pt>
                <c:pt idx="20">
                  <c:v>11.64</c:v>
                </c:pt>
                <c:pt idx="21">
                  <c:v>7.67</c:v>
                </c:pt>
                <c:pt idx="22">
                  <c:v>4.46</c:v>
                </c:pt>
                <c:pt idx="23">
                  <c:v>21.78</c:v>
                </c:pt>
                <c:pt idx="24">
                  <c:v>11.6</c:v>
                </c:pt>
                <c:pt idx="25">
                  <c:v>9.86</c:v>
                </c:pt>
                <c:pt idx="26">
                  <c:v>12.67</c:v>
                </c:pt>
                <c:pt idx="27">
                  <c:v>11.59</c:v>
                </c:pt>
                <c:pt idx="28">
                  <c:v>14.92</c:v>
                </c:pt>
                <c:pt idx="29">
                  <c:v>6.43</c:v>
                </c:pt>
                <c:pt idx="30">
                  <c:v>7.33</c:v>
                </c:pt>
                <c:pt idx="31">
                  <c:v>-4.2</c:v>
                </c:pt>
                <c:pt idx="32">
                  <c:v>14.24</c:v>
                </c:pt>
                <c:pt idx="33">
                  <c:v>10.58</c:v>
                </c:pt>
                <c:pt idx="34">
                  <c:v>12.59</c:v>
                </c:pt>
                <c:pt idx="35">
                  <c:v>4.24</c:v>
                </c:pt>
                <c:pt idx="36">
                  <c:v>8.58</c:v>
                </c:pt>
              </c:numCache>
            </c:numRef>
          </c:val>
          <c:smooth val="0"/>
          <c:extLst>
            <c:ext xmlns:c16="http://schemas.microsoft.com/office/drawing/2014/chart" uri="{C3380CC4-5D6E-409C-BE32-E72D297353CC}">
              <c16:uniqueId val="{00000004-A6BB-4E63-9E61-0F7D732D856C}"/>
            </c:ext>
          </c:extLst>
        </c:ser>
        <c:ser>
          <c:idx val="4"/>
          <c:order val="4"/>
          <c:tx>
            <c:strRef>
              <c:f>'3'!$F$3</c:f>
              <c:strCache>
                <c:ptCount val="1"/>
                <c:pt idx="0">
                  <c:v>Цель по инфляции</c:v>
                </c:pt>
              </c:strCache>
            </c:strRef>
          </c:tx>
          <c:spPr>
            <a:ln w="15875">
              <a:solidFill>
                <a:schemeClr val="tx1"/>
              </a:solidFill>
              <a:prstDash val="sysDash"/>
            </a:ln>
          </c:spPr>
          <c:marker>
            <c:symbol val="none"/>
          </c:marker>
          <c:cat>
            <c:numRef>
              <c:f>'3'!$A$4:$A$40</c:f>
              <c:numCache>
                <c:formatCode>mmm\-yy</c:formatCode>
                <c:ptCount val="37"/>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numCache>
            </c:numRef>
          </c:cat>
          <c:val>
            <c:numRef>
              <c:f>'3'!$F$4:$F$40</c:f>
              <c:numCache>
                <c:formatCode>General</c:formatCode>
                <c:ptCount val="37"/>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smooth val="0"/>
          <c:extLst>
            <c:ext xmlns:c16="http://schemas.microsoft.com/office/drawing/2014/chart" uri="{C3380CC4-5D6E-409C-BE32-E72D297353CC}">
              <c16:uniqueId val="{00000005-A6BB-4E63-9E61-0F7D732D856C}"/>
            </c:ext>
          </c:extLst>
        </c:ser>
        <c:dLbls>
          <c:showLegendKey val="0"/>
          <c:showVal val="0"/>
          <c:showCatName val="0"/>
          <c:showSerName val="0"/>
          <c:showPercent val="0"/>
          <c:showBubbleSize val="0"/>
        </c:dLbls>
        <c:marker val="1"/>
        <c:smooth val="0"/>
        <c:axId val="1430558624"/>
        <c:axId val="1430559168"/>
      </c:lineChart>
      <c:dateAx>
        <c:axId val="1430558624"/>
        <c:scaling>
          <c:orientation val="minMax"/>
        </c:scaling>
        <c:delete val="0"/>
        <c:axPos val="b"/>
        <c:numFmt formatCode="mmm\-yy" sourceLinked="0"/>
        <c:majorTickMark val="out"/>
        <c:minorTickMark val="none"/>
        <c:tickLblPos val="low"/>
        <c:txPr>
          <a:bodyPr rot="0"/>
          <a:lstStyle/>
          <a:p>
            <a:pPr>
              <a:defRPr sz="1000"/>
            </a:pPr>
            <a:endParaRPr lang="ru-RU"/>
          </a:p>
        </c:txPr>
        <c:crossAx val="1430559168"/>
        <c:crosses val="autoZero"/>
        <c:auto val="1"/>
        <c:lblOffset val="100"/>
        <c:baseTimeUnit val="months"/>
        <c:majorUnit val="6"/>
        <c:majorTimeUnit val="months"/>
      </c:dateAx>
      <c:valAx>
        <c:axId val="1430559168"/>
        <c:scaling>
          <c:orientation val="minMax"/>
          <c:max val="30"/>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a:lstStyle/>
          <a:p>
            <a:pPr>
              <a:defRPr sz="1000"/>
            </a:pPr>
            <a:endParaRPr lang="ru-RU"/>
          </a:p>
        </c:txPr>
        <c:crossAx val="1430558624"/>
        <c:crosses val="autoZero"/>
        <c:crossBetween val="between"/>
        <c:majorUnit val="10"/>
      </c:valAx>
    </c:plotArea>
    <c:legend>
      <c:legendPos val="b"/>
      <c:layout>
        <c:manualLayout>
          <c:xMode val="edge"/>
          <c:yMode val="edge"/>
          <c:x val="0"/>
          <c:y val="0.70850237207741185"/>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318594771241828"/>
          <c:y val="3.1008283761999919E-2"/>
          <c:w val="0.8440895424836603"/>
          <c:h val="0.69230698642270561"/>
        </c:manualLayout>
      </c:layout>
      <c:areaChart>
        <c:grouping val="stacked"/>
        <c:varyColors val="0"/>
        <c:ser>
          <c:idx val="1"/>
          <c:order val="0"/>
          <c:tx>
            <c:strRef>
              <c:f>'30'!$B$3</c:f>
              <c:strCache>
                <c:ptCount val="1"/>
                <c:pt idx="0">
                  <c:v>Средняя минимальная ставка</c:v>
                </c:pt>
              </c:strCache>
            </c:strRef>
          </c:tx>
          <c:spPr>
            <a:solidFill>
              <a:srgbClr val="A5A5A5">
                <a:alpha val="0"/>
              </a:srgbClr>
            </a:solidFill>
            <a:ln>
              <a:solidFill>
                <a:srgbClr val="77787B"/>
              </a:solidFill>
            </a:ln>
          </c:spPr>
          <c:cat>
            <c:numRef>
              <c:f>'30'!$A$4:$A$90</c:f>
              <c:numCache>
                <c:formatCode>m/d/yyyy</c:formatCode>
                <c:ptCount val="87"/>
                <c:pt idx="0">
                  <c:v>44793</c:v>
                </c:pt>
                <c:pt idx="1">
                  <c:v>44794</c:v>
                </c:pt>
                <c:pt idx="2">
                  <c:v>44795</c:v>
                </c:pt>
                <c:pt idx="3">
                  <c:v>44801</c:v>
                </c:pt>
                <c:pt idx="4">
                  <c:v>44802</c:v>
                </c:pt>
                <c:pt idx="5">
                  <c:v>44803</c:v>
                </c:pt>
                <c:pt idx="6">
                  <c:v>44804</c:v>
                </c:pt>
                <c:pt idx="7">
                  <c:v>44805</c:v>
                </c:pt>
                <c:pt idx="8">
                  <c:v>44806</c:v>
                </c:pt>
                <c:pt idx="9">
                  <c:v>44807</c:v>
                </c:pt>
                <c:pt idx="10">
                  <c:v>44808</c:v>
                </c:pt>
                <c:pt idx="11">
                  <c:v>44809</c:v>
                </c:pt>
                <c:pt idx="12">
                  <c:v>44810</c:v>
                </c:pt>
                <c:pt idx="13">
                  <c:v>44811</c:v>
                </c:pt>
                <c:pt idx="14">
                  <c:v>44812</c:v>
                </c:pt>
                <c:pt idx="15">
                  <c:v>44813</c:v>
                </c:pt>
                <c:pt idx="16">
                  <c:v>44814</c:v>
                </c:pt>
                <c:pt idx="17">
                  <c:v>44815</c:v>
                </c:pt>
                <c:pt idx="18">
                  <c:v>44822</c:v>
                </c:pt>
                <c:pt idx="19">
                  <c:v>44824</c:v>
                </c:pt>
                <c:pt idx="20">
                  <c:v>44829</c:v>
                </c:pt>
                <c:pt idx="21">
                  <c:v>44836</c:v>
                </c:pt>
                <c:pt idx="22">
                  <c:v>44843</c:v>
                </c:pt>
                <c:pt idx="23">
                  <c:v>44850</c:v>
                </c:pt>
                <c:pt idx="24">
                  <c:v>44857</c:v>
                </c:pt>
                <c:pt idx="25">
                  <c:v>44864</c:v>
                </c:pt>
                <c:pt idx="26">
                  <c:v>44871</c:v>
                </c:pt>
                <c:pt idx="27">
                  <c:v>44875</c:v>
                </c:pt>
                <c:pt idx="28">
                  <c:v>44885</c:v>
                </c:pt>
                <c:pt idx="29">
                  <c:v>44892</c:v>
                </c:pt>
                <c:pt idx="30">
                  <c:v>44899</c:v>
                </c:pt>
                <c:pt idx="31">
                  <c:v>44906</c:v>
                </c:pt>
                <c:pt idx="32">
                  <c:v>44913</c:v>
                </c:pt>
                <c:pt idx="33">
                  <c:v>44920</c:v>
                </c:pt>
                <c:pt idx="34">
                  <c:v>44934</c:v>
                </c:pt>
                <c:pt idx="35">
                  <c:v>44941</c:v>
                </c:pt>
                <c:pt idx="36">
                  <c:v>44948</c:v>
                </c:pt>
                <c:pt idx="37">
                  <c:v>44955</c:v>
                </c:pt>
                <c:pt idx="38">
                  <c:v>44962</c:v>
                </c:pt>
                <c:pt idx="39">
                  <c:v>44969</c:v>
                </c:pt>
                <c:pt idx="40">
                  <c:v>44976</c:v>
                </c:pt>
                <c:pt idx="41">
                  <c:v>44983</c:v>
                </c:pt>
                <c:pt idx="42">
                  <c:v>44992</c:v>
                </c:pt>
                <c:pt idx="43">
                  <c:v>44997</c:v>
                </c:pt>
                <c:pt idx="44">
                  <c:v>45004</c:v>
                </c:pt>
                <c:pt idx="45">
                  <c:v>45018</c:v>
                </c:pt>
                <c:pt idx="46">
                  <c:v>45023</c:v>
                </c:pt>
                <c:pt idx="47">
                  <c:v>45032</c:v>
                </c:pt>
                <c:pt idx="48">
                  <c:v>45039</c:v>
                </c:pt>
                <c:pt idx="49">
                  <c:v>45047</c:v>
                </c:pt>
                <c:pt idx="50">
                  <c:v>45055</c:v>
                </c:pt>
                <c:pt idx="51">
                  <c:v>45060</c:v>
                </c:pt>
                <c:pt idx="52">
                  <c:v>45068</c:v>
                </c:pt>
                <c:pt idx="53">
                  <c:v>45074</c:v>
                </c:pt>
                <c:pt idx="54">
                  <c:v>45081</c:v>
                </c:pt>
                <c:pt idx="55">
                  <c:v>45088</c:v>
                </c:pt>
                <c:pt idx="56">
                  <c:v>45095</c:v>
                </c:pt>
                <c:pt idx="57">
                  <c:v>45102</c:v>
                </c:pt>
                <c:pt idx="58">
                  <c:v>45108</c:v>
                </c:pt>
                <c:pt idx="59">
                  <c:v>45116</c:v>
                </c:pt>
                <c:pt idx="60">
                  <c:v>45123</c:v>
                </c:pt>
                <c:pt idx="61">
                  <c:v>45127</c:v>
                </c:pt>
                <c:pt idx="62">
                  <c:v>45158</c:v>
                </c:pt>
                <c:pt idx="63">
                  <c:v>45165</c:v>
                </c:pt>
                <c:pt idx="64">
                  <c:v>45172</c:v>
                </c:pt>
                <c:pt idx="65">
                  <c:v>45179</c:v>
                </c:pt>
                <c:pt idx="66">
                  <c:v>45186</c:v>
                </c:pt>
                <c:pt idx="67">
                  <c:v>45193</c:v>
                </c:pt>
                <c:pt idx="68">
                  <c:v>45200</c:v>
                </c:pt>
                <c:pt idx="69">
                  <c:v>45207</c:v>
                </c:pt>
                <c:pt idx="70">
                  <c:v>45214</c:v>
                </c:pt>
                <c:pt idx="71">
                  <c:v>45221</c:v>
                </c:pt>
                <c:pt idx="72">
                  <c:v>45228</c:v>
                </c:pt>
                <c:pt idx="73">
                  <c:v>45235</c:v>
                </c:pt>
                <c:pt idx="74">
                  <c:v>45242</c:v>
                </c:pt>
                <c:pt idx="75">
                  <c:v>45250</c:v>
                </c:pt>
                <c:pt idx="76">
                  <c:v>45256</c:v>
                </c:pt>
                <c:pt idx="77">
                  <c:v>45263</c:v>
                </c:pt>
                <c:pt idx="78">
                  <c:v>45270</c:v>
                </c:pt>
                <c:pt idx="79">
                  <c:v>45277</c:v>
                </c:pt>
                <c:pt idx="80">
                  <c:v>45283</c:v>
                </c:pt>
                <c:pt idx="81">
                  <c:v>45299</c:v>
                </c:pt>
                <c:pt idx="82">
                  <c:v>45305</c:v>
                </c:pt>
                <c:pt idx="83">
                  <c:v>45312</c:v>
                </c:pt>
                <c:pt idx="84">
                  <c:v>45319</c:v>
                </c:pt>
                <c:pt idx="85">
                  <c:v>45326</c:v>
                </c:pt>
                <c:pt idx="86">
                  <c:v>45333</c:v>
                </c:pt>
              </c:numCache>
            </c:numRef>
          </c:cat>
          <c:val>
            <c:numRef>
              <c:f>'30'!$B$4:$B$90</c:f>
              <c:numCache>
                <c:formatCode>0.0</c:formatCode>
                <c:ptCount val="87"/>
                <c:pt idx="0">
                  <c:v>13.15592</c:v>
                </c:pt>
                <c:pt idx="1">
                  <c:v>13.15592</c:v>
                </c:pt>
                <c:pt idx="2">
                  <c:v>13.187290000000001</c:v>
                </c:pt>
                <c:pt idx="3">
                  <c:v>12.90324</c:v>
                </c:pt>
                <c:pt idx="4">
                  <c:v>12.90324</c:v>
                </c:pt>
                <c:pt idx="5">
                  <c:v>12.92455</c:v>
                </c:pt>
                <c:pt idx="6">
                  <c:v>12.92455</c:v>
                </c:pt>
                <c:pt idx="7">
                  <c:v>12.977069999999999</c:v>
                </c:pt>
                <c:pt idx="8">
                  <c:v>12.988009999999999</c:v>
                </c:pt>
                <c:pt idx="9">
                  <c:v>12.882770000000001</c:v>
                </c:pt>
                <c:pt idx="10">
                  <c:v>12.882770000000001</c:v>
                </c:pt>
                <c:pt idx="11">
                  <c:v>12.882770000000001</c:v>
                </c:pt>
                <c:pt idx="12">
                  <c:v>12.882770000000001</c:v>
                </c:pt>
                <c:pt idx="13">
                  <c:v>12.79529</c:v>
                </c:pt>
                <c:pt idx="14">
                  <c:v>12.791399999999999</c:v>
                </c:pt>
                <c:pt idx="15">
                  <c:v>12.791399999999999</c:v>
                </c:pt>
                <c:pt idx="16">
                  <c:v>12.791399999999999</c:v>
                </c:pt>
                <c:pt idx="17">
                  <c:v>12.791399999999999</c:v>
                </c:pt>
                <c:pt idx="18">
                  <c:v>12.78712</c:v>
                </c:pt>
                <c:pt idx="19">
                  <c:v>12.782769999999999</c:v>
                </c:pt>
                <c:pt idx="20">
                  <c:v>12.685560000000001</c:v>
                </c:pt>
                <c:pt idx="21">
                  <c:v>12.658160000000001</c:v>
                </c:pt>
                <c:pt idx="22">
                  <c:v>12.562329999999999</c:v>
                </c:pt>
                <c:pt idx="23">
                  <c:v>12.57391</c:v>
                </c:pt>
                <c:pt idx="24">
                  <c:v>12.2568</c:v>
                </c:pt>
                <c:pt idx="25">
                  <c:v>12.465350000000001</c:v>
                </c:pt>
                <c:pt idx="26">
                  <c:v>12.402900000000001</c:v>
                </c:pt>
                <c:pt idx="27">
                  <c:v>12.171799999999999</c:v>
                </c:pt>
                <c:pt idx="28">
                  <c:v>12.12607</c:v>
                </c:pt>
                <c:pt idx="29">
                  <c:v>11.985760000000001</c:v>
                </c:pt>
                <c:pt idx="30">
                  <c:v>11.661429999999999</c:v>
                </c:pt>
                <c:pt idx="31">
                  <c:v>11.633100000000001</c:v>
                </c:pt>
                <c:pt idx="32">
                  <c:v>11.71597</c:v>
                </c:pt>
                <c:pt idx="33">
                  <c:v>11.585100000000001</c:v>
                </c:pt>
                <c:pt idx="34">
                  <c:v>11.49377</c:v>
                </c:pt>
                <c:pt idx="35">
                  <c:v>11.509399999999999</c:v>
                </c:pt>
                <c:pt idx="36">
                  <c:v>11.553509999999999</c:v>
                </c:pt>
                <c:pt idx="37">
                  <c:v>11.58217</c:v>
                </c:pt>
                <c:pt idx="38">
                  <c:v>11.5722</c:v>
                </c:pt>
                <c:pt idx="39">
                  <c:v>13.21888</c:v>
                </c:pt>
                <c:pt idx="40">
                  <c:v>13.11</c:v>
                </c:pt>
                <c:pt idx="41">
                  <c:v>13.041180000000001</c:v>
                </c:pt>
                <c:pt idx="42">
                  <c:v>13.23258</c:v>
                </c:pt>
                <c:pt idx="43">
                  <c:v>13.247590000000001</c:v>
                </c:pt>
                <c:pt idx="44">
                  <c:v>13.19497</c:v>
                </c:pt>
                <c:pt idx="45">
                  <c:v>13.052619999999999</c:v>
                </c:pt>
                <c:pt idx="46">
                  <c:v>13.097329999999999</c:v>
                </c:pt>
                <c:pt idx="47">
                  <c:v>12.9818</c:v>
                </c:pt>
                <c:pt idx="48">
                  <c:v>13.00428</c:v>
                </c:pt>
                <c:pt idx="49">
                  <c:v>12.168089999999999</c:v>
                </c:pt>
                <c:pt idx="50">
                  <c:v>12.20571</c:v>
                </c:pt>
                <c:pt idx="51">
                  <c:v>12.266769999999999</c:v>
                </c:pt>
                <c:pt idx="52">
                  <c:v>12.27576</c:v>
                </c:pt>
                <c:pt idx="53">
                  <c:v>12.10092</c:v>
                </c:pt>
                <c:pt idx="54">
                  <c:v>12.139060000000001</c:v>
                </c:pt>
                <c:pt idx="55">
                  <c:v>12.13349</c:v>
                </c:pt>
                <c:pt idx="56">
                  <c:v>12.204420000000001</c:v>
                </c:pt>
                <c:pt idx="57">
                  <c:v>12.200150000000001</c:v>
                </c:pt>
                <c:pt idx="58">
                  <c:v>12.168950000000001</c:v>
                </c:pt>
                <c:pt idx="59">
                  <c:v>12.2026</c:v>
                </c:pt>
                <c:pt idx="60">
                  <c:v>12.2026</c:v>
                </c:pt>
                <c:pt idx="61">
                  <c:v>12.2026</c:v>
                </c:pt>
                <c:pt idx="62">
                  <c:v>12.382239999999999</c:v>
                </c:pt>
                <c:pt idx="63">
                  <c:v>12.629810000000001</c:v>
                </c:pt>
                <c:pt idx="64">
                  <c:v>13.40864</c:v>
                </c:pt>
                <c:pt idx="65">
                  <c:v>14.44431</c:v>
                </c:pt>
                <c:pt idx="66">
                  <c:v>14.626620000000001</c:v>
                </c:pt>
                <c:pt idx="67">
                  <c:v>15.229850000000001</c:v>
                </c:pt>
                <c:pt idx="68">
                  <c:v>15.608040000000001</c:v>
                </c:pt>
                <c:pt idx="69">
                  <c:v>15.7088</c:v>
                </c:pt>
                <c:pt idx="70">
                  <c:v>15.50393</c:v>
                </c:pt>
                <c:pt idx="71">
                  <c:v>15.34262</c:v>
                </c:pt>
                <c:pt idx="72">
                  <c:v>15.332750000000001</c:v>
                </c:pt>
                <c:pt idx="73">
                  <c:v>15.27093</c:v>
                </c:pt>
                <c:pt idx="74">
                  <c:v>15.301119999999999</c:v>
                </c:pt>
                <c:pt idx="75">
                  <c:v>15.818070000000001</c:v>
                </c:pt>
                <c:pt idx="76">
                  <c:v>16.079499999999999</c:v>
                </c:pt>
                <c:pt idx="77">
                  <c:v>16.338509999999999</c:v>
                </c:pt>
                <c:pt idx="78">
                  <c:v>16.406300000000002</c:v>
                </c:pt>
                <c:pt idx="79">
                  <c:v>16.43262</c:v>
                </c:pt>
                <c:pt idx="80">
                  <c:v>16.672720000000002</c:v>
                </c:pt>
                <c:pt idx="81">
                  <c:v>16.924980000000001</c:v>
                </c:pt>
                <c:pt idx="82">
                  <c:v>17.41722</c:v>
                </c:pt>
                <c:pt idx="83">
                  <c:v>17.820129999999999</c:v>
                </c:pt>
                <c:pt idx="84">
                  <c:v>17.824210000000001</c:v>
                </c:pt>
                <c:pt idx="85">
                  <c:v>18.009409999999999</c:v>
                </c:pt>
                <c:pt idx="86">
                  <c:v>17.900459999999999</c:v>
                </c:pt>
              </c:numCache>
            </c:numRef>
          </c:val>
          <c:extLst>
            <c:ext xmlns:c16="http://schemas.microsoft.com/office/drawing/2014/chart" uri="{C3380CC4-5D6E-409C-BE32-E72D297353CC}">
              <c16:uniqueId val="{00000000-7C70-4DA1-8E18-69B1DBD61169}"/>
            </c:ext>
          </c:extLst>
        </c:ser>
        <c:ser>
          <c:idx val="0"/>
          <c:order val="1"/>
          <c:tx>
            <c:strRef>
              <c:f>'30'!$C$3</c:f>
              <c:strCache>
                <c:ptCount val="1"/>
                <c:pt idx="0">
                  <c:v>Оценка средней ставки</c:v>
                </c:pt>
              </c:strCache>
            </c:strRef>
          </c:tx>
          <c:spPr>
            <a:solidFill>
              <a:srgbClr val="77787B"/>
            </a:solidFill>
            <a:ln>
              <a:solidFill>
                <a:srgbClr val="77787B"/>
              </a:solidFill>
            </a:ln>
          </c:spPr>
          <c:cat>
            <c:numRef>
              <c:f>'30'!$A$4:$A$90</c:f>
              <c:numCache>
                <c:formatCode>m/d/yyyy</c:formatCode>
                <c:ptCount val="87"/>
                <c:pt idx="0">
                  <c:v>44793</c:v>
                </c:pt>
                <c:pt idx="1">
                  <c:v>44794</c:v>
                </c:pt>
                <c:pt idx="2">
                  <c:v>44795</c:v>
                </c:pt>
                <c:pt idx="3">
                  <c:v>44801</c:v>
                </c:pt>
                <c:pt idx="4">
                  <c:v>44802</c:v>
                </c:pt>
                <c:pt idx="5">
                  <c:v>44803</c:v>
                </c:pt>
                <c:pt idx="6">
                  <c:v>44804</c:v>
                </c:pt>
                <c:pt idx="7">
                  <c:v>44805</c:v>
                </c:pt>
                <c:pt idx="8">
                  <c:v>44806</c:v>
                </c:pt>
                <c:pt idx="9">
                  <c:v>44807</c:v>
                </c:pt>
                <c:pt idx="10">
                  <c:v>44808</c:v>
                </c:pt>
                <c:pt idx="11">
                  <c:v>44809</c:v>
                </c:pt>
                <c:pt idx="12">
                  <c:v>44810</c:v>
                </c:pt>
                <c:pt idx="13">
                  <c:v>44811</c:v>
                </c:pt>
                <c:pt idx="14">
                  <c:v>44812</c:v>
                </c:pt>
                <c:pt idx="15">
                  <c:v>44813</c:v>
                </c:pt>
                <c:pt idx="16">
                  <c:v>44814</c:v>
                </c:pt>
                <c:pt idx="17">
                  <c:v>44815</c:v>
                </c:pt>
                <c:pt idx="18">
                  <c:v>44822</c:v>
                </c:pt>
                <c:pt idx="19">
                  <c:v>44824</c:v>
                </c:pt>
                <c:pt idx="20">
                  <c:v>44829</c:v>
                </c:pt>
                <c:pt idx="21">
                  <c:v>44836</c:v>
                </c:pt>
                <c:pt idx="22">
                  <c:v>44843</c:v>
                </c:pt>
                <c:pt idx="23">
                  <c:v>44850</c:v>
                </c:pt>
                <c:pt idx="24">
                  <c:v>44857</c:v>
                </c:pt>
                <c:pt idx="25">
                  <c:v>44864</c:v>
                </c:pt>
                <c:pt idx="26">
                  <c:v>44871</c:v>
                </c:pt>
                <c:pt idx="27">
                  <c:v>44875</c:v>
                </c:pt>
                <c:pt idx="28">
                  <c:v>44885</c:v>
                </c:pt>
                <c:pt idx="29">
                  <c:v>44892</c:v>
                </c:pt>
                <c:pt idx="30">
                  <c:v>44899</c:v>
                </c:pt>
                <c:pt idx="31">
                  <c:v>44906</c:v>
                </c:pt>
                <c:pt idx="32">
                  <c:v>44913</c:v>
                </c:pt>
                <c:pt idx="33">
                  <c:v>44920</c:v>
                </c:pt>
                <c:pt idx="34">
                  <c:v>44934</c:v>
                </c:pt>
                <c:pt idx="35">
                  <c:v>44941</c:v>
                </c:pt>
                <c:pt idx="36">
                  <c:v>44948</c:v>
                </c:pt>
                <c:pt idx="37">
                  <c:v>44955</c:v>
                </c:pt>
                <c:pt idx="38">
                  <c:v>44962</c:v>
                </c:pt>
                <c:pt idx="39">
                  <c:v>44969</c:v>
                </c:pt>
                <c:pt idx="40">
                  <c:v>44976</c:v>
                </c:pt>
                <c:pt idx="41">
                  <c:v>44983</c:v>
                </c:pt>
                <c:pt idx="42">
                  <c:v>44992</c:v>
                </c:pt>
                <c:pt idx="43">
                  <c:v>44997</c:v>
                </c:pt>
                <c:pt idx="44">
                  <c:v>45004</c:v>
                </c:pt>
                <c:pt idx="45">
                  <c:v>45018</c:v>
                </c:pt>
                <c:pt idx="46">
                  <c:v>45023</c:v>
                </c:pt>
                <c:pt idx="47">
                  <c:v>45032</c:v>
                </c:pt>
                <c:pt idx="48">
                  <c:v>45039</c:v>
                </c:pt>
                <c:pt idx="49">
                  <c:v>45047</c:v>
                </c:pt>
                <c:pt idx="50">
                  <c:v>45055</c:v>
                </c:pt>
                <c:pt idx="51">
                  <c:v>45060</c:v>
                </c:pt>
                <c:pt idx="52">
                  <c:v>45068</c:v>
                </c:pt>
                <c:pt idx="53">
                  <c:v>45074</c:v>
                </c:pt>
                <c:pt idx="54">
                  <c:v>45081</c:v>
                </c:pt>
                <c:pt idx="55">
                  <c:v>45088</c:v>
                </c:pt>
                <c:pt idx="56">
                  <c:v>45095</c:v>
                </c:pt>
                <c:pt idx="57">
                  <c:v>45102</c:v>
                </c:pt>
                <c:pt idx="58">
                  <c:v>45108</c:v>
                </c:pt>
                <c:pt idx="59">
                  <c:v>45116</c:v>
                </c:pt>
                <c:pt idx="60">
                  <c:v>45123</c:v>
                </c:pt>
                <c:pt idx="61">
                  <c:v>45127</c:v>
                </c:pt>
                <c:pt idx="62">
                  <c:v>45158</c:v>
                </c:pt>
                <c:pt idx="63">
                  <c:v>45165</c:v>
                </c:pt>
                <c:pt idx="64">
                  <c:v>45172</c:v>
                </c:pt>
                <c:pt idx="65">
                  <c:v>45179</c:v>
                </c:pt>
                <c:pt idx="66">
                  <c:v>45186</c:v>
                </c:pt>
                <c:pt idx="67">
                  <c:v>45193</c:v>
                </c:pt>
                <c:pt idx="68">
                  <c:v>45200</c:v>
                </c:pt>
                <c:pt idx="69">
                  <c:v>45207</c:v>
                </c:pt>
                <c:pt idx="70">
                  <c:v>45214</c:v>
                </c:pt>
                <c:pt idx="71">
                  <c:v>45221</c:v>
                </c:pt>
                <c:pt idx="72">
                  <c:v>45228</c:v>
                </c:pt>
                <c:pt idx="73">
                  <c:v>45235</c:v>
                </c:pt>
                <c:pt idx="74">
                  <c:v>45242</c:v>
                </c:pt>
                <c:pt idx="75">
                  <c:v>45250</c:v>
                </c:pt>
                <c:pt idx="76">
                  <c:v>45256</c:v>
                </c:pt>
                <c:pt idx="77">
                  <c:v>45263</c:v>
                </c:pt>
                <c:pt idx="78">
                  <c:v>45270</c:v>
                </c:pt>
                <c:pt idx="79">
                  <c:v>45277</c:v>
                </c:pt>
                <c:pt idx="80">
                  <c:v>45283</c:v>
                </c:pt>
                <c:pt idx="81">
                  <c:v>45299</c:v>
                </c:pt>
                <c:pt idx="82">
                  <c:v>45305</c:v>
                </c:pt>
                <c:pt idx="83">
                  <c:v>45312</c:v>
                </c:pt>
                <c:pt idx="84">
                  <c:v>45319</c:v>
                </c:pt>
                <c:pt idx="85">
                  <c:v>45326</c:v>
                </c:pt>
                <c:pt idx="86">
                  <c:v>45333</c:v>
                </c:pt>
              </c:numCache>
            </c:numRef>
          </c:cat>
          <c:val>
            <c:numRef>
              <c:f>'30'!$D$4:$D$90</c:f>
              <c:numCache>
                <c:formatCode>0.0</c:formatCode>
                <c:ptCount val="87"/>
                <c:pt idx="0">
                  <c:v>4.8715300000000017</c:v>
                </c:pt>
                <c:pt idx="1">
                  <c:v>4.8715300000000017</c:v>
                </c:pt>
                <c:pt idx="2">
                  <c:v>4.7713199999999993</c:v>
                </c:pt>
                <c:pt idx="3">
                  <c:v>5.1019700000000014</c:v>
                </c:pt>
                <c:pt idx="4">
                  <c:v>5.1019700000000014</c:v>
                </c:pt>
                <c:pt idx="5">
                  <c:v>5.0806600000000017</c:v>
                </c:pt>
                <c:pt idx="6">
                  <c:v>5.0806600000000017</c:v>
                </c:pt>
                <c:pt idx="7">
                  <c:v>4.9728499999999993</c:v>
                </c:pt>
                <c:pt idx="8">
                  <c:v>5.0129400000000004</c:v>
                </c:pt>
                <c:pt idx="9">
                  <c:v>4.9145299999999992</c:v>
                </c:pt>
                <c:pt idx="10">
                  <c:v>4.9145299999999992</c:v>
                </c:pt>
                <c:pt idx="11">
                  <c:v>4.9145299999999992</c:v>
                </c:pt>
                <c:pt idx="12">
                  <c:v>4.9145299999999992</c:v>
                </c:pt>
                <c:pt idx="13">
                  <c:v>4.891980000000002</c:v>
                </c:pt>
                <c:pt idx="14">
                  <c:v>4.8918500000000016</c:v>
                </c:pt>
                <c:pt idx="15">
                  <c:v>4.8918500000000016</c:v>
                </c:pt>
                <c:pt idx="16">
                  <c:v>4.8918500000000016</c:v>
                </c:pt>
                <c:pt idx="17">
                  <c:v>4.8918500000000016</c:v>
                </c:pt>
                <c:pt idx="18">
                  <c:v>4.8993500000000001</c:v>
                </c:pt>
                <c:pt idx="19">
                  <c:v>4.918960000000002</c:v>
                </c:pt>
                <c:pt idx="20">
                  <c:v>5.0691100000000002</c:v>
                </c:pt>
                <c:pt idx="21">
                  <c:v>5.1022599999999994</c:v>
                </c:pt>
                <c:pt idx="22">
                  <c:v>5.2980699999999992</c:v>
                </c:pt>
                <c:pt idx="23">
                  <c:v>5.5501899999999988</c:v>
                </c:pt>
                <c:pt idx="24">
                  <c:v>5.4624199999999998</c:v>
                </c:pt>
                <c:pt idx="25">
                  <c:v>5.3146899999999988</c:v>
                </c:pt>
                <c:pt idx="26">
                  <c:v>5.7549100000000006</c:v>
                </c:pt>
                <c:pt idx="27">
                  <c:v>6.2591300000000007</c:v>
                </c:pt>
                <c:pt idx="28">
                  <c:v>6.0343199999999992</c:v>
                </c:pt>
                <c:pt idx="29">
                  <c:v>5.8801299999999994</c:v>
                </c:pt>
                <c:pt idx="30">
                  <c:v>6.1414200000000001</c:v>
                </c:pt>
                <c:pt idx="31">
                  <c:v>6.2865799999999989</c:v>
                </c:pt>
                <c:pt idx="32">
                  <c:v>6.4284899999999983</c:v>
                </c:pt>
                <c:pt idx="33">
                  <c:v>7.8762299999999996</c:v>
                </c:pt>
                <c:pt idx="34">
                  <c:v>9.5303300000000011</c:v>
                </c:pt>
                <c:pt idx="35">
                  <c:v>10.602180000000001</c:v>
                </c:pt>
                <c:pt idx="36">
                  <c:v>10.39714</c:v>
                </c:pt>
                <c:pt idx="37">
                  <c:v>10.44608</c:v>
                </c:pt>
                <c:pt idx="38">
                  <c:v>10.514439999999999</c:v>
                </c:pt>
                <c:pt idx="39">
                  <c:v>8.1682199999999998</c:v>
                </c:pt>
                <c:pt idx="40">
                  <c:v>8.2614100000000015</c:v>
                </c:pt>
                <c:pt idx="41">
                  <c:v>8.2718199999999982</c:v>
                </c:pt>
                <c:pt idx="42">
                  <c:v>7.8505099999999981</c:v>
                </c:pt>
                <c:pt idx="43">
                  <c:v>7.8574800000000007</c:v>
                </c:pt>
                <c:pt idx="44">
                  <c:v>7.9016500000000018</c:v>
                </c:pt>
                <c:pt idx="45">
                  <c:v>7.9714700000000018</c:v>
                </c:pt>
                <c:pt idx="46">
                  <c:v>8.1164699999999996</c:v>
                </c:pt>
                <c:pt idx="47">
                  <c:v>8.417580000000001</c:v>
                </c:pt>
                <c:pt idx="48">
                  <c:v>8.4408499999999993</c:v>
                </c:pt>
                <c:pt idx="49">
                  <c:v>9.3303900000000013</c:v>
                </c:pt>
                <c:pt idx="50">
                  <c:v>9.1985199999999985</c:v>
                </c:pt>
                <c:pt idx="51">
                  <c:v>9.1635000000000009</c:v>
                </c:pt>
                <c:pt idx="52">
                  <c:v>9.1034799999999994</c:v>
                </c:pt>
                <c:pt idx="53">
                  <c:v>9.181890000000001</c:v>
                </c:pt>
                <c:pt idx="54">
                  <c:v>9.2225800000000007</c:v>
                </c:pt>
                <c:pt idx="55">
                  <c:v>9.2711899999999989</c:v>
                </c:pt>
                <c:pt idx="56">
                  <c:v>9.2237199999999984</c:v>
                </c:pt>
                <c:pt idx="57">
                  <c:v>9.2008399999999995</c:v>
                </c:pt>
                <c:pt idx="58">
                  <c:v>9.0956899999999994</c:v>
                </c:pt>
                <c:pt idx="59">
                  <c:v>8.9703100000000013</c:v>
                </c:pt>
                <c:pt idx="60">
                  <c:v>8.9703100000000013</c:v>
                </c:pt>
                <c:pt idx="61">
                  <c:v>8.9703100000000013</c:v>
                </c:pt>
                <c:pt idx="62">
                  <c:v>9.0049799999999998</c:v>
                </c:pt>
                <c:pt idx="63">
                  <c:v>9.0435199999999991</c:v>
                </c:pt>
                <c:pt idx="64">
                  <c:v>8.8054900000000007</c:v>
                </c:pt>
                <c:pt idx="65">
                  <c:v>7.5034499999999991</c:v>
                </c:pt>
                <c:pt idx="66">
                  <c:v>8.6628399999999974</c:v>
                </c:pt>
                <c:pt idx="67">
                  <c:v>8.5538900000000009</c:v>
                </c:pt>
                <c:pt idx="68">
                  <c:v>8.7683199999999974</c:v>
                </c:pt>
                <c:pt idx="69">
                  <c:v>9.0245899999999999</c:v>
                </c:pt>
                <c:pt idx="70">
                  <c:v>9.2605000000000004</c:v>
                </c:pt>
                <c:pt idx="71">
                  <c:v>9.5895100000000006</c:v>
                </c:pt>
                <c:pt idx="72">
                  <c:v>9.5207799999999985</c:v>
                </c:pt>
                <c:pt idx="73">
                  <c:v>10.363350000000001</c:v>
                </c:pt>
                <c:pt idx="74">
                  <c:v>11.032300000000001</c:v>
                </c:pt>
                <c:pt idx="75">
                  <c:v>10.59511</c:v>
                </c:pt>
                <c:pt idx="76">
                  <c:v>10.461030000000001</c:v>
                </c:pt>
                <c:pt idx="77">
                  <c:v>10.18872</c:v>
                </c:pt>
                <c:pt idx="78">
                  <c:v>10.25311</c:v>
                </c:pt>
                <c:pt idx="79">
                  <c:v>10.082329999999999</c:v>
                </c:pt>
                <c:pt idx="80">
                  <c:v>10.128929999999997</c:v>
                </c:pt>
                <c:pt idx="81">
                  <c:v>9.9988700000000001</c:v>
                </c:pt>
                <c:pt idx="82">
                  <c:v>10.051359999999999</c:v>
                </c:pt>
                <c:pt idx="83">
                  <c:v>9.4949100000000008</c:v>
                </c:pt>
                <c:pt idx="84">
                  <c:v>9.8251500000000007</c:v>
                </c:pt>
                <c:pt idx="85">
                  <c:v>9.9125499999999995</c:v>
                </c:pt>
                <c:pt idx="86">
                  <c:v>10.200970000000002</c:v>
                </c:pt>
              </c:numCache>
            </c:numRef>
          </c:val>
          <c:extLst>
            <c:ext xmlns:c16="http://schemas.microsoft.com/office/drawing/2014/chart" uri="{C3380CC4-5D6E-409C-BE32-E72D297353CC}">
              <c16:uniqueId val="{00000001-7C70-4DA1-8E18-69B1DBD61169}"/>
            </c:ext>
          </c:extLst>
        </c:ser>
        <c:dLbls>
          <c:showLegendKey val="0"/>
          <c:showVal val="0"/>
          <c:showCatName val="0"/>
          <c:showSerName val="0"/>
          <c:showPercent val="0"/>
          <c:showBubbleSize val="0"/>
        </c:dLbls>
        <c:axId val="209708376"/>
        <c:axId val="209706024"/>
      </c:areaChart>
      <c:dateAx>
        <c:axId val="209708376"/>
        <c:scaling>
          <c:orientation val="minMax"/>
          <c:min val="44793"/>
        </c:scaling>
        <c:delete val="0"/>
        <c:axPos val="b"/>
        <c:numFmt formatCode="dd/mm/yy" sourceLinked="0"/>
        <c:majorTickMark val="out"/>
        <c:minorTickMark val="none"/>
        <c:tickLblPos val="nextTo"/>
        <c:txPr>
          <a:bodyPr rot="-5400000" vert="horz"/>
          <a:lstStyle/>
          <a:p>
            <a:pPr>
              <a:defRPr sz="1000" b="0" i="0" u="none" strike="noStrike" baseline="0">
                <a:solidFill>
                  <a:srgbClr val="000000"/>
                </a:solidFill>
                <a:latin typeface="Arial"/>
                <a:ea typeface="Arial"/>
                <a:cs typeface="Arial"/>
              </a:defRPr>
            </a:pPr>
            <a:endParaRPr lang="ru-RU"/>
          </a:p>
        </c:txPr>
        <c:crossAx val="209706024"/>
        <c:crosses val="autoZero"/>
        <c:auto val="1"/>
        <c:lblOffset val="100"/>
        <c:baseTimeUnit val="days"/>
        <c:majorUnit val="30"/>
        <c:majorTimeUnit val="days"/>
      </c:dateAx>
      <c:valAx>
        <c:axId val="209706024"/>
        <c:scaling>
          <c:orientation val="minMax"/>
          <c:max val="28"/>
          <c:min val="10"/>
        </c:scaling>
        <c:delete val="0"/>
        <c:axPos val="l"/>
        <c:majorGridlines>
          <c:spPr>
            <a:ln>
              <a:solidFill>
                <a:schemeClr val="bg1">
                  <a:lumMod val="85000"/>
                </a:schemeClr>
              </a:solidFill>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Arial"/>
                <a:ea typeface="Arial"/>
                <a:cs typeface="Arial"/>
              </a:defRPr>
            </a:pPr>
            <a:endParaRPr lang="ru-RU"/>
          </a:p>
        </c:txPr>
        <c:crossAx val="20970837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266633986928105"/>
          <c:y val="5.9700854700854698E-2"/>
          <c:w val="0.82752973856209155"/>
          <c:h val="0.6969216381766884"/>
        </c:manualLayout>
      </c:layout>
      <c:barChart>
        <c:barDir val="col"/>
        <c:grouping val="clustered"/>
        <c:varyColors val="0"/>
        <c:ser>
          <c:idx val="0"/>
          <c:order val="0"/>
          <c:tx>
            <c:strRef>
              <c:f>'31'!$B$3</c:f>
              <c:strCache>
                <c:ptCount val="1"/>
                <c:pt idx="0">
                  <c:v>Прирост в рублях, %</c:v>
                </c:pt>
              </c:strCache>
            </c:strRef>
          </c:tx>
          <c:spPr>
            <a:solidFill>
              <a:srgbClr val="EE1133"/>
            </a:solidFill>
            <a:ln>
              <a:noFill/>
            </a:ln>
          </c:spPr>
          <c:invertIfNegative val="0"/>
          <c:cat>
            <c:numRef>
              <c:f>'31'!$A$4:$A$52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'31'!$B$4:$B$52</c:f>
              <c:numCache>
                <c:formatCode>0.0</c:formatCode>
                <c:ptCount val="49"/>
                <c:pt idx="0">
                  <c:v>1.2890367469720445</c:v>
                </c:pt>
                <c:pt idx="1">
                  <c:v>0.80560009563288304</c:v>
                </c:pt>
                <c:pt idx="2">
                  <c:v>2.0027731535293469E-2</c:v>
                </c:pt>
                <c:pt idx="3">
                  <c:v>0.23359557383422214</c:v>
                </c:pt>
                <c:pt idx="4">
                  <c:v>0.26409796654670004</c:v>
                </c:pt>
                <c:pt idx="5">
                  <c:v>1.5187137263937984</c:v>
                </c:pt>
                <c:pt idx="6">
                  <c:v>0.45192592500933415</c:v>
                </c:pt>
                <c:pt idx="7">
                  <c:v>0.43993002651036761</c:v>
                </c:pt>
                <c:pt idx="8">
                  <c:v>0.93314941408418406</c:v>
                </c:pt>
                <c:pt idx="9">
                  <c:v>-0.26588855835230163</c:v>
                </c:pt>
                <c:pt idx="10">
                  <c:v>7.0876258563899341E-2</c:v>
                </c:pt>
                <c:pt idx="11">
                  <c:v>0.65232859235881335</c:v>
                </c:pt>
                <c:pt idx="12">
                  <c:v>-5.7584543299356028E-2</c:v>
                </c:pt>
                <c:pt idx="13">
                  <c:v>-0.19121338062720383</c:v>
                </c:pt>
                <c:pt idx="14">
                  <c:v>5.5754376893588642E-3</c:v>
                </c:pt>
                <c:pt idx="15">
                  <c:v>2.0112519148242569</c:v>
                </c:pt>
                <c:pt idx="16">
                  <c:v>-1.224993952136586</c:v>
                </c:pt>
                <c:pt idx="17">
                  <c:v>-0.30248268250142019</c:v>
                </c:pt>
                <c:pt idx="18">
                  <c:v>0.90560377666706415</c:v>
                </c:pt>
                <c:pt idx="19">
                  <c:v>0.87057704747743969</c:v>
                </c:pt>
                <c:pt idx="20">
                  <c:v>1.5206600137953359</c:v>
                </c:pt>
                <c:pt idx="21">
                  <c:v>1.1294186035885758</c:v>
                </c:pt>
                <c:pt idx="22">
                  <c:v>0.81975905290883588</c:v>
                </c:pt>
                <c:pt idx="23">
                  <c:v>1.1352398160411354</c:v>
                </c:pt>
                <c:pt idx="24">
                  <c:v>0.89568471829397822</c:v>
                </c:pt>
                <c:pt idx="25">
                  <c:v>-2.5475889015687159</c:v>
                </c:pt>
                <c:pt idx="26">
                  <c:v>2.328089660952287</c:v>
                </c:pt>
                <c:pt idx="27">
                  <c:v>3.2002806803370589</c:v>
                </c:pt>
                <c:pt idx="28">
                  <c:v>1.1337044027483785</c:v>
                </c:pt>
                <c:pt idx="29">
                  <c:v>1.5423704432867282</c:v>
                </c:pt>
                <c:pt idx="30">
                  <c:v>1.3916001243653824</c:v>
                </c:pt>
                <c:pt idx="31">
                  <c:v>1.4609807633503351</c:v>
                </c:pt>
                <c:pt idx="32">
                  <c:v>0.76314953402278718</c:v>
                </c:pt>
                <c:pt idx="33">
                  <c:v>1.0615010331934656</c:v>
                </c:pt>
                <c:pt idx="34">
                  <c:v>1.5058991955500574</c:v>
                </c:pt>
                <c:pt idx="35">
                  <c:v>3.8972832280413456</c:v>
                </c:pt>
                <c:pt idx="36">
                  <c:v>0.26537817762881843</c:v>
                </c:pt>
                <c:pt idx="37">
                  <c:v>1.9306954497182716</c:v>
                </c:pt>
                <c:pt idx="38">
                  <c:v>1.7084153869276975</c:v>
                </c:pt>
                <c:pt idx="39">
                  <c:v>0.88872747691482346</c:v>
                </c:pt>
                <c:pt idx="40">
                  <c:v>2.3378412477613466</c:v>
                </c:pt>
                <c:pt idx="41">
                  <c:v>2.1863523182224895</c:v>
                </c:pt>
                <c:pt idx="42">
                  <c:v>1.7886510989561373</c:v>
                </c:pt>
                <c:pt idx="43">
                  <c:v>1.9292965689060537</c:v>
                </c:pt>
                <c:pt idx="44">
                  <c:v>2.226608201650663</c:v>
                </c:pt>
                <c:pt idx="45">
                  <c:v>2.4580992677934148</c:v>
                </c:pt>
                <c:pt idx="46">
                  <c:v>2.5959183332144136</c:v>
                </c:pt>
                <c:pt idx="47">
                  <c:v>2.7971340682142625</c:v>
                </c:pt>
                <c:pt idx="48">
                  <c:v>2.5655376592397658</c:v>
                </c:pt>
              </c:numCache>
            </c:numRef>
          </c:val>
          <c:extLst>
            <c:ext xmlns:c16="http://schemas.microsoft.com/office/drawing/2014/chart" uri="{C3380CC4-5D6E-409C-BE32-E72D297353CC}">
              <c16:uniqueId val="{00000000-FBC1-4876-9DB7-C52055155135}"/>
            </c:ext>
          </c:extLst>
        </c:ser>
        <c:dLbls>
          <c:showLegendKey val="0"/>
          <c:showVal val="0"/>
          <c:showCatName val="0"/>
          <c:showSerName val="0"/>
          <c:showPercent val="0"/>
          <c:showBubbleSize val="0"/>
        </c:dLbls>
        <c:gapWidth val="0"/>
        <c:axId val="209711120"/>
        <c:axId val="209711904"/>
      </c:barChart>
      <c:dateAx>
        <c:axId val="209711120"/>
        <c:scaling>
          <c:orientation val="minMax"/>
          <c:min val="43831"/>
        </c:scaling>
        <c:delete val="0"/>
        <c:axPos val="b"/>
        <c:numFmt formatCode="[$-419]mmm/yy;@" sourceLinked="0"/>
        <c:majorTickMark val="out"/>
        <c:minorTickMark val="none"/>
        <c:tickLblPos val="low"/>
        <c:crossAx val="209711904"/>
        <c:crosses val="autoZero"/>
        <c:auto val="1"/>
        <c:lblOffset val="100"/>
        <c:baseTimeUnit val="months"/>
        <c:majorUnit val="3"/>
        <c:majorTimeUnit val="months"/>
      </c:dateAx>
      <c:valAx>
        <c:axId val="209711904"/>
        <c:scaling>
          <c:orientation val="minMax"/>
          <c:max val="4"/>
        </c:scaling>
        <c:delete val="0"/>
        <c:axPos val="l"/>
        <c:majorGridlines>
          <c:spPr>
            <a:ln>
              <a:solidFill>
                <a:schemeClr val="bg1">
                  <a:lumMod val="85000"/>
                </a:schemeClr>
              </a:solidFill>
            </a:ln>
          </c:spPr>
        </c:majorGridlines>
        <c:numFmt formatCode="0" sourceLinked="0"/>
        <c:majorTickMark val="out"/>
        <c:minorTickMark val="none"/>
        <c:tickLblPos val="nextTo"/>
        <c:crossAx val="209711120"/>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0050258819432743E-2"/>
          <c:y val="3.5670755000032889E-2"/>
          <c:w val="0.83252614379084966"/>
          <c:h val="0.67207692307692313"/>
        </c:manualLayout>
      </c:layout>
      <c:barChart>
        <c:barDir val="col"/>
        <c:grouping val="stacked"/>
        <c:varyColors val="0"/>
        <c:ser>
          <c:idx val="1"/>
          <c:order val="1"/>
          <c:tx>
            <c:strRef>
              <c:f>'32'!$C$4</c:f>
              <c:strCache>
                <c:ptCount val="1"/>
                <c:pt idx="0">
                  <c:v>ЧИА</c:v>
                </c:pt>
              </c:strCache>
            </c:strRef>
          </c:tx>
          <c:spPr>
            <a:solidFill>
              <a:srgbClr val="77787B"/>
            </a:solidFill>
          </c:spPr>
          <c:invertIfNegative val="0"/>
          <c:cat>
            <c:numRef>
              <c:f>'32'!$A$5:$A$102</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'32'!$C$5:$C$102</c:f>
              <c:numCache>
                <c:formatCode>0</c:formatCode>
                <c:ptCount val="98"/>
                <c:pt idx="0">
                  <c:v>0.87330386499765089</c:v>
                </c:pt>
                <c:pt idx="1">
                  <c:v>4.1133186603841976</c:v>
                </c:pt>
                <c:pt idx="2">
                  <c:v>5.7534353062160957</c:v>
                </c:pt>
                <c:pt idx="3">
                  <c:v>5.9604785237890949</c:v>
                </c:pt>
                <c:pt idx="4">
                  <c:v>5.0253907259913841</c:v>
                </c:pt>
                <c:pt idx="5">
                  <c:v>4.7164785328616921</c:v>
                </c:pt>
                <c:pt idx="6">
                  <c:v>3.2696052550336092</c:v>
                </c:pt>
                <c:pt idx="7">
                  <c:v>3.0612391488638662</c:v>
                </c:pt>
                <c:pt idx="8">
                  <c:v>3.3815805567747637</c:v>
                </c:pt>
                <c:pt idx="9">
                  <c:v>1.4303869111753944</c:v>
                </c:pt>
                <c:pt idx="10">
                  <c:v>1.2035478803098987</c:v>
                </c:pt>
                <c:pt idx="11">
                  <c:v>1.0005526459711656</c:v>
                </c:pt>
                <c:pt idx="12">
                  <c:v>7.1766375426503715E-2</c:v>
                </c:pt>
                <c:pt idx="13">
                  <c:v>1.5081408930322762</c:v>
                </c:pt>
                <c:pt idx="14">
                  <c:v>2.8378095134887045</c:v>
                </c:pt>
                <c:pt idx="15">
                  <c:v>2.1648918404878867</c:v>
                </c:pt>
                <c:pt idx="16">
                  <c:v>0.96751426903038706</c:v>
                </c:pt>
                <c:pt idx="17">
                  <c:v>3.2987192153924614</c:v>
                </c:pt>
                <c:pt idx="18">
                  <c:v>3.5612042838458819</c:v>
                </c:pt>
                <c:pt idx="19">
                  <c:v>4.9331015284221227</c:v>
                </c:pt>
                <c:pt idx="20">
                  <c:v>3.8619017027208922</c:v>
                </c:pt>
                <c:pt idx="21">
                  <c:v>4.0536908017886457</c:v>
                </c:pt>
                <c:pt idx="22">
                  <c:v>3.9071743205998626</c:v>
                </c:pt>
                <c:pt idx="23">
                  <c:v>5.2673044552153483</c:v>
                </c:pt>
                <c:pt idx="24">
                  <c:v>7.2324570226072273</c:v>
                </c:pt>
                <c:pt idx="25">
                  <c:v>7.2419752825675809</c:v>
                </c:pt>
                <c:pt idx="26">
                  <c:v>6.3722055423969071</c:v>
                </c:pt>
                <c:pt idx="27">
                  <c:v>6.9076288442924989</c:v>
                </c:pt>
                <c:pt idx="28">
                  <c:v>6.7022742945139528</c:v>
                </c:pt>
                <c:pt idx="29">
                  <c:v>4.707364752819446</c:v>
                </c:pt>
                <c:pt idx="30">
                  <c:v>4.6683507358326812</c:v>
                </c:pt>
                <c:pt idx="31">
                  <c:v>4.1339102156466634</c:v>
                </c:pt>
                <c:pt idx="32">
                  <c:v>4.3633048775466907</c:v>
                </c:pt>
                <c:pt idx="33">
                  <c:v>4.8903491801023753</c:v>
                </c:pt>
                <c:pt idx="34">
                  <c:v>5.3766521832808829</c:v>
                </c:pt>
                <c:pt idx="35">
                  <c:v>6.3094169813855956</c:v>
                </c:pt>
                <c:pt idx="36">
                  <c:v>6.7141952064229269</c:v>
                </c:pt>
                <c:pt idx="37">
                  <c:v>5.4872249558985349</c:v>
                </c:pt>
                <c:pt idx="38">
                  <c:v>6.7952673061086459</c:v>
                </c:pt>
                <c:pt idx="39">
                  <c:v>6.7679064997716543</c:v>
                </c:pt>
                <c:pt idx="40">
                  <c:v>7.0390183030918356</c:v>
                </c:pt>
                <c:pt idx="41">
                  <c:v>9.2155411006325654</c:v>
                </c:pt>
                <c:pt idx="42">
                  <c:v>12.043055469255043</c:v>
                </c:pt>
                <c:pt idx="43">
                  <c:v>10.523369019871573</c:v>
                </c:pt>
                <c:pt idx="44">
                  <c:v>11.678793787061299</c:v>
                </c:pt>
                <c:pt idx="45">
                  <c:v>11.547745028483975</c:v>
                </c:pt>
                <c:pt idx="46">
                  <c:v>12.691389227018956</c:v>
                </c:pt>
                <c:pt idx="47">
                  <c:v>11.10363775955995</c:v>
                </c:pt>
                <c:pt idx="48">
                  <c:v>9.3920594499304713</c:v>
                </c:pt>
                <c:pt idx="49">
                  <c:v>8.9868572199312471</c:v>
                </c:pt>
                <c:pt idx="50">
                  <c:v>7.8183336446674092</c:v>
                </c:pt>
                <c:pt idx="51">
                  <c:v>7.767811993775342</c:v>
                </c:pt>
                <c:pt idx="52">
                  <c:v>8.2877586117500304</c:v>
                </c:pt>
                <c:pt idx="53">
                  <c:v>7.0505038927772139</c:v>
                </c:pt>
                <c:pt idx="54">
                  <c:v>3.1155434235466872</c:v>
                </c:pt>
                <c:pt idx="55">
                  <c:v>7.325698707308467</c:v>
                </c:pt>
                <c:pt idx="56">
                  <c:v>6.8283666581165043</c:v>
                </c:pt>
                <c:pt idx="57">
                  <c:v>4.6616352593437274</c:v>
                </c:pt>
                <c:pt idx="58">
                  <c:v>3.1846927580400273</c:v>
                </c:pt>
                <c:pt idx="59">
                  <c:v>4.2289508114883256</c:v>
                </c:pt>
                <c:pt idx="60">
                  <c:v>4.6588760775663749</c:v>
                </c:pt>
                <c:pt idx="61">
                  <c:v>3.394090620008595</c:v>
                </c:pt>
                <c:pt idx="62">
                  <c:v>2.0942687092420975</c:v>
                </c:pt>
                <c:pt idx="63">
                  <c:v>0.98720532692016527</c:v>
                </c:pt>
                <c:pt idx="64">
                  <c:v>1.9589805248441106</c:v>
                </c:pt>
                <c:pt idx="65">
                  <c:v>3.0024765411830998</c:v>
                </c:pt>
                <c:pt idx="66">
                  <c:v>1.2165286888470386</c:v>
                </c:pt>
                <c:pt idx="67">
                  <c:v>0.32298473740146239</c:v>
                </c:pt>
                <c:pt idx="68">
                  <c:v>0.67422045970987132</c:v>
                </c:pt>
                <c:pt idx="69">
                  <c:v>1.5386995252303182</c:v>
                </c:pt>
                <c:pt idx="70">
                  <c:v>2.912727883466308</c:v>
                </c:pt>
                <c:pt idx="71">
                  <c:v>2.0012697502172561</c:v>
                </c:pt>
                <c:pt idx="72">
                  <c:v>1.3220643092863282</c:v>
                </c:pt>
                <c:pt idx="73">
                  <c:v>1.3310871156601167</c:v>
                </c:pt>
                <c:pt idx="74">
                  <c:v>3.7580893628623193</c:v>
                </c:pt>
                <c:pt idx="75">
                  <c:v>5.338972762229333</c:v>
                </c:pt>
                <c:pt idx="76">
                  <c:v>2.3716980267239478</c:v>
                </c:pt>
                <c:pt idx="77">
                  <c:v>2.2292848247841697</c:v>
                </c:pt>
                <c:pt idx="78">
                  <c:v>3.3248607460298478</c:v>
                </c:pt>
                <c:pt idx="79">
                  <c:v>1.7315776917959411</c:v>
                </c:pt>
                <c:pt idx="80">
                  <c:v>0.62960897378537084</c:v>
                </c:pt>
                <c:pt idx="81">
                  <c:v>-4.9812558535174925E-2</c:v>
                </c:pt>
                <c:pt idx="82">
                  <c:v>-4.1288908237618447</c:v>
                </c:pt>
                <c:pt idx="83">
                  <c:v>-2.5047418080127333</c:v>
                </c:pt>
                <c:pt idx="84">
                  <c:v>-3.6239364624082095</c:v>
                </c:pt>
                <c:pt idx="85">
                  <c:v>-2.1524343390939107</c:v>
                </c:pt>
                <c:pt idx="86">
                  <c:v>-4.7343216580577367</c:v>
                </c:pt>
                <c:pt idx="87">
                  <c:v>-5.0147403635309757</c:v>
                </c:pt>
                <c:pt idx="88">
                  <c:v>-4.5537748068515596</c:v>
                </c:pt>
                <c:pt idx="89">
                  <c:v>-10.980757290695061</c:v>
                </c:pt>
                <c:pt idx="90">
                  <c:v>-7.9597067341055068</c:v>
                </c:pt>
                <c:pt idx="91">
                  <c:v>-6.7292727668480516</c:v>
                </c:pt>
                <c:pt idx="92">
                  <c:v>-7.9065387505134685</c:v>
                </c:pt>
                <c:pt idx="93">
                  <c:v>-6.551834458869382</c:v>
                </c:pt>
                <c:pt idx="94">
                  <c:v>-1.5809572275944346</c:v>
                </c:pt>
                <c:pt idx="95">
                  <c:v>-2.6494454259890223</c:v>
                </c:pt>
                <c:pt idx="96">
                  <c:v>-2.2628851405115915</c:v>
                </c:pt>
                <c:pt idx="97">
                  <c:v>-4.5956740545391286</c:v>
                </c:pt>
              </c:numCache>
            </c:numRef>
          </c:val>
          <c:extLst>
            <c:ext xmlns:c16="http://schemas.microsoft.com/office/drawing/2014/chart" uri="{C3380CC4-5D6E-409C-BE32-E72D297353CC}">
              <c16:uniqueId val="{00000000-0F3F-4C01-A350-823254856EEC}"/>
            </c:ext>
          </c:extLst>
        </c:ser>
        <c:ser>
          <c:idx val="2"/>
          <c:order val="2"/>
          <c:tx>
            <c:strRef>
              <c:f>'32'!$D$4</c:f>
              <c:strCache>
                <c:ptCount val="1"/>
                <c:pt idx="0">
                  <c:v>Кредитование</c:v>
                </c:pt>
              </c:strCache>
            </c:strRef>
          </c:tx>
          <c:spPr>
            <a:solidFill>
              <a:srgbClr val="0088BB"/>
            </a:solidFill>
          </c:spPr>
          <c:invertIfNegative val="0"/>
          <c:cat>
            <c:numRef>
              <c:f>'32'!$A$5:$A$102</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'32'!$D$5:$D$102</c:f>
              <c:numCache>
                <c:formatCode>0</c:formatCode>
                <c:ptCount val="98"/>
                <c:pt idx="0">
                  <c:v>3.5053116248194383</c:v>
                </c:pt>
                <c:pt idx="1">
                  <c:v>4.082454390446836</c:v>
                </c:pt>
                <c:pt idx="2">
                  <c:v>2.9183799524825647</c:v>
                </c:pt>
                <c:pt idx="3">
                  <c:v>4.8852464712235504</c:v>
                </c:pt>
                <c:pt idx="4">
                  <c:v>4.5922841771760066</c:v>
                </c:pt>
                <c:pt idx="5">
                  <c:v>4.9507071059161678</c:v>
                </c:pt>
                <c:pt idx="6">
                  <c:v>5.146369445660107</c:v>
                </c:pt>
                <c:pt idx="7">
                  <c:v>5.5420399988494049</c:v>
                </c:pt>
                <c:pt idx="8">
                  <c:v>5.1090676307271394</c:v>
                </c:pt>
                <c:pt idx="9">
                  <c:v>4.6861468589042516</c:v>
                </c:pt>
                <c:pt idx="10">
                  <c:v>4.9420466634303519</c:v>
                </c:pt>
                <c:pt idx="11">
                  <c:v>4.3005103495990467</c:v>
                </c:pt>
                <c:pt idx="12">
                  <c:v>3.4981044088192621</c:v>
                </c:pt>
                <c:pt idx="13">
                  <c:v>4.5052662964335157</c:v>
                </c:pt>
                <c:pt idx="14">
                  <c:v>4.9666269658784321</c:v>
                </c:pt>
                <c:pt idx="15">
                  <c:v>5.2549430208490104</c:v>
                </c:pt>
                <c:pt idx="16">
                  <c:v>5.4561683876280886</c:v>
                </c:pt>
                <c:pt idx="17">
                  <c:v>5.7381078624854052</c:v>
                </c:pt>
                <c:pt idx="18">
                  <c:v>5.9914816393336929</c:v>
                </c:pt>
                <c:pt idx="19">
                  <c:v>6.3725988450123197</c:v>
                </c:pt>
                <c:pt idx="20">
                  <c:v>7.1980297117272665</c:v>
                </c:pt>
                <c:pt idx="21">
                  <c:v>8.1560433777669665</c:v>
                </c:pt>
                <c:pt idx="22">
                  <c:v>9.3297589644874694</c:v>
                </c:pt>
                <c:pt idx="23">
                  <c:v>10.216457428174179</c:v>
                </c:pt>
                <c:pt idx="24">
                  <c:v>9.4270485742670864</c:v>
                </c:pt>
                <c:pt idx="25">
                  <c:v>8.8779367035281549</c:v>
                </c:pt>
                <c:pt idx="26">
                  <c:v>9.0971911727122183</c:v>
                </c:pt>
                <c:pt idx="27">
                  <c:v>9.4742802062636962</c:v>
                </c:pt>
                <c:pt idx="28">
                  <c:v>9.645834987761905</c:v>
                </c:pt>
                <c:pt idx="29">
                  <c:v>9.5157256168767219</c:v>
                </c:pt>
                <c:pt idx="30">
                  <c:v>9.4098497698216779</c:v>
                </c:pt>
                <c:pt idx="31">
                  <c:v>9.9866178262850021</c:v>
                </c:pt>
                <c:pt idx="32">
                  <c:v>9.609125100446656</c:v>
                </c:pt>
                <c:pt idx="33">
                  <c:v>9.613292705761399</c:v>
                </c:pt>
                <c:pt idx="34">
                  <c:v>9.7381980652730427</c:v>
                </c:pt>
                <c:pt idx="35">
                  <c:v>8.6593424746057934</c:v>
                </c:pt>
                <c:pt idx="36">
                  <c:v>9.1046980106965698</c:v>
                </c:pt>
                <c:pt idx="37">
                  <c:v>11.212834048884215</c:v>
                </c:pt>
                <c:pt idx="38">
                  <c:v>11.299489060664024</c:v>
                </c:pt>
                <c:pt idx="39">
                  <c:v>11.349392784445188</c:v>
                </c:pt>
                <c:pt idx="40">
                  <c:v>10.990704152167224</c:v>
                </c:pt>
                <c:pt idx="41">
                  <c:v>11.012490928035103</c:v>
                </c:pt>
                <c:pt idx="42">
                  <c:v>11.272683105654016</c:v>
                </c:pt>
                <c:pt idx="43">
                  <c:v>10.636858439182923</c:v>
                </c:pt>
                <c:pt idx="44">
                  <c:v>10.621094169491158</c:v>
                </c:pt>
                <c:pt idx="45">
                  <c:v>10.863293793772186</c:v>
                </c:pt>
                <c:pt idx="46">
                  <c:v>10.239622819442751</c:v>
                </c:pt>
                <c:pt idx="47">
                  <c:v>10.978790138623843</c:v>
                </c:pt>
                <c:pt idx="48">
                  <c:v>10.438676766658146</c:v>
                </c:pt>
                <c:pt idx="49">
                  <c:v>8.0986379188191311</c:v>
                </c:pt>
                <c:pt idx="50">
                  <c:v>8.4472453993813943</c:v>
                </c:pt>
                <c:pt idx="51">
                  <c:v>9.7960228786936465</c:v>
                </c:pt>
                <c:pt idx="52">
                  <c:v>9.3776672645916666</c:v>
                </c:pt>
                <c:pt idx="53">
                  <c:v>8.9124489601965298</c:v>
                </c:pt>
                <c:pt idx="54">
                  <c:v>9.5361848058375198</c:v>
                </c:pt>
                <c:pt idx="55">
                  <c:v>9.8260506999048669</c:v>
                </c:pt>
                <c:pt idx="56">
                  <c:v>10.1477618973588</c:v>
                </c:pt>
                <c:pt idx="57">
                  <c:v>10.189208146547985</c:v>
                </c:pt>
                <c:pt idx="58">
                  <c:v>10.804000079749679</c:v>
                </c:pt>
                <c:pt idx="59">
                  <c:v>11.137543419193793</c:v>
                </c:pt>
                <c:pt idx="60">
                  <c:v>11.686252745192846</c:v>
                </c:pt>
                <c:pt idx="61">
                  <c:v>12.335883246341631</c:v>
                </c:pt>
                <c:pt idx="62">
                  <c:v>12.421524251868609</c:v>
                </c:pt>
                <c:pt idx="63">
                  <c:v>10.780864171801889</c:v>
                </c:pt>
                <c:pt idx="64">
                  <c:v>12.379574765830286</c:v>
                </c:pt>
                <c:pt idx="65">
                  <c:v>14.045972054017581</c:v>
                </c:pt>
                <c:pt idx="66">
                  <c:v>13.826211011012443</c:v>
                </c:pt>
                <c:pt idx="67">
                  <c:v>14.236225300546677</c:v>
                </c:pt>
                <c:pt idx="68">
                  <c:v>14.422534951602318</c:v>
                </c:pt>
                <c:pt idx="69">
                  <c:v>15.003080843160085</c:v>
                </c:pt>
                <c:pt idx="70">
                  <c:v>15.619398506874285</c:v>
                </c:pt>
                <c:pt idx="71">
                  <c:v>15.249705632287206</c:v>
                </c:pt>
                <c:pt idx="72">
                  <c:v>14.381989444403468</c:v>
                </c:pt>
                <c:pt idx="73">
                  <c:v>14.801810854881378</c:v>
                </c:pt>
                <c:pt idx="74">
                  <c:v>16.7813539879076</c:v>
                </c:pt>
                <c:pt idx="75">
                  <c:v>16.605572226760934</c:v>
                </c:pt>
                <c:pt idx="76">
                  <c:v>14.938363627575201</c:v>
                </c:pt>
                <c:pt idx="77">
                  <c:v>13.290482833061331</c:v>
                </c:pt>
                <c:pt idx="78">
                  <c:v>12.430739557949201</c:v>
                </c:pt>
                <c:pt idx="79">
                  <c:v>11.999694656729638</c:v>
                </c:pt>
                <c:pt idx="80">
                  <c:v>12.355623852911295</c:v>
                </c:pt>
                <c:pt idx="81">
                  <c:v>12.069793563231222</c:v>
                </c:pt>
                <c:pt idx="82">
                  <c:v>12.224840233336955</c:v>
                </c:pt>
                <c:pt idx="83">
                  <c:v>12.14525004986475</c:v>
                </c:pt>
                <c:pt idx="84">
                  <c:v>12.789791620504376</c:v>
                </c:pt>
                <c:pt idx="85">
                  <c:v>12.314233854983971</c:v>
                </c:pt>
                <c:pt idx="86">
                  <c:v>11.177562147237847</c:v>
                </c:pt>
                <c:pt idx="87">
                  <c:v>11.867225953719236</c:v>
                </c:pt>
                <c:pt idx="88">
                  <c:v>13.879882188054529</c:v>
                </c:pt>
                <c:pt idx="89">
                  <c:v>16.011621783384332</c:v>
                </c:pt>
                <c:pt idx="90">
                  <c:v>18.723814881325112</c:v>
                </c:pt>
                <c:pt idx="91">
                  <c:v>20.734820485510923</c:v>
                </c:pt>
                <c:pt idx="92">
                  <c:v>21.381527864244354</c:v>
                </c:pt>
                <c:pt idx="93">
                  <c:v>22.915248834863718</c:v>
                </c:pt>
                <c:pt idx="94">
                  <c:v>24.141755889720994</c:v>
                </c:pt>
                <c:pt idx="95">
                  <c:v>25.757500044700549</c:v>
                </c:pt>
                <c:pt idx="96">
                  <c:v>23.711774227582026</c:v>
                </c:pt>
                <c:pt idx="97">
                  <c:v>24.294694462649002</c:v>
                </c:pt>
              </c:numCache>
            </c:numRef>
          </c:val>
          <c:extLst>
            <c:ext xmlns:c16="http://schemas.microsoft.com/office/drawing/2014/chart" uri="{C3380CC4-5D6E-409C-BE32-E72D297353CC}">
              <c16:uniqueId val="{00000001-0F3F-4C01-A350-823254856EEC}"/>
            </c:ext>
          </c:extLst>
        </c:ser>
        <c:ser>
          <c:idx val="3"/>
          <c:order val="3"/>
          <c:tx>
            <c:strRef>
              <c:f>'32'!$E$4</c:f>
              <c:strCache>
                <c:ptCount val="1"/>
                <c:pt idx="0">
                  <c:v>Бюджет</c:v>
                </c:pt>
              </c:strCache>
            </c:strRef>
          </c:tx>
          <c:spPr>
            <a:solidFill>
              <a:srgbClr val="FFBB44"/>
            </a:solidFill>
          </c:spPr>
          <c:invertIfNegative val="0"/>
          <c:cat>
            <c:numRef>
              <c:f>'32'!$A$5:$A$102</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'32'!$E$5:$E$102</c:f>
              <c:numCache>
                <c:formatCode>0</c:formatCode>
                <c:ptCount val="98"/>
                <c:pt idx="0">
                  <c:v>10.427000579502341</c:v>
                </c:pt>
                <c:pt idx="1">
                  <c:v>8.7993235133277032</c:v>
                </c:pt>
                <c:pt idx="2">
                  <c:v>7.6969312806004675</c:v>
                </c:pt>
                <c:pt idx="3">
                  <c:v>8.6695489666938368</c:v>
                </c:pt>
                <c:pt idx="4">
                  <c:v>7.9286202747351693</c:v>
                </c:pt>
                <c:pt idx="5">
                  <c:v>7.106437588951346</c:v>
                </c:pt>
                <c:pt idx="6">
                  <c:v>7.6137768407950057</c:v>
                </c:pt>
                <c:pt idx="7">
                  <c:v>6.3524237524844009</c:v>
                </c:pt>
                <c:pt idx="8">
                  <c:v>5.8104981320020652</c:v>
                </c:pt>
                <c:pt idx="9">
                  <c:v>6.1451505889866382</c:v>
                </c:pt>
                <c:pt idx="10">
                  <c:v>4.9458980122686107</c:v>
                </c:pt>
                <c:pt idx="11">
                  <c:v>4.867148272296542</c:v>
                </c:pt>
                <c:pt idx="12">
                  <c:v>4.2112359044861876</c:v>
                </c:pt>
                <c:pt idx="13">
                  <c:v>3.8707355934233405</c:v>
                </c:pt>
                <c:pt idx="14">
                  <c:v>3.1780919783081707</c:v>
                </c:pt>
                <c:pt idx="15">
                  <c:v>1.6306364908808682</c:v>
                </c:pt>
                <c:pt idx="16">
                  <c:v>0.82403460679821139</c:v>
                </c:pt>
                <c:pt idx="17">
                  <c:v>0.93340506360047593</c:v>
                </c:pt>
                <c:pt idx="18">
                  <c:v>0.35069849023906513</c:v>
                </c:pt>
                <c:pt idx="19">
                  <c:v>0.75033279167207922</c:v>
                </c:pt>
                <c:pt idx="20">
                  <c:v>0.90017941449574246</c:v>
                </c:pt>
                <c:pt idx="21">
                  <c:v>-0.26451575638842356</c:v>
                </c:pt>
                <c:pt idx="22">
                  <c:v>8.4805766034778893E-3</c:v>
                </c:pt>
                <c:pt idx="23">
                  <c:v>-0.67591121056836201</c:v>
                </c:pt>
                <c:pt idx="24">
                  <c:v>-1.4236978241176543</c:v>
                </c:pt>
                <c:pt idx="25">
                  <c:v>-1.5767056948472273</c:v>
                </c:pt>
                <c:pt idx="26">
                  <c:v>-2.1291257286198877</c:v>
                </c:pt>
                <c:pt idx="27">
                  <c:v>-2.7470487995172008</c:v>
                </c:pt>
                <c:pt idx="28">
                  <c:v>-2.3674876589465992</c:v>
                </c:pt>
                <c:pt idx="29">
                  <c:v>-2.6666324351031525</c:v>
                </c:pt>
                <c:pt idx="30">
                  <c:v>-2.6543064639897902</c:v>
                </c:pt>
                <c:pt idx="31">
                  <c:v>-4.398639922456832</c:v>
                </c:pt>
                <c:pt idx="32">
                  <c:v>-5.5024830658638715</c:v>
                </c:pt>
                <c:pt idx="33">
                  <c:v>-5.6803871514690858</c:v>
                </c:pt>
                <c:pt idx="34">
                  <c:v>-6.4500411933458928</c:v>
                </c:pt>
                <c:pt idx="35">
                  <c:v>-7.2468183398260289</c:v>
                </c:pt>
                <c:pt idx="36">
                  <c:v>-7.0857038627314477</c:v>
                </c:pt>
                <c:pt idx="37">
                  <c:v>-7.3701897250958766</c:v>
                </c:pt>
                <c:pt idx="38">
                  <c:v>-6.9754603460376652</c:v>
                </c:pt>
                <c:pt idx="39">
                  <c:v>-7.8635452944155011</c:v>
                </c:pt>
                <c:pt idx="40">
                  <c:v>-8.9220746192612577</c:v>
                </c:pt>
                <c:pt idx="41">
                  <c:v>-9.9306364045556457</c:v>
                </c:pt>
                <c:pt idx="42">
                  <c:v>-10.490884477680243</c:v>
                </c:pt>
                <c:pt idx="43">
                  <c:v>-9.4852279138735831</c:v>
                </c:pt>
                <c:pt idx="44">
                  <c:v>-9.6120356136266665</c:v>
                </c:pt>
                <c:pt idx="45">
                  <c:v>-8.9615334062694014</c:v>
                </c:pt>
                <c:pt idx="46">
                  <c:v>-9.1371864319678799</c:v>
                </c:pt>
                <c:pt idx="47">
                  <c:v>-8.1500715826313677</c:v>
                </c:pt>
                <c:pt idx="48">
                  <c:v>-6.8958411494773619</c:v>
                </c:pt>
                <c:pt idx="49">
                  <c:v>-6.2499978465560417</c:v>
                </c:pt>
                <c:pt idx="50">
                  <c:v>-5.8377799072606784</c:v>
                </c:pt>
                <c:pt idx="51">
                  <c:v>-4.988438223052519</c:v>
                </c:pt>
                <c:pt idx="52">
                  <c:v>-2.2874118674760449</c:v>
                </c:pt>
                <c:pt idx="53">
                  <c:v>5.6700636952511886E-3</c:v>
                </c:pt>
                <c:pt idx="54">
                  <c:v>3.8183335268686691</c:v>
                </c:pt>
                <c:pt idx="55">
                  <c:v>4.721046565536021</c:v>
                </c:pt>
                <c:pt idx="56">
                  <c:v>5.9483163283036076</c:v>
                </c:pt>
                <c:pt idx="57">
                  <c:v>7.2416267618282806</c:v>
                </c:pt>
                <c:pt idx="58">
                  <c:v>7.9330038492672452</c:v>
                </c:pt>
                <c:pt idx="59">
                  <c:v>7.9415619827450366</c:v>
                </c:pt>
                <c:pt idx="60">
                  <c:v>8.2237084943191157</c:v>
                </c:pt>
                <c:pt idx="61">
                  <c:v>8.6651999079115001</c:v>
                </c:pt>
                <c:pt idx="62">
                  <c:v>8.9363807557052262</c:v>
                </c:pt>
                <c:pt idx="63">
                  <c:v>8.3027752925005043</c:v>
                </c:pt>
                <c:pt idx="64">
                  <c:v>6.0930981628045782</c:v>
                </c:pt>
                <c:pt idx="65">
                  <c:v>4.5358635206897215</c:v>
                </c:pt>
                <c:pt idx="66">
                  <c:v>2.1237513958020546</c:v>
                </c:pt>
                <c:pt idx="67">
                  <c:v>0.12316369571797382</c:v>
                </c:pt>
                <c:pt idx="68">
                  <c:v>-0.35206729222644523</c:v>
                </c:pt>
                <c:pt idx="69">
                  <c:v>-1.272007849170153</c:v>
                </c:pt>
                <c:pt idx="70">
                  <c:v>-2.0499136867164651</c:v>
                </c:pt>
                <c:pt idx="71">
                  <c:v>-2.3948842855830614</c:v>
                </c:pt>
                <c:pt idx="72">
                  <c:v>-1.8125871062081258</c:v>
                </c:pt>
                <c:pt idx="73">
                  <c:v>-3.6656035787747281</c:v>
                </c:pt>
                <c:pt idx="74">
                  <c:v>-5.5869937531922851</c:v>
                </c:pt>
                <c:pt idx="75">
                  <c:v>-6.1613694689188812</c:v>
                </c:pt>
                <c:pt idx="76">
                  <c:v>-5.0238317244462589</c:v>
                </c:pt>
                <c:pt idx="77">
                  <c:v>-3.9748744456978624</c:v>
                </c:pt>
                <c:pt idx="78">
                  <c:v>-2.350536930760645</c:v>
                </c:pt>
                <c:pt idx="79">
                  <c:v>0.70379350478305691</c:v>
                </c:pt>
                <c:pt idx="80">
                  <c:v>1.5791202177525183</c:v>
                </c:pt>
                <c:pt idx="81">
                  <c:v>2.3200985153627967</c:v>
                </c:pt>
                <c:pt idx="82">
                  <c:v>3.1995422358427845</c:v>
                </c:pt>
                <c:pt idx="83">
                  <c:v>3.0314434336369791</c:v>
                </c:pt>
                <c:pt idx="84">
                  <c:v>5.1183159026726548</c:v>
                </c:pt>
                <c:pt idx="85">
                  <c:v>7.2641643095134514</c:v>
                </c:pt>
                <c:pt idx="86">
                  <c:v>9.7627621485536018</c:v>
                </c:pt>
                <c:pt idx="87">
                  <c:v>9.9525496606937178</c:v>
                </c:pt>
                <c:pt idx="88">
                  <c:v>8.5880514103340122</c:v>
                </c:pt>
                <c:pt idx="89">
                  <c:v>9.742609068417881</c:v>
                </c:pt>
                <c:pt idx="90">
                  <c:v>7.6659537171731404</c:v>
                </c:pt>
                <c:pt idx="91">
                  <c:v>5.654126587702466</c:v>
                </c:pt>
                <c:pt idx="92">
                  <c:v>5.6138481569797545</c:v>
                </c:pt>
                <c:pt idx="93">
                  <c:v>4.3373682047552258</c:v>
                </c:pt>
                <c:pt idx="94">
                  <c:v>2.6256515852663189</c:v>
                </c:pt>
                <c:pt idx="95">
                  <c:v>1.8014438361017682</c:v>
                </c:pt>
                <c:pt idx="96">
                  <c:v>1.1282741630279509</c:v>
                </c:pt>
                <c:pt idx="97">
                  <c:v>0.19559672041526782</c:v>
                </c:pt>
              </c:numCache>
            </c:numRef>
          </c:val>
          <c:extLst>
            <c:ext xmlns:c16="http://schemas.microsoft.com/office/drawing/2014/chart" uri="{C3380CC4-5D6E-409C-BE32-E72D297353CC}">
              <c16:uniqueId val="{00000002-0F3F-4C01-A350-823254856EEC}"/>
            </c:ext>
          </c:extLst>
        </c:ser>
        <c:ser>
          <c:idx val="4"/>
          <c:order val="4"/>
          <c:tx>
            <c:strRef>
              <c:f>'32'!$F$4</c:f>
              <c:strCache>
                <c:ptCount val="1"/>
                <c:pt idx="0">
                  <c:v>Прочее</c:v>
                </c:pt>
              </c:strCache>
            </c:strRef>
          </c:tx>
          <c:spPr>
            <a:solidFill>
              <a:srgbClr val="77787B">
                <a:alpha val="50000"/>
              </a:srgbClr>
            </a:solidFill>
          </c:spPr>
          <c:invertIfNegative val="0"/>
          <c:cat>
            <c:numRef>
              <c:f>'32'!$A$5:$A$102</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'32'!$F$5:$F$102</c:f>
              <c:numCache>
                <c:formatCode>0</c:formatCode>
                <c:ptCount val="98"/>
                <c:pt idx="0">
                  <c:v>-3.2784425847881664</c:v>
                </c:pt>
                <c:pt idx="1">
                  <c:v>-7.3896125527149392</c:v>
                </c:pt>
                <c:pt idx="2">
                  <c:v>-6.6088778268580182</c:v>
                </c:pt>
                <c:pt idx="3">
                  <c:v>-8.2778144091368446</c:v>
                </c:pt>
                <c:pt idx="4">
                  <c:v>-7.7587189146099957</c:v>
                </c:pt>
                <c:pt idx="5">
                  <c:v>-5.8490156943388945</c:v>
                </c:pt>
                <c:pt idx="6">
                  <c:v>-6.0637940205600529</c:v>
                </c:pt>
                <c:pt idx="7">
                  <c:v>-5.9134395522698409</c:v>
                </c:pt>
                <c:pt idx="8">
                  <c:v>-6.3316911959757496</c:v>
                </c:pt>
                <c:pt idx="9">
                  <c:v>-5.3287146774724024</c:v>
                </c:pt>
                <c:pt idx="10">
                  <c:v>-5.011317670628193</c:v>
                </c:pt>
                <c:pt idx="11">
                  <c:v>-4.6222575971558557</c:v>
                </c:pt>
                <c:pt idx="12">
                  <c:v>-3.6167712133183794</c:v>
                </c:pt>
                <c:pt idx="13">
                  <c:v>-2.5765485739642839</c:v>
                </c:pt>
                <c:pt idx="14">
                  <c:v>-3.5901439392150349</c:v>
                </c:pt>
                <c:pt idx="15">
                  <c:v>-2.8578522838418605</c:v>
                </c:pt>
                <c:pt idx="16">
                  <c:v>-1.6022478178543387</c:v>
                </c:pt>
                <c:pt idx="17">
                  <c:v>-3.6763766459604095</c:v>
                </c:pt>
                <c:pt idx="18">
                  <c:v>-3.3412597754908657</c:v>
                </c:pt>
                <c:pt idx="19">
                  <c:v>-5.4092544895366306</c:v>
                </c:pt>
                <c:pt idx="20">
                  <c:v>-5.3639773193989981</c:v>
                </c:pt>
                <c:pt idx="21">
                  <c:v>-5.0855364152714557</c:v>
                </c:pt>
                <c:pt idx="22">
                  <c:v>-5.6754602677930368</c:v>
                </c:pt>
                <c:pt idx="23">
                  <c:v>-6.542032725419582</c:v>
                </c:pt>
                <c:pt idx="24">
                  <c:v>-6.5682878730894991</c:v>
                </c:pt>
                <c:pt idx="25">
                  <c:v>-7.1005197133634326</c:v>
                </c:pt>
                <c:pt idx="26">
                  <c:v>-6.6589326945375937</c:v>
                </c:pt>
                <c:pt idx="27">
                  <c:v>-5.9977673023787776</c:v>
                </c:pt>
                <c:pt idx="28">
                  <c:v>-5.5389104990467688</c:v>
                </c:pt>
                <c:pt idx="29">
                  <c:v>-3.9222626974324317</c:v>
                </c:pt>
                <c:pt idx="30">
                  <c:v>-3.1559988529891174</c:v>
                </c:pt>
                <c:pt idx="31">
                  <c:v>-1.618344255388541</c:v>
                </c:pt>
                <c:pt idx="32">
                  <c:v>-0.38457794954637681</c:v>
                </c:pt>
                <c:pt idx="33">
                  <c:v>-0.74653538879852821</c:v>
                </c:pt>
                <c:pt idx="34">
                  <c:v>-0.8420931933720972</c:v>
                </c:pt>
                <c:pt idx="35">
                  <c:v>0.10144079173699883</c:v>
                </c:pt>
                <c:pt idx="36">
                  <c:v>-0.95178814533998057</c:v>
                </c:pt>
                <c:pt idx="37">
                  <c:v>-2.9245946272135619</c:v>
                </c:pt>
                <c:pt idx="38">
                  <c:v>-3.2724132739763858</c:v>
                </c:pt>
                <c:pt idx="39">
                  <c:v>-3.3011901694824681</c:v>
                </c:pt>
                <c:pt idx="40">
                  <c:v>-2.5549895706725589</c:v>
                </c:pt>
                <c:pt idx="41">
                  <c:v>-3.6257317141025265</c:v>
                </c:pt>
                <c:pt idx="42">
                  <c:v>-6.4402311700564425</c:v>
                </c:pt>
                <c:pt idx="43">
                  <c:v>-4.6788846902125165</c:v>
                </c:pt>
                <c:pt idx="44">
                  <c:v>-5.4113279204025826</c:v>
                </c:pt>
                <c:pt idx="45">
                  <c:v>-5.48935793958732</c:v>
                </c:pt>
                <c:pt idx="46">
                  <c:v>-5.8780848171806035</c:v>
                </c:pt>
                <c:pt idx="47">
                  <c:v>-5.6651242545593359</c:v>
                </c:pt>
                <c:pt idx="48">
                  <c:v>-5.2826210758537373</c:v>
                </c:pt>
                <c:pt idx="49">
                  <c:v>-2.8271336981430171</c:v>
                </c:pt>
                <c:pt idx="50">
                  <c:v>-2.5726010663865786</c:v>
                </c:pt>
                <c:pt idx="51">
                  <c:v>-3.5433461640856869</c:v>
                </c:pt>
                <c:pt idx="52">
                  <c:v>-5.8349475893469531</c:v>
                </c:pt>
                <c:pt idx="53">
                  <c:v>-6.6518812813475492</c:v>
                </c:pt>
                <c:pt idx="54">
                  <c:v>-6.0664708145134352</c:v>
                </c:pt>
                <c:pt idx="55">
                  <c:v>-10.755150256361501</c:v>
                </c:pt>
                <c:pt idx="56">
                  <c:v>-11.233162289567545</c:v>
                </c:pt>
                <c:pt idx="57">
                  <c:v>-10.300369556544393</c:v>
                </c:pt>
                <c:pt idx="58">
                  <c:v>-10.121997372095446</c:v>
                </c:pt>
                <c:pt idx="59">
                  <c:v>-11.706152239967613</c:v>
                </c:pt>
                <c:pt idx="60">
                  <c:v>-11.929249176286874</c:v>
                </c:pt>
                <c:pt idx="61">
                  <c:v>-11.686153660899389</c:v>
                </c:pt>
                <c:pt idx="62">
                  <c:v>-10.816939883089145</c:v>
                </c:pt>
                <c:pt idx="63">
                  <c:v>-9.0613791197557827</c:v>
                </c:pt>
                <c:pt idx="64">
                  <c:v>-8.7581501140564075</c:v>
                </c:pt>
                <c:pt idx="65">
                  <c:v>-10.015106587055479</c:v>
                </c:pt>
                <c:pt idx="66">
                  <c:v>-7.2404699545372768</c:v>
                </c:pt>
                <c:pt idx="67">
                  <c:v>-5.608801542423878</c:v>
                </c:pt>
                <c:pt idx="68">
                  <c:v>-5.207519742882301</c:v>
                </c:pt>
                <c:pt idx="69">
                  <c:v>-5.0809211752434233</c:v>
                </c:pt>
                <c:pt idx="70">
                  <c:v>-5.8183003384762522</c:v>
                </c:pt>
                <c:pt idx="71">
                  <c:v>-3.8486630371330266</c:v>
                </c:pt>
                <c:pt idx="72">
                  <c:v>-2.7587859535358028</c:v>
                </c:pt>
                <c:pt idx="73">
                  <c:v>-0.87037772597678442</c:v>
                </c:pt>
                <c:pt idx="74">
                  <c:v>-4.1590501812532565</c:v>
                </c:pt>
                <c:pt idx="75">
                  <c:v>-4.8063268766088534</c:v>
                </c:pt>
                <c:pt idx="76">
                  <c:v>-1.5671896764487947</c:v>
                </c:pt>
                <c:pt idx="77">
                  <c:v>0.20957724493701591</c:v>
                </c:pt>
                <c:pt idx="78">
                  <c:v>-0.94064577842033303</c:v>
                </c:pt>
                <c:pt idx="79">
                  <c:v>-0.82468947384129232</c:v>
                </c:pt>
                <c:pt idx="80">
                  <c:v>5.8246870253714444E-2</c:v>
                </c:pt>
                <c:pt idx="81">
                  <c:v>0.6274131044340896</c:v>
                </c:pt>
                <c:pt idx="82">
                  <c:v>2.3259685846891358</c:v>
                </c:pt>
                <c:pt idx="83">
                  <c:v>0.33227385407484444</c:v>
                </c:pt>
                <c:pt idx="84">
                  <c:v>-0.23699102949578066</c:v>
                </c:pt>
                <c:pt idx="85">
                  <c:v>-3.1238561836895657</c:v>
                </c:pt>
                <c:pt idx="86">
                  <c:v>-0.83907798286201185</c:v>
                </c:pt>
                <c:pt idx="87">
                  <c:v>-0.96485726492235102</c:v>
                </c:pt>
                <c:pt idx="88">
                  <c:v>-3.1461189607853548</c:v>
                </c:pt>
                <c:pt idx="89">
                  <c:v>-0.34564934427760363</c:v>
                </c:pt>
                <c:pt idx="90">
                  <c:v>-2.1251449713968551</c:v>
                </c:pt>
                <c:pt idx="91">
                  <c:v>-3.833132860559159</c:v>
                </c:pt>
                <c:pt idx="92">
                  <c:v>-4.090153827415433</c:v>
                </c:pt>
                <c:pt idx="93">
                  <c:v>-6.2528079956662665</c:v>
                </c:pt>
                <c:pt idx="94">
                  <c:v>-8.8280441735978741</c:v>
                </c:pt>
                <c:pt idx="95">
                  <c:v>-8.6085704447836946</c:v>
                </c:pt>
                <c:pt idx="96">
                  <c:v>-7.3267296407558202</c:v>
                </c:pt>
                <c:pt idx="97">
                  <c:v>-4.9477595322296581</c:v>
                </c:pt>
              </c:numCache>
            </c:numRef>
          </c:val>
          <c:extLst>
            <c:ext xmlns:c16="http://schemas.microsoft.com/office/drawing/2014/chart" uri="{C3380CC4-5D6E-409C-BE32-E72D297353CC}">
              <c16:uniqueId val="{00000003-0F3F-4C01-A350-823254856EEC}"/>
            </c:ext>
          </c:extLst>
        </c:ser>
        <c:dLbls>
          <c:showLegendKey val="0"/>
          <c:showVal val="0"/>
          <c:showCatName val="0"/>
          <c:showSerName val="0"/>
          <c:showPercent val="0"/>
          <c:showBubbleSize val="0"/>
        </c:dLbls>
        <c:gapWidth val="0"/>
        <c:overlap val="100"/>
        <c:axId val="723331080"/>
        <c:axId val="723329512"/>
      </c:barChart>
      <c:lineChart>
        <c:grouping val="standard"/>
        <c:varyColors val="0"/>
        <c:ser>
          <c:idx val="0"/>
          <c:order val="0"/>
          <c:tx>
            <c:strRef>
              <c:f>'32'!$B$4</c:f>
              <c:strCache>
                <c:ptCount val="1"/>
                <c:pt idx="0">
                  <c:v>М2Х</c:v>
                </c:pt>
              </c:strCache>
            </c:strRef>
          </c:tx>
          <c:spPr>
            <a:ln>
              <a:solidFill>
                <a:srgbClr val="EE1133"/>
              </a:solidFill>
            </a:ln>
          </c:spPr>
          <c:marker>
            <c:symbol val="none"/>
          </c:marker>
          <c:val>
            <c:numRef>
              <c:f>'32'!$B$5:$B$102</c:f>
              <c:numCache>
                <c:formatCode>0</c:formatCode>
                <c:ptCount val="98"/>
                <c:pt idx="0">
                  <c:v>11.527173484531263</c:v>
                </c:pt>
                <c:pt idx="1">
                  <c:v>9.6054840114437976</c:v>
                </c:pt>
                <c:pt idx="2">
                  <c:v>9.7598687124411097</c:v>
                </c:pt>
                <c:pt idx="3">
                  <c:v>11.237459552569637</c:v>
                </c:pt>
                <c:pt idx="4">
                  <c:v>9.7875762632925642</c:v>
                </c:pt>
                <c:pt idx="5">
                  <c:v>10.924607533390311</c:v>
                </c:pt>
                <c:pt idx="6">
                  <c:v>9.9659575209286686</c:v>
                </c:pt>
                <c:pt idx="7">
                  <c:v>9.0422633479278307</c:v>
                </c:pt>
                <c:pt idx="8">
                  <c:v>7.9694551235282187</c:v>
                </c:pt>
                <c:pt idx="9">
                  <c:v>6.9329696815938817</c:v>
                </c:pt>
                <c:pt idx="10">
                  <c:v>6.0801748853806687</c:v>
                </c:pt>
                <c:pt idx="11">
                  <c:v>5.5459536707108983</c:v>
                </c:pt>
                <c:pt idx="12">
                  <c:v>4.1643354754135737</c:v>
                </c:pt>
                <c:pt idx="13">
                  <c:v>7.3075942089248489</c:v>
                </c:pt>
                <c:pt idx="14">
                  <c:v>7.3923845184602728</c:v>
                </c:pt>
                <c:pt idx="15">
                  <c:v>6.1926190683759046</c:v>
                </c:pt>
                <c:pt idx="16">
                  <c:v>5.6454694456023482</c:v>
                </c:pt>
                <c:pt idx="17">
                  <c:v>6.2938554955179331</c:v>
                </c:pt>
                <c:pt idx="18">
                  <c:v>6.5621246379277745</c:v>
                </c:pt>
                <c:pt idx="19">
                  <c:v>6.646778675569891</c:v>
                </c:pt>
                <c:pt idx="20">
                  <c:v>6.5961335095449023</c:v>
                </c:pt>
                <c:pt idx="21">
                  <c:v>6.8596820078957332</c:v>
                </c:pt>
                <c:pt idx="22">
                  <c:v>7.5699535938977727</c:v>
                </c:pt>
                <c:pt idx="23">
                  <c:v>8.2658179474015832</c:v>
                </c:pt>
                <c:pt idx="24">
                  <c:v>8.6675198996671607</c:v>
                </c:pt>
                <c:pt idx="25">
                  <c:v>7.4426865778850768</c:v>
                </c:pt>
                <c:pt idx="26">
                  <c:v>6.6813382919516435</c:v>
                </c:pt>
                <c:pt idx="27">
                  <c:v>7.6370929486602179</c:v>
                </c:pt>
                <c:pt idx="28">
                  <c:v>8.4417111242824898</c:v>
                </c:pt>
                <c:pt idx="29">
                  <c:v>7.6341952371605837</c:v>
                </c:pt>
                <c:pt idx="30">
                  <c:v>8.2678951886754515</c:v>
                </c:pt>
                <c:pt idx="31">
                  <c:v>8.1035438640862925</c:v>
                </c:pt>
                <c:pt idx="32">
                  <c:v>8.0853689625830985</c:v>
                </c:pt>
                <c:pt idx="33">
                  <c:v>8.0767193455961603</c:v>
                </c:pt>
                <c:pt idx="34">
                  <c:v>7.8227158618359356</c:v>
                </c:pt>
                <c:pt idx="35">
                  <c:v>7.823381907902359</c:v>
                </c:pt>
                <c:pt idx="36">
                  <c:v>7.7814012090480684</c:v>
                </c:pt>
                <c:pt idx="37">
                  <c:v>6.4052746524733122</c:v>
                </c:pt>
                <c:pt idx="38">
                  <c:v>7.8468827467586184</c:v>
                </c:pt>
                <c:pt idx="39">
                  <c:v>6.952563820318872</c:v>
                </c:pt>
                <c:pt idx="40">
                  <c:v>6.5526582653252436</c:v>
                </c:pt>
                <c:pt idx="41">
                  <c:v>6.6716639100094959</c:v>
                </c:pt>
                <c:pt idx="42">
                  <c:v>6.384622927172372</c:v>
                </c:pt>
                <c:pt idx="43">
                  <c:v>6.9961148549683969</c:v>
                </c:pt>
                <c:pt idx="44">
                  <c:v>7.2765244225232077</c:v>
                </c:pt>
                <c:pt idx="45">
                  <c:v>7.9601474763994391</c:v>
                </c:pt>
                <c:pt idx="46">
                  <c:v>7.915740797313223</c:v>
                </c:pt>
                <c:pt idx="47">
                  <c:v>8.2672320609930896</c:v>
                </c:pt>
                <c:pt idx="48">
                  <c:v>7.6522739912575188</c:v>
                </c:pt>
                <c:pt idx="49">
                  <c:v>8.0083635940513194</c:v>
                </c:pt>
                <c:pt idx="50">
                  <c:v>7.8551980704015474</c:v>
                </c:pt>
                <c:pt idx="51">
                  <c:v>9.0320504853307817</c:v>
                </c:pt>
                <c:pt idx="52">
                  <c:v>9.5430664195186985</c:v>
                </c:pt>
                <c:pt idx="53">
                  <c:v>9.3167416353214456</c:v>
                </c:pt>
                <c:pt idx="54">
                  <c:v>10.403590941739441</c:v>
                </c:pt>
                <c:pt idx="55">
                  <c:v>11.117645716387853</c:v>
                </c:pt>
                <c:pt idx="56">
                  <c:v>11.691282594211366</c:v>
                </c:pt>
                <c:pt idx="57">
                  <c:v>11.7921006111756</c:v>
                </c:pt>
                <c:pt idx="58">
                  <c:v>11.799699314961504</c:v>
                </c:pt>
                <c:pt idx="59">
                  <c:v>11.601903973459542</c:v>
                </c:pt>
                <c:pt idx="60">
                  <c:v>12.639588140791464</c:v>
                </c:pt>
                <c:pt idx="61">
                  <c:v>12.709020113362337</c:v>
                </c:pt>
                <c:pt idx="62">
                  <c:v>12.635233833726788</c:v>
                </c:pt>
                <c:pt idx="63">
                  <c:v>11.009465671466776</c:v>
                </c:pt>
                <c:pt idx="64">
                  <c:v>11.673503339422567</c:v>
                </c:pt>
                <c:pt idx="65">
                  <c:v>11.569205528834923</c:v>
                </c:pt>
                <c:pt idx="66">
                  <c:v>9.9260211411242594</c:v>
                </c:pt>
                <c:pt idx="67">
                  <c:v>9.0735721912422349</c:v>
                </c:pt>
                <c:pt idx="68">
                  <c:v>9.5371683762034429</c:v>
                </c:pt>
                <c:pt idx="69">
                  <c:v>10.188851343976825</c:v>
                </c:pt>
                <c:pt idx="70">
                  <c:v>10.663912365147876</c:v>
                </c:pt>
                <c:pt idx="71">
                  <c:v>11.007428059788374</c:v>
                </c:pt>
                <c:pt idx="72">
                  <c:v>11.132680693945868</c:v>
                </c:pt>
                <c:pt idx="73">
                  <c:v>11.596916665789982</c:v>
                </c:pt>
                <c:pt idx="74">
                  <c:v>10.793399416324378</c:v>
                </c:pt>
                <c:pt idx="75">
                  <c:v>10.976848643462533</c:v>
                </c:pt>
                <c:pt idx="76">
                  <c:v>10.719040253404096</c:v>
                </c:pt>
                <c:pt idx="77">
                  <c:v>11.754470457084654</c:v>
                </c:pt>
                <c:pt idx="78">
                  <c:v>12.46441759479807</c:v>
                </c:pt>
                <c:pt idx="79">
                  <c:v>13.610376379467343</c:v>
                </c:pt>
                <c:pt idx="80">
                  <c:v>14.622599914702899</c:v>
                </c:pt>
                <c:pt idx="81">
                  <c:v>14.967492624492934</c:v>
                </c:pt>
                <c:pt idx="82">
                  <c:v>13.621460230107033</c:v>
                </c:pt>
                <c:pt idx="83">
                  <c:v>13.00422552956384</c:v>
                </c:pt>
                <c:pt idx="84">
                  <c:v>14.04718003127304</c:v>
                </c:pt>
                <c:pt idx="85">
                  <c:v>14.302107641713945</c:v>
                </c:pt>
                <c:pt idx="86">
                  <c:v>15.366924654871699</c:v>
                </c:pt>
                <c:pt idx="87">
                  <c:v>15.840177985959627</c:v>
                </c:pt>
                <c:pt idx="88">
                  <c:v>14.768039830751626</c:v>
                </c:pt>
                <c:pt idx="89">
                  <c:v>14.427824216829549</c:v>
                </c:pt>
                <c:pt idx="90">
                  <c:v>16.304916892995891</c:v>
                </c:pt>
                <c:pt idx="91">
                  <c:v>15.826541445806178</c:v>
                </c:pt>
                <c:pt idx="92">
                  <c:v>14.998683443295208</c:v>
                </c:pt>
                <c:pt idx="93">
                  <c:v>14.447974585083296</c:v>
                </c:pt>
                <c:pt idx="94">
                  <c:v>16.358406073795003</c:v>
                </c:pt>
                <c:pt idx="95">
                  <c:v>16.300928010029601</c:v>
                </c:pt>
                <c:pt idx="96">
                  <c:v>15.250433609342565</c:v>
                </c:pt>
                <c:pt idx="97">
                  <c:v>14.946857596295482</c:v>
                </c:pt>
              </c:numCache>
            </c:numRef>
          </c:val>
          <c:smooth val="0"/>
          <c:extLst>
            <c:ext xmlns:c16="http://schemas.microsoft.com/office/drawing/2014/chart" uri="{C3380CC4-5D6E-409C-BE32-E72D297353CC}">
              <c16:uniqueId val="{00000004-0F3F-4C01-A350-823254856EEC}"/>
            </c:ext>
          </c:extLst>
        </c:ser>
        <c:dLbls>
          <c:showLegendKey val="0"/>
          <c:showVal val="0"/>
          <c:showCatName val="0"/>
          <c:showSerName val="0"/>
          <c:showPercent val="0"/>
          <c:showBubbleSize val="0"/>
        </c:dLbls>
        <c:marker val="1"/>
        <c:smooth val="0"/>
        <c:axId val="723331080"/>
        <c:axId val="723329512"/>
      </c:lineChart>
      <c:catAx>
        <c:axId val="723331080"/>
        <c:scaling>
          <c:orientation val="minMax"/>
        </c:scaling>
        <c:delete val="0"/>
        <c:axPos val="b"/>
        <c:numFmt formatCode="yyyy" sourceLinked="0"/>
        <c:majorTickMark val="out"/>
        <c:minorTickMark val="none"/>
        <c:tickLblPos val="low"/>
        <c:crossAx val="723329512"/>
        <c:crosses val="autoZero"/>
        <c:auto val="1"/>
        <c:lblAlgn val="ctr"/>
        <c:lblOffset val="100"/>
        <c:tickLblSkip val="12"/>
        <c:tickMarkSkip val="12"/>
        <c:noMultiLvlLbl val="0"/>
      </c:catAx>
      <c:valAx>
        <c:axId val="723329512"/>
        <c:scaling>
          <c:orientation val="minMax"/>
          <c:max val="28"/>
          <c:min val="-16"/>
        </c:scaling>
        <c:delete val="0"/>
        <c:axPos val="l"/>
        <c:majorGridlines>
          <c:spPr>
            <a:ln w="3175">
              <a:solidFill>
                <a:sysClr val="window" lastClr="FFFFFF">
                  <a:lumMod val="85000"/>
                </a:sysClr>
              </a:solidFill>
            </a:ln>
          </c:spPr>
        </c:majorGridlines>
        <c:numFmt formatCode="#,##0" sourceLinked="0"/>
        <c:majorTickMark val="out"/>
        <c:minorTickMark val="none"/>
        <c:tickLblPos val="nextTo"/>
        <c:crossAx val="723331080"/>
        <c:crosses val="autoZero"/>
        <c:crossBetween val="between"/>
        <c:majorUnit val="4"/>
      </c:valAx>
    </c:plotArea>
    <c:legend>
      <c:legendPos val="b"/>
      <c:layout>
        <c:manualLayout>
          <c:xMode val="edge"/>
          <c:yMode val="edge"/>
          <c:x val="5.7541616163087807E-3"/>
          <c:y val="0.82735304255647135"/>
          <c:w val="0.98620116065063068"/>
          <c:h val="0.17255854700854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07614379084967"/>
          <c:y val="5.2487320144454314E-2"/>
          <c:w val="0.84127026143790851"/>
          <c:h val="0.51351014379425697"/>
        </c:manualLayout>
      </c:layout>
      <c:lineChart>
        <c:grouping val="standard"/>
        <c:varyColors val="0"/>
        <c:ser>
          <c:idx val="0"/>
          <c:order val="0"/>
          <c:tx>
            <c:strRef>
              <c:f>'4'!$B$3</c:f>
              <c:strCache>
                <c:ptCount val="1"/>
                <c:pt idx="0">
                  <c:v>Мясо и мясные продукты</c:v>
                </c:pt>
              </c:strCache>
            </c:strRef>
          </c:tx>
          <c:spPr>
            <a:ln w="25400" cap="rnd">
              <a:solidFill>
                <a:srgbClr val="EE1133"/>
              </a:solidFill>
              <a:round/>
            </a:ln>
            <a:effectLst/>
          </c:spPr>
          <c:marker>
            <c:symbol val="none"/>
          </c:marker>
          <c:cat>
            <c:numRef>
              <c:f>'4'!$A$4:$A$50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'4'!$B$4:$B$50</c:f>
              <c:numCache>
                <c:formatCode>0.0</c:formatCode>
                <c:ptCount val="47"/>
                <c:pt idx="0">
                  <c:v>115.83069529298029</c:v>
                </c:pt>
                <c:pt idx="1">
                  <c:v>110.26245624009816</c:v>
                </c:pt>
                <c:pt idx="2">
                  <c:v>110.22782820695093</c:v>
                </c:pt>
                <c:pt idx="3">
                  <c:v>107.93450937377092</c:v>
                </c:pt>
                <c:pt idx="4">
                  <c:v>110.15281486835427</c:v>
                </c:pt>
                <c:pt idx="5">
                  <c:v>106.7485162992928</c:v>
                </c:pt>
                <c:pt idx="6">
                  <c:v>105.20062819794012</c:v>
                </c:pt>
                <c:pt idx="7">
                  <c:v>108.50336727785634</c:v>
                </c:pt>
                <c:pt idx="8">
                  <c:v>107.99090418857556</c:v>
                </c:pt>
                <c:pt idx="9">
                  <c:v>109.5209632499797</c:v>
                </c:pt>
                <c:pt idx="10">
                  <c:v>113.08723691274052</c:v>
                </c:pt>
                <c:pt idx="11">
                  <c:v>113.77034265072217</c:v>
                </c:pt>
                <c:pt idx="12">
                  <c:v>114.36153858129684</c:v>
                </c:pt>
                <c:pt idx="13">
                  <c:v>119.93224438345118</c:v>
                </c:pt>
                <c:pt idx="14">
                  <c:v>115.92437864209937</c:v>
                </c:pt>
                <c:pt idx="15">
                  <c:v>116.8357593635896</c:v>
                </c:pt>
                <c:pt idx="16">
                  <c:v>117.00043835526685</c:v>
                </c:pt>
                <c:pt idx="17">
                  <c:v>117.67429090368859</c:v>
                </c:pt>
                <c:pt idx="18">
                  <c:v>117.2208975137316</c:v>
                </c:pt>
                <c:pt idx="19">
                  <c:v>119.93907750217748</c:v>
                </c:pt>
                <c:pt idx="20">
                  <c:v>118.47984078433032</c:v>
                </c:pt>
                <c:pt idx="21">
                  <c:v>119.81660860414212</c:v>
                </c:pt>
                <c:pt idx="22">
                  <c:v>117.12127825774553</c:v>
                </c:pt>
                <c:pt idx="23">
                  <c:v>118.18714307524142</c:v>
                </c:pt>
                <c:pt idx="24">
                  <c:v>122.48171630854358</c:v>
                </c:pt>
                <c:pt idx="25">
                  <c:v>120.73484451131543</c:v>
                </c:pt>
                <c:pt idx="26">
                  <c:v>117.81203153398333</c:v>
                </c:pt>
                <c:pt idx="27">
                  <c:v>117.87001069141068</c:v>
                </c:pt>
                <c:pt idx="28">
                  <c:v>118.96208885951197</c:v>
                </c:pt>
                <c:pt idx="29">
                  <c:v>116.96259232241322</c:v>
                </c:pt>
                <c:pt idx="30">
                  <c:v>120.87084542520245</c:v>
                </c:pt>
                <c:pt idx="31">
                  <c:v>120.33651550101753</c:v>
                </c:pt>
                <c:pt idx="32">
                  <c:v>121.73423027377015</c:v>
                </c:pt>
                <c:pt idx="33">
                  <c:v>122.17288349988948</c:v>
                </c:pt>
                <c:pt idx="34">
                  <c:v>127.48296819757907</c:v>
                </c:pt>
                <c:pt idx="35">
                  <c:v>127.54229465071104</c:v>
                </c:pt>
                <c:pt idx="36">
                  <c:v>128.68700711468219</c:v>
                </c:pt>
                <c:pt idx="37">
                  <c:v>129.6231671191882</c:v>
                </c:pt>
                <c:pt idx="38">
                  <c:v>130.06923369468393</c:v>
                </c:pt>
                <c:pt idx="39">
                  <c:v>131.54780498723244</c:v>
                </c:pt>
                <c:pt idx="40">
                  <c:v>130.80463916959368</c:v>
                </c:pt>
                <c:pt idx="41">
                  <c:v>132.60461955386717</c:v>
                </c:pt>
                <c:pt idx="42">
                  <c:v>134.66571569189952</c:v>
                </c:pt>
                <c:pt idx="43">
                  <c:v>134.32606289260036</c:v>
                </c:pt>
                <c:pt idx="44">
                  <c:v>136.58821971309837</c:v>
                </c:pt>
                <c:pt idx="45">
                  <c:v>138.41615070779284</c:v>
                </c:pt>
                <c:pt idx="46">
                  <c:v>134.05708321132096</c:v>
                </c:pt>
              </c:numCache>
            </c:numRef>
          </c:val>
          <c:smooth val="0"/>
          <c:extLst>
            <c:ext xmlns:c16="http://schemas.microsoft.com/office/drawing/2014/chart" uri="{C3380CC4-5D6E-409C-BE32-E72D297353CC}">
              <c16:uniqueId val="{00000000-1136-46D3-A9C3-582955714B24}"/>
            </c:ext>
          </c:extLst>
        </c:ser>
        <c:ser>
          <c:idx val="2"/>
          <c:order val="1"/>
          <c:tx>
            <c:strRef>
              <c:f>'4'!$C$3</c:f>
              <c:strCache>
                <c:ptCount val="1"/>
                <c:pt idx="0">
                  <c:v>Животные масла и жиры</c:v>
                </c:pt>
              </c:strCache>
            </c:strRef>
          </c:tx>
          <c:spPr>
            <a:ln w="25400" cap="rnd">
              <a:solidFill>
                <a:srgbClr val="0088BB"/>
              </a:solidFill>
              <a:round/>
            </a:ln>
            <a:effectLst/>
          </c:spPr>
          <c:marker>
            <c:symbol val="none"/>
          </c:marker>
          <c:cat>
            <c:numRef>
              <c:f>'4'!$A$4:$A$50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'4'!$C$4:$C$50</c:f>
              <c:numCache>
                <c:formatCode>0.0</c:formatCode>
                <c:ptCount val="47"/>
                <c:pt idx="0">
                  <c:v>121.99724405082532</c:v>
                </c:pt>
                <c:pt idx="1">
                  <c:v>123.93152940126423</c:v>
                </c:pt>
                <c:pt idx="2">
                  <c:v>118.42526412484204</c:v>
                </c:pt>
                <c:pt idx="3">
                  <c:v>110.14769117902844</c:v>
                </c:pt>
                <c:pt idx="4">
                  <c:v>108.52253761619569</c:v>
                </c:pt>
                <c:pt idx="5">
                  <c:v>107.86399589772248</c:v>
                </c:pt>
                <c:pt idx="6">
                  <c:v>104.85400081359712</c:v>
                </c:pt>
                <c:pt idx="7">
                  <c:v>109.25613597725747</c:v>
                </c:pt>
                <c:pt idx="8">
                  <c:v>110.6890287842218</c:v>
                </c:pt>
                <c:pt idx="9">
                  <c:v>111.15187657343853</c:v>
                </c:pt>
                <c:pt idx="10">
                  <c:v>108.98898608252702</c:v>
                </c:pt>
                <c:pt idx="11">
                  <c:v>106.15374745261941</c:v>
                </c:pt>
                <c:pt idx="12">
                  <c:v>108.69991678404665</c:v>
                </c:pt>
                <c:pt idx="13">
                  <c:v>109.61450276566113</c:v>
                </c:pt>
                <c:pt idx="14">
                  <c:v>102.74369922644426</c:v>
                </c:pt>
                <c:pt idx="15">
                  <c:v>103.78037068396841</c:v>
                </c:pt>
                <c:pt idx="16">
                  <c:v>105.61267773394813</c:v>
                </c:pt>
                <c:pt idx="17">
                  <c:v>109.02696630722281</c:v>
                </c:pt>
                <c:pt idx="18">
                  <c:v>110.05504059331382</c:v>
                </c:pt>
                <c:pt idx="19">
                  <c:v>113.68327349758907</c:v>
                </c:pt>
                <c:pt idx="20">
                  <c:v>111.63358927761472</c:v>
                </c:pt>
                <c:pt idx="21">
                  <c:v>111.05312826294765</c:v>
                </c:pt>
                <c:pt idx="22">
                  <c:v>108.26460529509137</c:v>
                </c:pt>
                <c:pt idx="23">
                  <c:v>108.77828999310651</c:v>
                </c:pt>
                <c:pt idx="24">
                  <c:v>119.18750823718332</c:v>
                </c:pt>
                <c:pt idx="25">
                  <c:v>107.09143801243559</c:v>
                </c:pt>
                <c:pt idx="26">
                  <c:v>107.55559343550422</c:v>
                </c:pt>
                <c:pt idx="27">
                  <c:v>107.02528222874889</c:v>
                </c:pt>
                <c:pt idx="28">
                  <c:v>107.12402432859531</c:v>
                </c:pt>
                <c:pt idx="29">
                  <c:v>106.38953977758617</c:v>
                </c:pt>
                <c:pt idx="30">
                  <c:v>111.57652248946772</c:v>
                </c:pt>
                <c:pt idx="31">
                  <c:v>111.18726658300957</c:v>
                </c:pt>
                <c:pt idx="32">
                  <c:v>111.66906662442902</c:v>
                </c:pt>
                <c:pt idx="33">
                  <c:v>111.07625115107328</c:v>
                </c:pt>
                <c:pt idx="34">
                  <c:v>112.39515465405454</c:v>
                </c:pt>
                <c:pt idx="35">
                  <c:v>111.22431877794888</c:v>
                </c:pt>
                <c:pt idx="36">
                  <c:v>110.43611515949186</c:v>
                </c:pt>
                <c:pt idx="37">
                  <c:v>113.25858379067027</c:v>
                </c:pt>
                <c:pt idx="38">
                  <c:v>113.51401181184798</c:v>
                </c:pt>
                <c:pt idx="39">
                  <c:v>115.3676679867764</c:v>
                </c:pt>
                <c:pt idx="40">
                  <c:v>115.7044171444947</c:v>
                </c:pt>
                <c:pt idx="41">
                  <c:v>114.37587975922568</c:v>
                </c:pt>
                <c:pt idx="42">
                  <c:v>115.71453981108374</c:v>
                </c:pt>
                <c:pt idx="43">
                  <c:v>117.73477947159667</c:v>
                </c:pt>
                <c:pt idx="44">
                  <c:v>117.53484528164876</c:v>
                </c:pt>
                <c:pt idx="45">
                  <c:v>120.19401422341545</c:v>
                </c:pt>
                <c:pt idx="46">
                  <c:v>119.20111375601611</c:v>
                </c:pt>
              </c:numCache>
            </c:numRef>
          </c:val>
          <c:smooth val="0"/>
          <c:extLst>
            <c:ext xmlns:c16="http://schemas.microsoft.com/office/drawing/2014/chart" uri="{C3380CC4-5D6E-409C-BE32-E72D297353CC}">
              <c16:uniqueId val="{00000001-1136-46D3-A9C3-582955714B24}"/>
            </c:ext>
          </c:extLst>
        </c:ser>
        <c:ser>
          <c:idx val="4"/>
          <c:order val="2"/>
          <c:tx>
            <c:strRef>
              <c:f>'4'!$D$3</c:f>
              <c:strCache>
                <c:ptCount val="1"/>
                <c:pt idx="0">
                  <c:v>Молочные продукты</c:v>
                </c:pt>
              </c:strCache>
            </c:strRef>
          </c:tx>
          <c:spPr>
            <a:ln w="25400" cap="rnd">
              <a:solidFill>
                <a:srgbClr val="74A472"/>
              </a:solidFill>
              <a:round/>
            </a:ln>
            <a:effectLst/>
          </c:spPr>
          <c:marker>
            <c:symbol val="none"/>
          </c:marker>
          <c:cat>
            <c:numRef>
              <c:f>'4'!$A$4:$A$50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'4'!$D$4:$D$50</c:f>
              <c:numCache>
                <c:formatCode>0.0</c:formatCode>
                <c:ptCount val="47"/>
                <c:pt idx="0">
                  <c:v>94.756157066692154</c:v>
                </c:pt>
                <c:pt idx="1">
                  <c:v>95.211013617654146</c:v>
                </c:pt>
                <c:pt idx="2">
                  <c:v>93.372231317559766</c:v>
                </c:pt>
                <c:pt idx="3">
                  <c:v>91.574554583718765</c:v>
                </c:pt>
                <c:pt idx="4">
                  <c:v>92.978064246234879</c:v>
                </c:pt>
                <c:pt idx="5">
                  <c:v>90.645730620286571</c:v>
                </c:pt>
                <c:pt idx="6">
                  <c:v>90.716661565128348</c:v>
                </c:pt>
                <c:pt idx="7">
                  <c:v>92.989144153816611</c:v>
                </c:pt>
                <c:pt idx="8">
                  <c:v>92.442432352710171</c:v>
                </c:pt>
                <c:pt idx="9">
                  <c:v>94.957539814967134</c:v>
                </c:pt>
                <c:pt idx="10">
                  <c:v>108.99170471505484</c:v>
                </c:pt>
                <c:pt idx="11">
                  <c:v>106.48009688513098</c:v>
                </c:pt>
                <c:pt idx="12">
                  <c:v>109.63889861628027</c:v>
                </c:pt>
                <c:pt idx="13">
                  <c:v>112.87098273970035</c:v>
                </c:pt>
                <c:pt idx="14">
                  <c:v>110.51286189225699</c:v>
                </c:pt>
                <c:pt idx="15">
                  <c:v>112.71060308774958</c:v>
                </c:pt>
                <c:pt idx="16">
                  <c:v>114.23921310111075</c:v>
                </c:pt>
                <c:pt idx="17">
                  <c:v>115.41771578460009</c:v>
                </c:pt>
                <c:pt idx="18">
                  <c:v>113.90523559768182</c:v>
                </c:pt>
                <c:pt idx="19">
                  <c:v>115.69932002636494</c:v>
                </c:pt>
                <c:pt idx="20">
                  <c:v>114.03694448781724</c:v>
                </c:pt>
                <c:pt idx="21">
                  <c:v>114.07701871891616</c:v>
                </c:pt>
                <c:pt idx="22">
                  <c:v>111.92502807760029</c:v>
                </c:pt>
                <c:pt idx="23">
                  <c:v>109.90251201886304</c:v>
                </c:pt>
                <c:pt idx="24">
                  <c:v>110.55357866937985</c:v>
                </c:pt>
                <c:pt idx="25">
                  <c:v>107.82282502052098</c:v>
                </c:pt>
                <c:pt idx="26">
                  <c:v>107.69296319600144</c:v>
                </c:pt>
                <c:pt idx="27">
                  <c:v>108.49647857922633</c:v>
                </c:pt>
                <c:pt idx="28">
                  <c:v>108.95136706187323</c:v>
                </c:pt>
                <c:pt idx="29">
                  <c:v>109.99360122018393</c:v>
                </c:pt>
                <c:pt idx="30">
                  <c:v>110.9083229683323</c:v>
                </c:pt>
                <c:pt idx="31">
                  <c:v>110.37143981107477</c:v>
                </c:pt>
                <c:pt idx="32">
                  <c:v>111.14353898097221</c:v>
                </c:pt>
                <c:pt idx="33">
                  <c:v>112.30207467411128</c:v>
                </c:pt>
                <c:pt idx="34">
                  <c:v>114.36365221639082</c:v>
                </c:pt>
                <c:pt idx="35">
                  <c:v>114.49728386248887</c:v>
                </c:pt>
                <c:pt idx="36">
                  <c:v>114.87807630780034</c:v>
                </c:pt>
                <c:pt idx="37">
                  <c:v>116.46953892022188</c:v>
                </c:pt>
                <c:pt idx="38">
                  <c:v>118.44356136492044</c:v>
                </c:pt>
                <c:pt idx="39">
                  <c:v>119.43512092908179</c:v>
                </c:pt>
                <c:pt idx="40">
                  <c:v>120.5096032866069</c:v>
                </c:pt>
                <c:pt idx="41">
                  <c:v>122.63972345501406</c:v>
                </c:pt>
                <c:pt idx="42">
                  <c:v>124.92138763793993</c:v>
                </c:pt>
                <c:pt idx="43">
                  <c:v>124.65947826869537</c:v>
                </c:pt>
                <c:pt idx="44">
                  <c:v>125.99952337878035</c:v>
                </c:pt>
                <c:pt idx="45">
                  <c:v>127.27569003604641</c:v>
                </c:pt>
                <c:pt idx="46">
                  <c:v>124.15113116061015</c:v>
                </c:pt>
              </c:numCache>
            </c:numRef>
          </c:val>
          <c:smooth val="0"/>
          <c:extLst>
            <c:ext xmlns:c16="http://schemas.microsoft.com/office/drawing/2014/chart" uri="{C3380CC4-5D6E-409C-BE32-E72D297353CC}">
              <c16:uniqueId val="{00000002-1136-46D3-A9C3-582955714B24}"/>
            </c:ext>
          </c:extLst>
        </c:ser>
        <c:ser>
          <c:idx val="5"/>
          <c:order val="3"/>
          <c:tx>
            <c:strRef>
              <c:f>'4'!$E$3</c:f>
              <c:strCache>
                <c:ptCount val="1"/>
                <c:pt idx="0">
                  <c:v>Яйца</c:v>
                </c:pt>
              </c:strCache>
            </c:strRef>
          </c:tx>
          <c:spPr>
            <a:ln w="25400" cap="rnd">
              <a:solidFill>
                <a:srgbClr val="FFBB44"/>
              </a:solidFill>
              <a:round/>
            </a:ln>
            <a:effectLst/>
          </c:spPr>
          <c:marker>
            <c:symbol val="none"/>
          </c:marker>
          <c:cat>
            <c:numRef>
              <c:f>'4'!$A$4:$A$50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'4'!$E$4:$E$50</c:f>
              <c:numCache>
                <c:formatCode>0.0</c:formatCode>
                <c:ptCount val="47"/>
                <c:pt idx="0">
                  <c:v>110.31266781918546</c:v>
                </c:pt>
                <c:pt idx="1">
                  <c:v>112.09007746464658</c:v>
                </c:pt>
                <c:pt idx="2">
                  <c:v>116.12682611089275</c:v>
                </c:pt>
                <c:pt idx="3">
                  <c:v>111.91195811401542</c:v>
                </c:pt>
                <c:pt idx="4">
                  <c:v>111.49832595890555</c:v>
                </c:pt>
                <c:pt idx="5">
                  <c:v>108.97315972008514</c:v>
                </c:pt>
                <c:pt idx="6">
                  <c:v>107.16345987738309</c:v>
                </c:pt>
                <c:pt idx="7">
                  <c:v>108.87264661412644</c:v>
                </c:pt>
                <c:pt idx="8">
                  <c:v>110.31320809364721</c:v>
                </c:pt>
                <c:pt idx="9">
                  <c:v>111.32492453455475</c:v>
                </c:pt>
                <c:pt idx="10">
                  <c:v>111.25354125158854</c:v>
                </c:pt>
                <c:pt idx="11">
                  <c:v>110.31359311113842</c:v>
                </c:pt>
                <c:pt idx="12">
                  <c:v>109.05090454151197</c:v>
                </c:pt>
                <c:pt idx="13">
                  <c:v>108.95310795495145</c:v>
                </c:pt>
                <c:pt idx="14">
                  <c:v>107.40018495533351</c:v>
                </c:pt>
                <c:pt idx="15">
                  <c:v>109.05500160681258</c:v>
                </c:pt>
                <c:pt idx="16">
                  <c:v>108.84923075657991</c:v>
                </c:pt>
                <c:pt idx="17">
                  <c:v>112.36585976575769</c:v>
                </c:pt>
                <c:pt idx="18">
                  <c:v>110.17939381297339</c:v>
                </c:pt>
                <c:pt idx="19">
                  <c:v>113.93867245085161</c:v>
                </c:pt>
                <c:pt idx="20">
                  <c:v>112.69270468619439</c:v>
                </c:pt>
                <c:pt idx="21">
                  <c:v>113.83711637000835</c:v>
                </c:pt>
                <c:pt idx="22">
                  <c:v>113.31212889279438</c:v>
                </c:pt>
                <c:pt idx="23">
                  <c:v>111.1820326865852</c:v>
                </c:pt>
                <c:pt idx="24">
                  <c:v>113.87026696791185</c:v>
                </c:pt>
                <c:pt idx="25">
                  <c:v>115.25321679075229</c:v>
                </c:pt>
                <c:pt idx="26">
                  <c:v>114.41043589167761</c:v>
                </c:pt>
                <c:pt idx="27">
                  <c:v>114.60202144758074</c:v>
                </c:pt>
                <c:pt idx="28">
                  <c:v>116.98567200264792</c:v>
                </c:pt>
                <c:pt idx="29">
                  <c:v>115.08174588336433</c:v>
                </c:pt>
                <c:pt idx="30">
                  <c:v>119.17713427857353</c:v>
                </c:pt>
                <c:pt idx="31">
                  <c:v>115.79738216156238</c:v>
                </c:pt>
                <c:pt idx="32">
                  <c:v>117.14181333266974</c:v>
                </c:pt>
                <c:pt idx="33">
                  <c:v>118.28919801755973</c:v>
                </c:pt>
                <c:pt idx="34">
                  <c:v>121.3268264550571</c:v>
                </c:pt>
                <c:pt idx="35">
                  <c:v>123.29502084909971</c:v>
                </c:pt>
                <c:pt idx="36">
                  <c:v>120.39503564260725</c:v>
                </c:pt>
                <c:pt idx="37">
                  <c:v>120.42586560604235</c:v>
                </c:pt>
                <c:pt idx="38">
                  <c:v>123.21745339437999</c:v>
                </c:pt>
                <c:pt idx="39">
                  <c:v>123.41217486600945</c:v>
                </c:pt>
                <c:pt idx="40">
                  <c:v>122.60812548786821</c:v>
                </c:pt>
                <c:pt idx="41">
                  <c:v>123.99674065363091</c:v>
                </c:pt>
                <c:pt idx="42">
                  <c:v>122.78418619973287</c:v>
                </c:pt>
                <c:pt idx="43">
                  <c:v>124.66282748818826</c:v>
                </c:pt>
                <c:pt idx="44">
                  <c:v>123.83977811180648</c:v>
                </c:pt>
                <c:pt idx="45">
                  <c:v>121.9578893757391</c:v>
                </c:pt>
                <c:pt idx="46">
                  <c:v>120.61398768067482</c:v>
                </c:pt>
              </c:numCache>
            </c:numRef>
          </c:val>
          <c:smooth val="0"/>
          <c:extLst>
            <c:ext xmlns:c16="http://schemas.microsoft.com/office/drawing/2014/chart" uri="{C3380CC4-5D6E-409C-BE32-E72D297353CC}">
              <c16:uniqueId val="{00000003-1136-46D3-A9C3-582955714B24}"/>
            </c:ext>
          </c:extLst>
        </c:ser>
        <c:dLbls>
          <c:showLegendKey val="0"/>
          <c:showVal val="0"/>
          <c:showCatName val="0"/>
          <c:showSerName val="0"/>
          <c:showPercent val="0"/>
          <c:showBubbleSize val="0"/>
        </c:dLbls>
        <c:smooth val="0"/>
        <c:axId val="150438623"/>
        <c:axId val="1414718896"/>
      </c:lineChart>
      <c:dateAx>
        <c:axId val="150438623"/>
        <c:scaling>
          <c:orientation val="minMax"/>
          <c:min val="43922"/>
        </c:scaling>
        <c:delete val="0"/>
        <c:axPos val="b"/>
        <c:numFmt formatCode="mmm\-yy" sourceLinked="1"/>
        <c:majorTickMark val="out"/>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414718896"/>
        <c:crosses val="autoZero"/>
        <c:auto val="1"/>
        <c:lblOffset val="100"/>
        <c:baseTimeUnit val="months"/>
        <c:majorUnit val="5"/>
        <c:majorTimeUnit val="months"/>
      </c:dateAx>
      <c:valAx>
        <c:axId val="1414718896"/>
        <c:scaling>
          <c:orientation val="minMax"/>
          <c:max val="140"/>
          <c:min val="9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50438623"/>
        <c:crosses val="autoZero"/>
        <c:crossBetween val="between"/>
      </c:valAx>
      <c:spPr>
        <a:noFill/>
        <a:ln>
          <a:noFill/>
        </a:ln>
        <a:effectLst/>
      </c:spPr>
    </c:plotArea>
    <c:legend>
      <c:legendPos val="b"/>
      <c:layout>
        <c:manualLayout>
          <c:xMode val="edge"/>
          <c:yMode val="edge"/>
          <c:x val="0"/>
          <c:y val="0.77613461538461548"/>
          <c:w val="1"/>
          <c:h val="0.2238653846153846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1630027054189"/>
          <c:y val="4.3204028525284363E-2"/>
          <c:w val="0.78056576979531489"/>
          <c:h val="0.52298290598290598"/>
        </c:manualLayout>
      </c:layout>
      <c:lineChart>
        <c:grouping val="standard"/>
        <c:varyColors val="0"/>
        <c:ser>
          <c:idx val="1"/>
          <c:order val="1"/>
          <c:tx>
            <c:strRef>
              <c:f>'5'!$C$3</c:f>
              <c:strCache>
                <c:ptCount val="1"/>
                <c:pt idx="0">
                  <c:v>Мобильные телефоны</c:v>
                </c:pt>
              </c:strCache>
            </c:strRef>
          </c:tx>
          <c:spPr>
            <a:ln w="25400" cap="rnd">
              <a:solidFill>
                <a:srgbClr val="77787B"/>
              </a:solidFill>
              <a:round/>
            </a:ln>
            <a:effectLst/>
          </c:spPr>
          <c:marker>
            <c:symbol val="none"/>
          </c:marker>
          <c:cat>
            <c:numRef>
              <c:f>'5'!$A$4:$A$50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'5'!$C$4:$C$50</c:f>
              <c:numCache>
                <c:formatCode>0.0</c:formatCode>
                <c:ptCount val="47"/>
                <c:pt idx="0">
                  <c:v>107.88851357824478</c:v>
                </c:pt>
                <c:pt idx="1">
                  <c:v>76.678894573102923</c:v>
                </c:pt>
                <c:pt idx="2">
                  <c:v>86.860731076757403</c:v>
                </c:pt>
                <c:pt idx="3">
                  <c:v>109.25082031754489</c:v>
                </c:pt>
                <c:pt idx="4">
                  <c:v>111.83702778992865</c:v>
                </c:pt>
                <c:pt idx="5">
                  <c:v>112.35164180164898</c:v>
                </c:pt>
                <c:pt idx="6">
                  <c:v>102.68140777881229</c:v>
                </c:pt>
                <c:pt idx="7">
                  <c:v>106.00575099858672</c:v>
                </c:pt>
                <c:pt idx="8">
                  <c:v>118.29583915767604</c:v>
                </c:pt>
                <c:pt idx="9">
                  <c:v>127.41546031401646</c:v>
                </c:pt>
                <c:pt idx="10">
                  <c:v>133.48872377466515</c:v>
                </c:pt>
                <c:pt idx="11">
                  <c:v>135.43653504699583</c:v>
                </c:pt>
                <c:pt idx="12">
                  <c:v>127.91749968034269</c:v>
                </c:pt>
                <c:pt idx="13">
                  <c:v>133.59285732337605</c:v>
                </c:pt>
                <c:pt idx="14">
                  <c:v>131.7305728637709</c:v>
                </c:pt>
                <c:pt idx="15">
                  <c:v>133.86412367815524</c:v>
                </c:pt>
                <c:pt idx="16">
                  <c:v>137.78470810198516</c:v>
                </c:pt>
                <c:pt idx="17">
                  <c:v>136.6197645932819</c:v>
                </c:pt>
                <c:pt idx="18">
                  <c:v>146.42955398448294</c:v>
                </c:pt>
                <c:pt idx="19">
                  <c:v>135.2431249462272</c:v>
                </c:pt>
                <c:pt idx="20">
                  <c:v>138.8447077295948</c:v>
                </c:pt>
                <c:pt idx="21">
                  <c:v>151.0467198637175</c:v>
                </c:pt>
                <c:pt idx="22">
                  <c:v>127.49113215643305</c:v>
                </c:pt>
                <c:pt idx="23">
                  <c:v>150.53636357742752</c:v>
                </c:pt>
                <c:pt idx="24">
                  <c:v>94.625766236552195</c:v>
                </c:pt>
                <c:pt idx="25">
                  <c:v>80.715124109868057</c:v>
                </c:pt>
                <c:pt idx="26">
                  <c:v>92.751830676374951</c:v>
                </c:pt>
                <c:pt idx="27">
                  <c:v>90.196984206109505</c:v>
                </c:pt>
                <c:pt idx="28">
                  <c:v>87.279951397036498</c:v>
                </c:pt>
                <c:pt idx="29">
                  <c:v>85.072634953692884</c:v>
                </c:pt>
                <c:pt idx="30">
                  <c:v>86.168050192458139</c:v>
                </c:pt>
                <c:pt idx="31">
                  <c:v>93.184481389676492</c:v>
                </c:pt>
                <c:pt idx="32">
                  <c:v>103.11042637013014</c:v>
                </c:pt>
                <c:pt idx="33">
                  <c:v>102.59067218151357</c:v>
                </c:pt>
                <c:pt idx="34">
                  <c:v>97.024275099297171</c:v>
                </c:pt>
                <c:pt idx="35">
                  <c:v>106.2255349061909</c:v>
                </c:pt>
                <c:pt idx="36">
                  <c:v>116.39994877092491</c:v>
                </c:pt>
                <c:pt idx="37">
                  <c:v>113.53113144435683</c:v>
                </c:pt>
                <c:pt idx="38">
                  <c:v>115.75607712688502</c:v>
                </c:pt>
                <c:pt idx="39">
                  <c:v>121.00445610632129</c:v>
                </c:pt>
                <c:pt idx="40">
                  <c:v>120.72552979600256</c:v>
                </c:pt>
                <c:pt idx="41">
                  <c:v>125.59722748649243</c:v>
                </c:pt>
                <c:pt idx="42">
                  <c:v>116.41885392871966</c:v>
                </c:pt>
                <c:pt idx="43">
                  <c:v>123.81572188010875</c:v>
                </c:pt>
                <c:pt idx="44">
                  <c:v>120.8396790500497</c:v>
                </c:pt>
                <c:pt idx="45">
                  <c:v>127.11884316971951</c:v>
                </c:pt>
                <c:pt idx="46">
                  <c:v>127.13051089338158</c:v>
                </c:pt>
              </c:numCache>
            </c:numRef>
          </c:val>
          <c:smooth val="0"/>
          <c:extLst>
            <c:ext xmlns:c16="http://schemas.microsoft.com/office/drawing/2014/chart" uri="{C3380CC4-5D6E-409C-BE32-E72D297353CC}">
              <c16:uniqueId val="{00000000-7C34-476B-B1B1-C845CEE5FCC2}"/>
            </c:ext>
          </c:extLst>
        </c:ser>
        <c:ser>
          <c:idx val="2"/>
          <c:order val="2"/>
          <c:tx>
            <c:strRef>
              <c:f>'5'!$D$3</c:f>
              <c:strCache>
                <c:ptCount val="1"/>
                <c:pt idx="0">
                  <c:v>Телевизоры</c:v>
                </c:pt>
              </c:strCache>
            </c:strRef>
          </c:tx>
          <c:spPr>
            <a:ln w="25400" cap="rnd">
              <a:solidFill>
                <a:srgbClr val="0088BB"/>
              </a:solidFill>
              <a:round/>
            </a:ln>
            <a:effectLst/>
          </c:spPr>
          <c:marker>
            <c:symbol val="none"/>
          </c:marker>
          <c:cat>
            <c:numRef>
              <c:f>'5'!$A$4:$A$50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'5'!$D$4:$D$50</c:f>
              <c:numCache>
                <c:formatCode>0.0</c:formatCode>
                <c:ptCount val="47"/>
                <c:pt idx="0">
                  <c:v>137.47909941120975</c:v>
                </c:pt>
                <c:pt idx="1">
                  <c:v>72.797523963047155</c:v>
                </c:pt>
                <c:pt idx="2">
                  <c:v>92.385489774039669</c:v>
                </c:pt>
                <c:pt idx="3">
                  <c:v>107.14406398355815</c:v>
                </c:pt>
                <c:pt idx="4">
                  <c:v>113.25218147446782</c:v>
                </c:pt>
                <c:pt idx="5">
                  <c:v>115.34046480851949</c:v>
                </c:pt>
                <c:pt idx="6">
                  <c:v>113.0407019212615</c:v>
                </c:pt>
                <c:pt idx="7">
                  <c:v>117.52466607911343</c:v>
                </c:pt>
                <c:pt idx="8">
                  <c:v>125.76315321103381</c:v>
                </c:pt>
                <c:pt idx="9">
                  <c:v>118.90873417793857</c:v>
                </c:pt>
                <c:pt idx="10">
                  <c:v>124.3758819649736</c:v>
                </c:pt>
                <c:pt idx="11">
                  <c:v>116.81579643860296</c:v>
                </c:pt>
                <c:pt idx="12">
                  <c:v>104.45290685901898</c:v>
                </c:pt>
                <c:pt idx="13">
                  <c:v>103.4904291736994</c:v>
                </c:pt>
                <c:pt idx="14">
                  <c:v>104.97576067575557</c:v>
                </c:pt>
                <c:pt idx="15">
                  <c:v>105.65402529389632</c:v>
                </c:pt>
                <c:pt idx="16">
                  <c:v>104.68467990317954</c:v>
                </c:pt>
                <c:pt idx="17">
                  <c:v>108.93868889699519</c:v>
                </c:pt>
                <c:pt idx="18">
                  <c:v>117.7736041106218</c:v>
                </c:pt>
                <c:pt idx="19">
                  <c:v>116.83197659913698</c:v>
                </c:pt>
                <c:pt idx="20">
                  <c:v>113.12049459149266</c:v>
                </c:pt>
                <c:pt idx="21">
                  <c:v>116.73907009166165</c:v>
                </c:pt>
                <c:pt idx="22">
                  <c:v>115.23202518956765</c:v>
                </c:pt>
                <c:pt idx="23">
                  <c:v>129.21691904897517</c:v>
                </c:pt>
                <c:pt idx="24">
                  <c:v>151.04867507749989</c:v>
                </c:pt>
                <c:pt idx="25">
                  <c:v>90.018525445095236</c:v>
                </c:pt>
                <c:pt idx="26">
                  <c:v>86.999817215193502</c:v>
                </c:pt>
                <c:pt idx="27">
                  <c:v>84.510750751450956</c:v>
                </c:pt>
                <c:pt idx="28">
                  <c:v>91.336307931724747</c:v>
                </c:pt>
                <c:pt idx="29">
                  <c:v>93.701319243241343</c:v>
                </c:pt>
                <c:pt idx="30">
                  <c:v>98.8047619826431</c:v>
                </c:pt>
                <c:pt idx="31">
                  <c:v>99.208219436601254</c:v>
                </c:pt>
                <c:pt idx="32">
                  <c:v>107.26729969908587</c:v>
                </c:pt>
                <c:pt idx="33">
                  <c:v>112.12314369030972</c:v>
                </c:pt>
                <c:pt idx="34">
                  <c:v>115.97357874138008</c:v>
                </c:pt>
                <c:pt idx="35">
                  <c:v>120.19246580137667</c:v>
                </c:pt>
                <c:pt idx="36">
                  <c:v>122.98679919750204</c:v>
                </c:pt>
                <c:pt idx="37">
                  <c:v>131.80717242584899</c:v>
                </c:pt>
                <c:pt idx="38">
                  <c:v>138.08805035770561</c:v>
                </c:pt>
                <c:pt idx="39">
                  <c:v>139.40954328241918</c:v>
                </c:pt>
                <c:pt idx="40">
                  <c:v>144.93101897469822</c:v>
                </c:pt>
                <c:pt idx="41">
                  <c:v>144.30421787673214</c:v>
                </c:pt>
                <c:pt idx="42">
                  <c:v>145.13254814239608</c:v>
                </c:pt>
                <c:pt idx="43">
                  <c:v>150.743840949983</c:v>
                </c:pt>
                <c:pt idx="44">
                  <c:v>148.58239271889849</c:v>
                </c:pt>
                <c:pt idx="45">
                  <c:v>149.38699600337921</c:v>
                </c:pt>
                <c:pt idx="46">
                  <c:v>148.62954899286845</c:v>
                </c:pt>
              </c:numCache>
            </c:numRef>
          </c:val>
          <c:smooth val="0"/>
          <c:extLst>
            <c:ext xmlns:c16="http://schemas.microsoft.com/office/drawing/2014/chart" uri="{C3380CC4-5D6E-409C-BE32-E72D297353CC}">
              <c16:uniqueId val="{00000001-7C34-476B-B1B1-C845CEE5FCC2}"/>
            </c:ext>
          </c:extLst>
        </c:ser>
        <c:ser>
          <c:idx val="3"/>
          <c:order val="3"/>
          <c:tx>
            <c:strRef>
              <c:f>'5'!$E$3</c:f>
              <c:strCache>
                <c:ptCount val="1"/>
                <c:pt idx="0">
                  <c:v>Холодильники</c:v>
                </c:pt>
              </c:strCache>
            </c:strRef>
          </c:tx>
          <c:spPr>
            <a:ln w="25400" cap="rnd">
              <a:solidFill>
                <a:srgbClr val="FFBB44"/>
              </a:solidFill>
              <a:round/>
            </a:ln>
            <a:effectLst/>
          </c:spPr>
          <c:marker>
            <c:symbol val="none"/>
          </c:marker>
          <c:cat>
            <c:numRef>
              <c:f>'5'!$A$4:$A$50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'5'!$E$4:$E$50</c:f>
              <c:numCache>
                <c:formatCode>0.0</c:formatCode>
                <c:ptCount val="47"/>
                <c:pt idx="0">
                  <c:v>138.39233703293633</c:v>
                </c:pt>
                <c:pt idx="1">
                  <c:v>69.792857953120972</c:v>
                </c:pt>
                <c:pt idx="2">
                  <c:v>88.507218168997539</c:v>
                </c:pt>
                <c:pt idx="3">
                  <c:v>112.4651327785604</c:v>
                </c:pt>
                <c:pt idx="4">
                  <c:v>124.83485494359211</c:v>
                </c:pt>
                <c:pt idx="5">
                  <c:v>117.44894335481948</c:v>
                </c:pt>
                <c:pt idx="6">
                  <c:v>124.54590935534621</c:v>
                </c:pt>
                <c:pt idx="7">
                  <c:v>131.54663969360445</c:v>
                </c:pt>
                <c:pt idx="8">
                  <c:v>132.77646276962849</c:v>
                </c:pt>
                <c:pt idx="9">
                  <c:v>120.73854865909841</c:v>
                </c:pt>
                <c:pt idx="10">
                  <c:v>143.58684622787766</c:v>
                </c:pt>
                <c:pt idx="11">
                  <c:v>131.48040122178989</c:v>
                </c:pt>
                <c:pt idx="12">
                  <c:v>122.79736437726805</c:v>
                </c:pt>
                <c:pt idx="13">
                  <c:v>121.98705304738679</c:v>
                </c:pt>
                <c:pt idx="14">
                  <c:v>132.19333626321327</c:v>
                </c:pt>
                <c:pt idx="15">
                  <c:v>128.57662833324736</c:v>
                </c:pt>
                <c:pt idx="16">
                  <c:v>135.64274944478689</c:v>
                </c:pt>
                <c:pt idx="17">
                  <c:v>129.58618407566456</c:v>
                </c:pt>
                <c:pt idx="18">
                  <c:v>129.73293775328787</c:v>
                </c:pt>
                <c:pt idx="19">
                  <c:v>130.79932834844394</c:v>
                </c:pt>
                <c:pt idx="20">
                  <c:v>134.08096255925949</c:v>
                </c:pt>
                <c:pt idx="21">
                  <c:v>141.15031158329498</c:v>
                </c:pt>
                <c:pt idx="22">
                  <c:v>135.85675102677328</c:v>
                </c:pt>
                <c:pt idx="23">
                  <c:v>155.4234951638889</c:v>
                </c:pt>
                <c:pt idx="24">
                  <c:v>190.35385712041901</c:v>
                </c:pt>
                <c:pt idx="25">
                  <c:v>98.640460737011111</c:v>
                </c:pt>
                <c:pt idx="26">
                  <c:v>83.692788134978471</c:v>
                </c:pt>
                <c:pt idx="27">
                  <c:v>90.649238876593159</c:v>
                </c:pt>
                <c:pt idx="28">
                  <c:v>100.41254560296444</c:v>
                </c:pt>
                <c:pt idx="29">
                  <c:v>100.14877930067146</c:v>
                </c:pt>
                <c:pt idx="30">
                  <c:v>100.32505195474347</c:v>
                </c:pt>
                <c:pt idx="31">
                  <c:v>105.82440642085514</c:v>
                </c:pt>
                <c:pt idx="32">
                  <c:v>109.96090891171715</c:v>
                </c:pt>
                <c:pt idx="33">
                  <c:v>108.37479785255984</c:v>
                </c:pt>
                <c:pt idx="34">
                  <c:v>111.90697248001054</c:v>
                </c:pt>
                <c:pt idx="35">
                  <c:v>116.96119102599836</c:v>
                </c:pt>
                <c:pt idx="36">
                  <c:v>108.07760355094628</c:v>
                </c:pt>
                <c:pt idx="37">
                  <c:v>108.11201477572519</c:v>
                </c:pt>
                <c:pt idx="38">
                  <c:v>120.46774519897254</c:v>
                </c:pt>
                <c:pt idx="39">
                  <c:v>119.78406956181583</c:v>
                </c:pt>
                <c:pt idx="40">
                  <c:v>114.8407675752741</c:v>
                </c:pt>
                <c:pt idx="41">
                  <c:v>124.72096784961451</c:v>
                </c:pt>
                <c:pt idx="42">
                  <c:v>128.06737184216243</c:v>
                </c:pt>
                <c:pt idx="43">
                  <c:v>129.20365579234624</c:v>
                </c:pt>
                <c:pt idx="44">
                  <c:v>128.7969720660785</c:v>
                </c:pt>
                <c:pt idx="45">
                  <c:v>126.30056980101898</c:v>
                </c:pt>
                <c:pt idx="46">
                  <c:v>125.2784378556201</c:v>
                </c:pt>
              </c:numCache>
            </c:numRef>
          </c:val>
          <c:smooth val="0"/>
          <c:extLst xmlns:c15="http://schemas.microsoft.com/office/drawing/2012/chart">
            <c:ext xmlns:c16="http://schemas.microsoft.com/office/drawing/2014/chart" uri="{C3380CC4-5D6E-409C-BE32-E72D297353CC}">
              <c16:uniqueId val="{00000002-7C34-476B-B1B1-C845CEE5FCC2}"/>
            </c:ext>
          </c:extLst>
        </c:ser>
        <c:ser>
          <c:idx val="4"/>
          <c:order val="4"/>
          <c:tx>
            <c:strRef>
              <c:f>'5'!$F$3</c:f>
              <c:strCache>
                <c:ptCount val="1"/>
                <c:pt idx="0">
                  <c:v>Стиральные машины</c:v>
                </c:pt>
              </c:strCache>
            </c:strRef>
          </c:tx>
          <c:spPr>
            <a:ln w="25400" cap="rnd">
              <a:solidFill>
                <a:srgbClr val="74A472"/>
              </a:solidFill>
              <a:round/>
            </a:ln>
            <a:effectLst/>
          </c:spPr>
          <c:marker>
            <c:symbol val="none"/>
          </c:marker>
          <c:cat>
            <c:numRef>
              <c:f>'5'!$A$4:$A$50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'5'!$F$4:$F$50</c:f>
              <c:numCache>
                <c:formatCode>0.0</c:formatCode>
                <c:ptCount val="47"/>
                <c:pt idx="0">
                  <c:v>126.10858143124319</c:v>
                </c:pt>
                <c:pt idx="1">
                  <c:v>69.660036399764408</c:v>
                </c:pt>
                <c:pt idx="2">
                  <c:v>89.526488066488923</c:v>
                </c:pt>
                <c:pt idx="3">
                  <c:v>106.79180979613594</c:v>
                </c:pt>
                <c:pt idx="4">
                  <c:v>111.04823019935723</c:v>
                </c:pt>
                <c:pt idx="5">
                  <c:v>111.28184098662645</c:v>
                </c:pt>
                <c:pt idx="6">
                  <c:v>112.71546399609764</c:v>
                </c:pt>
                <c:pt idx="7">
                  <c:v>118.09435287774271</c:v>
                </c:pt>
                <c:pt idx="8">
                  <c:v>123.90294538731128</c:v>
                </c:pt>
                <c:pt idx="9">
                  <c:v>114.68895868669335</c:v>
                </c:pt>
                <c:pt idx="10">
                  <c:v>133.0432201509376</c:v>
                </c:pt>
                <c:pt idx="11">
                  <c:v>123.22506655850417</c:v>
                </c:pt>
                <c:pt idx="12">
                  <c:v>119.36975824010507</c:v>
                </c:pt>
                <c:pt idx="13">
                  <c:v>119.12054989208113</c:v>
                </c:pt>
                <c:pt idx="14">
                  <c:v>121.52388897448633</c:v>
                </c:pt>
                <c:pt idx="15">
                  <c:v>120.39814603130721</c:v>
                </c:pt>
                <c:pt idx="16">
                  <c:v>119.137067615071</c:v>
                </c:pt>
                <c:pt idx="17">
                  <c:v>122.76257172078216</c:v>
                </c:pt>
                <c:pt idx="18">
                  <c:v>129.48856622224642</c:v>
                </c:pt>
                <c:pt idx="19">
                  <c:v>131.65095571528283</c:v>
                </c:pt>
                <c:pt idx="20">
                  <c:v>128.71894988580894</c:v>
                </c:pt>
                <c:pt idx="21">
                  <c:v>135.70996136840409</c:v>
                </c:pt>
                <c:pt idx="22">
                  <c:v>132.06442047402933</c:v>
                </c:pt>
                <c:pt idx="23">
                  <c:v>151.89602803003658</c:v>
                </c:pt>
                <c:pt idx="24">
                  <c:v>165.25641048088335</c:v>
                </c:pt>
                <c:pt idx="25">
                  <c:v>83.882523091777898</c:v>
                </c:pt>
                <c:pt idx="26">
                  <c:v>78.393918210615524</c:v>
                </c:pt>
                <c:pt idx="27">
                  <c:v>81.373846378387611</c:v>
                </c:pt>
                <c:pt idx="28">
                  <c:v>88.365272228725971</c:v>
                </c:pt>
                <c:pt idx="29">
                  <c:v>84.860854789284389</c:v>
                </c:pt>
                <c:pt idx="30">
                  <c:v>90.274905947637038</c:v>
                </c:pt>
                <c:pt idx="31">
                  <c:v>92.614022999836507</c:v>
                </c:pt>
                <c:pt idx="32">
                  <c:v>96.62234241236601</c:v>
                </c:pt>
                <c:pt idx="33">
                  <c:v>96.309739743559618</c:v>
                </c:pt>
                <c:pt idx="34">
                  <c:v>102.26614705636827</c:v>
                </c:pt>
                <c:pt idx="35">
                  <c:v>103.53835857292437</c:v>
                </c:pt>
                <c:pt idx="36">
                  <c:v>103.24309847948059</c:v>
                </c:pt>
                <c:pt idx="37">
                  <c:v>109.20570871106526</c:v>
                </c:pt>
                <c:pt idx="38">
                  <c:v>120.20437431929709</c:v>
                </c:pt>
                <c:pt idx="39">
                  <c:v>122.83662046249773</c:v>
                </c:pt>
                <c:pt idx="40">
                  <c:v>124.45400171312136</c:v>
                </c:pt>
                <c:pt idx="41">
                  <c:v>130.3732619934386</c:v>
                </c:pt>
                <c:pt idx="42">
                  <c:v>129.63315776103585</c:v>
                </c:pt>
                <c:pt idx="43">
                  <c:v>133.79414054685714</c:v>
                </c:pt>
                <c:pt idx="44">
                  <c:v>134.89801801264318</c:v>
                </c:pt>
                <c:pt idx="45">
                  <c:v>136.74387573721762</c:v>
                </c:pt>
                <c:pt idx="46">
                  <c:v>137.57261591805604</c:v>
                </c:pt>
              </c:numCache>
            </c:numRef>
          </c:val>
          <c:smooth val="0"/>
          <c:extLst xmlns:c15="http://schemas.microsoft.com/office/drawing/2012/chart">
            <c:ext xmlns:c16="http://schemas.microsoft.com/office/drawing/2014/chart" uri="{C3380CC4-5D6E-409C-BE32-E72D297353CC}">
              <c16:uniqueId val="{00000003-7C34-476B-B1B1-C845CEE5FCC2}"/>
            </c:ext>
          </c:extLst>
        </c:ser>
        <c:dLbls>
          <c:showLegendKey val="0"/>
          <c:showVal val="0"/>
          <c:showCatName val="0"/>
          <c:showSerName val="0"/>
          <c:showPercent val="0"/>
          <c:showBubbleSize val="0"/>
        </c:dLbls>
        <c:marker val="1"/>
        <c:smooth val="0"/>
        <c:axId val="620586495"/>
        <c:axId val="620573535"/>
        <c:extLst/>
      </c:lineChart>
      <c:lineChart>
        <c:grouping val="standard"/>
        <c:varyColors val="0"/>
        <c:ser>
          <c:idx val="0"/>
          <c:order val="0"/>
          <c:tx>
            <c:strRef>
              <c:f>'5'!$B$3</c:f>
              <c:strCache>
                <c:ptCount val="1"/>
                <c:pt idx="0">
                  <c:v>Компьютеры (пр. шк.)</c:v>
                </c:pt>
              </c:strCache>
            </c:strRef>
          </c:tx>
          <c:spPr>
            <a:ln w="25400" cap="rnd">
              <a:solidFill>
                <a:srgbClr val="EE1133"/>
              </a:solidFill>
              <a:round/>
            </a:ln>
            <a:effectLst/>
          </c:spPr>
          <c:marker>
            <c:symbol val="none"/>
          </c:marker>
          <c:cat>
            <c:numRef>
              <c:f>'5'!$A$4:$A$50</c:f>
              <c:numCache>
                <c:formatCode>mmm\-yy</c:formatCode>
                <c:ptCount val="47"/>
                <c:pt idx="0">
                  <c:v>43891</c:v>
                </c:pt>
                <c:pt idx="1">
                  <c:v>43922</c:v>
                </c:pt>
                <c:pt idx="2">
                  <c:v>43952</c:v>
                </c:pt>
                <c:pt idx="3">
                  <c:v>43983</c:v>
                </c:pt>
                <c:pt idx="4">
                  <c:v>44013</c:v>
                </c:pt>
                <c:pt idx="5">
                  <c:v>44044</c:v>
                </c:pt>
                <c:pt idx="6">
                  <c:v>44075</c:v>
                </c:pt>
                <c:pt idx="7">
                  <c:v>44105</c:v>
                </c:pt>
                <c:pt idx="8">
                  <c:v>44136</c:v>
                </c:pt>
                <c:pt idx="9">
                  <c:v>44166</c:v>
                </c:pt>
                <c:pt idx="10">
                  <c:v>44197</c:v>
                </c:pt>
                <c:pt idx="11">
                  <c:v>44228</c:v>
                </c:pt>
                <c:pt idx="12">
                  <c:v>44256</c:v>
                </c:pt>
                <c:pt idx="13">
                  <c:v>44287</c:v>
                </c:pt>
                <c:pt idx="14">
                  <c:v>44317</c:v>
                </c:pt>
                <c:pt idx="15">
                  <c:v>44348</c:v>
                </c:pt>
                <c:pt idx="16">
                  <c:v>44378</c:v>
                </c:pt>
                <c:pt idx="17">
                  <c:v>44409</c:v>
                </c:pt>
                <c:pt idx="18">
                  <c:v>44440</c:v>
                </c:pt>
                <c:pt idx="19">
                  <c:v>44470</c:v>
                </c:pt>
                <c:pt idx="20">
                  <c:v>44501</c:v>
                </c:pt>
                <c:pt idx="21">
                  <c:v>44531</c:v>
                </c:pt>
                <c:pt idx="22">
                  <c:v>44562</c:v>
                </c:pt>
                <c:pt idx="23">
                  <c:v>44593</c:v>
                </c:pt>
                <c:pt idx="24">
                  <c:v>44621</c:v>
                </c:pt>
                <c:pt idx="25">
                  <c:v>44652</c:v>
                </c:pt>
                <c:pt idx="26">
                  <c:v>44682</c:v>
                </c:pt>
                <c:pt idx="27">
                  <c:v>44713</c:v>
                </c:pt>
                <c:pt idx="28">
                  <c:v>44743</c:v>
                </c:pt>
                <c:pt idx="29">
                  <c:v>44774</c:v>
                </c:pt>
                <c:pt idx="30">
                  <c:v>44805</c:v>
                </c:pt>
                <c:pt idx="31">
                  <c:v>44835</c:v>
                </c:pt>
                <c:pt idx="32">
                  <c:v>44866</c:v>
                </c:pt>
                <c:pt idx="33">
                  <c:v>44896</c:v>
                </c:pt>
                <c:pt idx="34">
                  <c:v>44927</c:v>
                </c:pt>
                <c:pt idx="35">
                  <c:v>44958</c:v>
                </c:pt>
                <c:pt idx="36">
                  <c:v>44986</c:v>
                </c:pt>
                <c:pt idx="37">
                  <c:v>45017</c:v>
                </c:pt>
                <c:pt idx="38">
                  <c:v>45047</c:v>
                </c:pt>
                <c:pt idx="39">
                  <c:v>45078</c:v>
                </c:pt>
                <c:pt idx="40">
                  <c:v>45108</c:v>
                </c:pt>
                <c:pt idx="41">
                  <c:v>45139</c:v>
                </c:pt>
                <c:pt idx="42">
                  <c:v>45170</c:v>
                </c:pt>
                <c:pt idx="43">
                  <c:v>45200</c:v>
                </c:pt>
                <c:pt idx="44">
                  <c:v>45231</c:v>
                </c:pt>
                <c:pt idx="45">
                  <c:v>45261</c:v>
                </c:pt>
                <c:pt idx="46">
                  <c:v>45292</c:v>
                </c:pt>
              </c:numCache>
            </c:numRef>
          </c:cat>
          <c:val>
            <c:numRef>
              <c:f>'5'!$B$4:$B$50</c:f>
              <c:numCache>
                <c:formatCode>0.0</c:formatCode>
                <c:ptCount val="47"/>
                <c:pt idx="0">
                  <c:v>156.13593705542371</c:v>
                </c:pt>
                <c:pt idx="1">
                  <c:v>121.68183588314476</c:v>
                </c:pt>
                <c:pt idx="2">
                  <c:v>130.73368457381557</c:v>
                </c:pt>
                <c:pt idx="3">
                  <c:v>152.60733206657721</c:v>
                </c:pt>
                <c:pt idx="4">
                  <c:v>160.76077906984074</c:v>
                </c:pt>
                <c:pt idx="5">
                  <c:v>164.15022503969803</c:v>
                </c:pt>
                <c:pt idx="6">
                  <c:v>156.99049150303949</c:v>
                </c:pt>
                <c:pt idx="7">
                  <c:v>152.62816577284568</c:v>
                </c:pt>
                <c:pt idx="8">
                  <c:v>149.74245110505413</c:v>
                </c:pt>
                <c:pt idx="9">
                  <c:v>133.61061762800381</c:v>
                </c:pt>
                <c:pt idx="10">
                  <c:v>140.02176298138448</c:v>
                </c:pt>
                <c:pt idx="11">
                  <c:v>135.90047099792574</c:v>
                </c:pt>
                <c:pt idx="12">
                  <c:v>152.67648516320426</c:v>
                </c:pt>
                <c:pt idx="13">
                  <c:v>180.3191502346908</c:v>
                </c:pt>
                <c:pt idx="14">
                  <c:v>176.21851267091711</c:v>
                </c:pt>
                <c:pt idx="15">
                  <c:v>159.22746048481585</c:v>
                </c:pt>
                <c:pt idx="16">
                  <c:v>161.36996758624753</c:v>
                </c:pt>
                <c:pt idx="17">
                  <c:v>179.18700858846205</c:v>
                </c:pt>
                <c:pt idx="18">
                  <c:v>183.79602919376967</c:v>
                </c:pt>
                <c:pt idx="19">
                  <c:v>188.92635329967965</c:v>
                </c:pt>
                <c:pt idx="20">
                  <c:v>211.02339368541084</c:v>
                </c:pt>
                <c:pt idx="21">
                  <c:v>198.33428558139229</c:v>
                </c:pt>
                <c:pt idx="22">
                  <c:v>190.94130133622991</c:v>
                </c:pt>
                <c:pt idx="23">
                  <c:v>246.10275372309741</c:v>
                </c:pt>
                <c:pt idx="24">
                  <c:v>207.84445861269671</c:v>
                </c:pt>
                <c:pt idx="25">
                  <c:v>181.51070991515292</c:v>
                </c:pt>
                <c:pt idx="26">
                  <c:v>171.6156916384918</c:v>
                </c:pt>
                <c:pt idx="27">
                  <c:v>160.75776699429167</c:v>
                </c:pt>
                <c:pt idx="28">
                  <c:v>159.50711317618592</c:v>
                </c:pt>
                <c:pt idx="29">
                  <c:v>156.74033778483067</c:v>
                </c:pt>
                <c:pt idx="30">
                  <c:v>156.82796961886544</c:v>
                </c:pt>
                <c:pt idx="31">
                  <c:v>160.87406724896874</c:v>
                </c:pt>
                <c:pt idx="32">
                  <c:v>165.07515192744708</c:v>
                </c:pt>
                <c:pt idx="33">
                  <c:v>175.23861725408244</c:v>
                </c:pt>
                <c:pt idx="34">
                  <c:v>181.05821150547396</c:v>
                </c:pt>
                <c:pt idx="35">
                  <c:v>182.58287656205329</c:v>
                </c:pt>
                <c:pt idx="36">
                  <c:v>195.147149328518</c:v>
                </c:pt>
                <c:pt idx="37">
                  <c:v>204.96174149442945</c:v>
                </c:pt>
                <c:pt idx="38">
                  <c:v>198.53172393570287</c:v>
                </c:pt>
                <c:pt idx="39">
                  <c:v>206.09170394486719</c:v>
                </c:pt>
                <c:pt idx="40">
                  <c:v>215.61775876151489</c:v>
                </c:pt>
                <c:pt idx="41">
                  <c:v>221.11977447452867</c:v>
                </c:pt>
                <c:pt idx="42">
                  <c:v>220.93337439990864</c:v>
                </c:pt>
                <c:pt idx="43">
                  <c:v>229.82892725458584</c:v>
                </c:pt>
                <c:pt idx="44">
                  <c:v>221.04016517561362</c:v>
                </c:pt>
                <c:pt idx="45">
                  <c:v>210.46659358162921</c:v>
                </c:pt>
                <c:pt idx="46">
                  <c:v>222.49824292669734</c:v>
                </c:pt>
              </c:numCache>
            </c:numRef>
          </c:val>
          <c:smooth val="0"/>
          <c:extLst>
            <c:ext xmlns:c16="http://schemas.microsoft.com/office/drawing/2014/chart" uri="{C3380CC4-5D6E-409C-BE32-E72D297353CC}">
              <c16:uniqueId val="{00000004-7C34-476B-B1B1-C845CEE5FCC2}"/>
            </c:ext>
          </c:extLst>
        </c:ser>
        <c:dLbls>
          <c:showLegendKey val="0"/>
          <c:showVal val="0"/>
          <c:showCatName val="0"/>
          <c:showSerName val="0"/>
          <c:showPercent val="0"/>
          <c:showBubbleSize val="0"/>
        </c:dLbls>
        <c:marker val="1"/>
        <c:smooth val="0"/>
        <c:axId val="620556255"/>
        <c:axId val="620546175"/>
      </c:lineChart>
      <c:dateAx>
        <c:axId val="620586495"/>
        <c:scaling>
          <c:orientation val="minMax"/>
          <c:min val="43922"/>
        </c:scaling>
        <c:delete val="0"/>
        <c:axPos val="b"/>
        <c:numFmt formatCode="mmm\-yy"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20573535"/>
        <c:crosses val="autoZero"/>
        <c:auto val="1"/>
        <c:lblOffset val="100"/>
        <c:baseTimeUnit val="months"/>
        <c:majorUnit val="5"/>
        <c:majorTimeUnit val="months"/>
      </c:dateAx>
      <c:valAx>
        <c:axId val="620573535"/>
        <c:scaling>
          <c:orientation val="minMax"/>
          <c:max val="180"/>
          <c:min val="6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20586495"/>
        <c:crosses val="autoZero"/>
        <c:crossBetween val="between"/>
        <c:majorUnit val="30"/>
      </c:valAx>
      <c:valAx>
        <c:axId val="620546175"/>
        <c:scaling>
          <c:orientation val="minMax"/>
          <c:min val="10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620556255"/>
        <c:crosses val="max"/>
        <c:crossBetween val="between"/>
        <c:majorUnit val="40"/>
      </c:valAx>
      <c:dateAx>
        <c:axId val="620556255"/>
        <c:scaling>
          <c:orientation val="minMax"/>
        </c:scaling>
        <c:delete val="1"/>
        <c:axPos val="b"/>
        <c:numFmt formatCode="mmm\-yy" sourceLinked="1"/>
        <c:majorTickMark val="out"/>
        <c:minorTickMark val="none"/>
        <c:tickLblPos val="nextTo"/>
        <c:crossAx val="620546175"/>
        <c:crosses val="autoZero"/>
        <c:auto val="1"/>
        <c:lblOffset val="100"/>
        <c:baseTimeUnit val="months"/>
      </c:dateAx>
      <c:spPr>
        <a:noFill/>
        <a:ln>
          <a:noFill/>
        </a:ln>
        <a:effectLst/>
      </c:spPr>
    </c:plotArea>
    <c:legend>
      <c:legendPos val="b"/>
      <c:layout>
        <c:manualLayout>
          <c:xMode val="edge"/>
          <c:yMode val="edge"/>
          <c:x val="0"/>
          <c:y val="0.7902696581196581"/>
          <c:w val="1"/>
          <c:h val="0.2097303418803419"/>
        </c:manualLayout>
      </c:layout>
      <c:overlay val="0"/>
      <c:spPr>
        <a:noFill/>
        <a:ln>
          <a:noFill/>
        </a:ln>
        <a:effectLst/>
      </c:spPr>
      <c:txPr>
        <a:bodyPr rot="0" spcFirstLastPara="1" vertOverflow="ellipsis" vert="horz" wrap="square" anchor="ctr" anchorCtr="1"/>
        <a:lstStyle/>
        <a:p>
          <a:pPr>
            <a:defRPr sz="960" b="0" i="0" u="none" strike="noStrike" kern="1200" spc="-3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6618278660131836E-2"/>
          <c:y val="0.14736880341880346"/>
          <c:w val="0.85336274509803922"/>
          <c:h val="0.54716794871794872"/>
        </c:manualLayout>
      </c:layout>
      <c:barChart>
        <c:barDir val="col"/>
        <c:grouping val="clustered"/>
        <c:varyColors val="0"/>
        <c:ser>
          <c:idx val="0"/>
          <c:order val="2"/>
          <c:tx>
            <c:strRef>
              <c:f>'6'!$D$4</c:f>
              <c:strCache>
                <c:ptCount val="1"/>
                <c:pt idx="0">
                  <c:v>Курс доллара США к рублю (пр. шк.)</c:v>
                </c:pt>
              </c:strCache>
            </c:strRef>
          </c:tx>
          <c:spPr>
            <a:solidFill>
              <a:srgbClr val="77787B">
                <a:alpha val="40000"/>
              </a:srgbClr>
            </a:solidFill>
            <a:ln w="3175">
              <a:solidFill>
                <a:srgbClr val="FFFFFF"/>
              </a:solidFill>
            </a:ln>
          </c:spPr>
          <c:invertIfNegative val="0"/>
          <c:cat>
            <c:numRef>
              <c:f>'6'!$A$5:$A$89</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'6'!$D$5:$D$89</c:f>
              <c:numCache>
                <c:formatCode>0.00</c:formatCode>
                <c:ptCount val="85"/>
                <c:pt idx="0">
                  <c:v>-3.96</c:v>
                </c:pt>
                <c:pt idx="1">
                  <c:v>-1.83</c:v>
                </c:pt>
                <c:pt idx="2">
                  <c:v>-0.91</c:v>
                </c:pt>
                <c:pt idx="3">
                  <c:v>-2.71</c:v>
                </c:pt>
                <c:pt idx="4">
                  <c:v>0.91</c:v>
                </c:pt>
                <c:pt idx="5">
                  <c:v>1.66</c:v>
                </c:pt>
                <c:pt idx="6">
                  <c:v>3.11</c:v>
                </c:pt>
                <c:pt idx="7">
                  <c:v>-0.13</c:v>
                </c:pt>
                <c:pt idx="8">
                  <c:v>-3.13</c:v>
                </c:pt>
                <c:pt idx="9">
                  <c:v>-0.08</c:v>
                </c:pt>
                <c:pt idx="10">
                  <c:v>2.13</c:v>
                </c:pt>
                <c:pt idx="11">
                  <c:v>-0.6</c:v>
                </c:pt>
                <c:pt idx="12">
                  <c:v>-3.54</c:v>
                </c:pt>
                <c:pt idx="13">
                  <c:v>0.55000000000000004</c:v>
                </c:pt>
                <c:pt idx="14">
                  <c:v>0.45</c:v>
                </c:pt>
                <c:pt idx="15">
                  <c:v>6.5</c:v>
                </c:pt>
                <c:pt idx="16">
                  <c:v>2.4</c:v>
                </c:pt>
                <c:pt idx="17">
                  <c:v>0.86</c:v>
                </c:pt>
                <c:pt idx="18">
                  <c:v>0.15</c:v>
                </c:pt>
                <c:pt idx="19">
                  <c:v>5.1100000000000003</c:v>
                </c:pt>
                <c:pt idx="20">
                  <c:v>2.41</c:v>
                </c:pt>
                <c:pt idx="21">
                  <c:v>-2.68</c:v>
                </c:pt>
                <c:pt idx="22">
                  <c:v>0.76</c:v>
                </c:pt>
                <c:pt idx="23">
                  <c:v>1.48</c:v>
                </c:pt>
                <c:pt idx="24">
                  <c:v>-1.22</c:v>
                </c:pt>
                <c:pt idx="25">
                  <c:v>-1.06</c:v>
                </c:pt>
                <c:pt idx="26">
                  <c:v>-1.0900000000000001</c:v>
                </c:pt>
                <c:pt idx="27">
                  <c:v>-0.75</c:v>
                </c:pt>
                <c:pt idx="28">
                  <c:v>0.33</c:v>
                </c:pt>
                <c:pt idx="29">
                  <c:v>-1</c:v>
                </c:pt>
                <c:pt idx="30">
                  <c:v>-1.47</c:v>
                </c:pt>
                <c:pt idx="31">
                  <c:v>3.74</c:v>
                </c:pt>
                <c:pt idx="32">
                  <c:v>-0.96</c:v>
                </c:pt>
                <c:pt idx="33">
                  <c:v>-0.9</c:v>
                </c:pt>
                <c:pt idx="34">
                  <c:v>-0.79</c:v>
                </c:pt>
                <c:pt idx="35">
                  <c:v>-1.46</c:v>
                </c:pt>
                <c:pt idx="36">
                  <c:v>-1.78</c:v>
                </c:pt>
                <c:pt idx="37">
                  <c:v>3.51</c:v>
                </c:pt>
                <c:pt idx="38">
                  <c:v>15.22</c:v>
                </c:pt>
                <c:pt idx="39">
                  <c:v>1.42</c:v>
                </c:pt>
                <c:pt idx="40">
                  <c:v>-3.03</c:v>
                </c:pt>
                <c:pt idx="41">
                  <c:v>-4.5599999999999996</c:v>
                </c:pt>
                <c:pt idx="42">
                  <c:v>3.03</c:v>
                </c:pt>
                <c:pt idx="43">
                  <c:v>3.51</c:v>
                </c:pt>
                <c:pt idx="44">
                  <c:v>2.62</c:v>
                </c:pt>
                <c:pt idx="45">
                  <c:v>2.56</c:v>
                </c:pt>
                <c:pt idx="46">
                  <c:v>-1.06</c:v>
                </c:pt>
                <c:pt idx="47">
                  <c:v>-3.41</c:v>
                </c:pt>
                <c:pt idx="48">
                  <c:v>0.24</c:v>
                </c:pt>
                <c:pt idx="49">
                  <c:v>-0.1</c:v>
                </c:pt>
                <c:pt idx="50">
                  <c:v>0.11</c:v>
                </c:pt>
                <c:pt idx="51">
                  <c:v>2.35</c:v>
                </c:pt>
                <c:pt idx="52">
                  <c:v>-2.81</c:v>
                </c:pt>
                <c:pt idx="53">
                  <c:v>-1.87</c:v>
                </c:pt>
                <c:pt idx="54">
                  <c:v>1.75</c:v>
                </c:pt>
                <c:pt idx="55">
                  <c:v>-0.42</c:v>
                </c:pt>
                <c:pt idx="56">
                  <c:v>-0.89</c:v>
                </c:pt>
                <c:pt idx="57">
                  <c:v>-2.02</c:v>
                </c:pt>
                <c:pt idx="58">
                  <c:v>1.75</c:v>
                </c:pt>
                <c:pt idx="59">
                  <c:v>1.47</c:v>
                </c:pt>
                <c:pt idx="60">
                  <c:v>3.83</c:v>
                </c:pt>
                <c:pt idx="61">
                  <c:v>0.75</c:v>
                </c:pt>
                <c:pt idx="62" formatCode="0">
                  <c:v>34.08</c:v>
                </c:pt>
                <c:pt idx="63">
                  <c:v>-24.71</c:v>
                </c:pt>
                <c:pt idx="64">
                  <c:v>-18.72</c:v>
                </c:pt>
                <c:pt idx="65">
                  <c:v>-9.69</c:v>
                </c:pt>
                <c:pt idx="66">
                  <c:v>1.82</c:v>
                </c:pt>
                <c:pt idx="67">
                  <c:v>3.73</c:v>
                </c:pt>
                <c:pt idx="68">
                  <c:v>-0.94</c:v>
                </c:pt>
                <c:pt idx="69">
                  <c:v>2.16</c:v>
                </c:pt>
                <c:pt idx="70">
                  <c:v>-0.43</c:v>
                </c:pt>
                <c:pt idx="71">
                  <c:v>8.15</c:v>
                </c:pt>
                <c:pt idx="72">
                  <c:v>4.6500000000000004</c:v>
                </c:pt>
                <c:pt idx="73">
                  <c:v>5.67</c:v>
                </c:pt>
                <c:pt idx="74">
                  <c:v>4.5599999999999996</c:v>
                </c:pt>
                <c:pt idx="75">
                  <c:v>6.43</c:v>
                </c:pt>
                <c:pt idx="76">
                  <c:v>-2.2000000000000002</c:v>
                </c:pt>
                <c:pt idx="77">
                  <c:v>5.18</c:v>
                </c:pt>
                <c:pt idx="78">
                  <c:v>8.59</c:v>
                </c:pt>
                <c:pt idx="79">
                  <c:v>5.32</c:v>
                </c:pt>
                <c:pt idx="80">
                  <c:v>1.4</c:v>
                </c:pt>
                <c:pt idx="81">
                  <c:v>0.52</c:v>
                </c:pt>
                <c:pt idx="82">
                  <c:v>-6.91</c:v>
                </c:pt>
                <c:pt idx="83">
                  <c:v>0.45</c:v>
                </c:pt>
                <c:pt idx="84">
                  <c:v>-2.35</c:v>
                </c:pt>
              </c:numCache>
            </c:numRef>
          </c:val>
          <c:extLst>
            <c:ext xmlns:c16="http://schemas.microsoft.com/office/drawing/2014/chart" uri="{C3380CC4-5D6E-409C-BE32-E72D297353CC}">
              <c16:uniqueId val="{00000000-7805-4AB9-814F-AB71170D4440}"/>
            </c:ext>
          </c:extLst>
        </c:ser>
        <c:dLbls>
          <c:showLegendKey val="0"/>
          <c:showVal val="0"/>
          <c:showCatName val="0"/>
          <c:showSerName val="0"/>
          <c:showPercent val="0"/>
          <c:showBubbleSize val="0"/>
        </c:dLbls>
        <c:gapWidth val="0"/>
        <c:axId val="1896056704"/>
        <c:axId val="1896045056"/>
      </c:barChart>
      <c:lineChart>
        <c:grouping val="standard"/>
        <c:varyColors val="0"/>
        <c:ser>
          <c:idx val="2"/>
          <c:order val="0"/>
          <c:tx>
            <c:strRef>
              <c:f>'6'!$B$4</c:f>
              <c:strCache>
                <c:ptCount val="1"/>
                <c:pt idx="0">
                  <c:v>Товары, сильно зависимые от динамики курса</c:v>
                </c:pt>
              </c:strCache>
            </c:strRef>
          </c:tx>
          <c:spPr>
            <a:ln w="19050">
              <a:solidFill>
                <a:srgbClr val="EE1133"/>
              </a:solidFill>
            </a:ln>
          </c:spPr>
          <c:marker>
            <c:symbol val="none"/>
          </c:marker>
          <c:cat>
            <c:numRef>
              <c:f>'6'!$A$5:$A$89</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'6'!$B$5:$B$89</c:f>
              <c:numCache>
                <c:formatCode>0.00</c:formatCode>
                <c:ptCount val="85"/>
                <c:pt idx="0">
                  <c:v>1.81</c:v>
                </c:pt>
                <c:pt idx="1">
                  <c:v>-1.05</c:v>
                </c:pt>
                <c:pt idx="2">
                  <c:v>-1.19</c:v>
                </c:pt>
                <c:pt idx="3">
                  <c:v>-0.36</c:v>
                </c:pt>
                <c:pt idx="4">
                  <c:v>0.76</c:v>
                </c:pt>
                <c:pt idx="5">
                  <c:v>0.24</c:v>
                </c:pt>
                <c:pt idx="6">
                  <c:v>0.6</c:v>
                </c:pt>
                <c:pt idx="7">
                  <c:v>0.6</c:v>
                </c:pt>
                <c:pt idx="8">
                  <c:v>1.0900000000000001</c:v>
                </c:pt>
                <c:pt idx="9">
                  <c:v>1.21</c:v>
                </c:pt>
                <c:pt idx="10">
                  <c:v>0.84</c:v>
                </c:pt>
                <c:pt idx="11">
                  <c:v>0.48</c:v>
                </c:pt>
                <c:pt idx="12">
                  <c:v>1.94</c:v>
                </c:pt>
                <c:pt idx="13">
                  <c:v>1.0900000000000001</c:v>
                </c:pt>
                <c:pt idx="14">
                  <c:v>0.24</c:v>
                </c:pt>
                <c:pt idx="15">
                  <c:v>2.2999999999999998</c:v>
                </c:pt>
                <c:pt idx="16">
                  <c:v>1.94</c:v>
                </c:pt>
                <c:pt idx="17">
                  <c:v>1.73</c:v>
                </c:pt>
                <c:pt idx="18">
                  <c:v>2.06</c:v>
                </c:pt>
                <c:pt idx="19">
                  <c:v>3.41</c:v>
                </c:pt>
                <c:pt idx="20">
                  <c:v>2.8</c:v>
                </c:pt>
                <c:pt idx="21">
                  <c:v>4.66</c:v>
                </c:pt>
                <c:pt idx="22">
                  <c:v>4.53</c:v>
                </c:pt>
                <c:pt idx="23">
                  <c:v>4.1100000000000003</c:v>
                </c:pt>
                <c:pt idx="24">
                  <c:v>6.93</c:v>
                </c:pt>
                <c:pt idx="25">
                  <c:v>3.04</c:v>
                </c:pt>
                <c:pt idx="26">
                  <c:v>3.29</c:v>
                </c:pt>
                <c:pt idx="27">
                  <c:v>3.78</c:v>
                </c:pt>
                <c:pt idx="28">
                  <c:v>2.2999999999999998</c:v>
                </c:pt>
                <c:pt idx="29">
                  <c:v>1.05</c:v>
                </c:pt>
                <c:pt idx="30">
                  <c:v>0.96</c:v>
                </c:pt>
                <c:pt idx="31">
                  <c:v>-0.12</c:v>
                </c:pt>
                <c:pt idx="32">
                  <c:v>0.84</c:v>
                </c:pt>
                <c:pt idx="33">
                  <c:v>1.57</c:v>
                </c:pt>
                <c:pt idx="34">
                  <c:v>1.2</c:v>
                </c:pt>
                <c:pt idx="35">
                  <c:v>-0.24</c:v>
                </c:pt>
                <c:pt idx="36">
                  <c:v>0.48</c:v>
                </c:pt>
                <c:pt idx="37">
                  <c:v>0</c:v>
                </c:pt>
                <c:pt idx="38">
                  <c:v>7.06</c:v>
                </c:pt>
                <c:pt idx="39">
                  <c:v>8.6</c:v>
                </c:pt>
                <c:pt idx="40">
                  <c:v>4.53</c:v>
                </c:pt>
                <c:pt idx="41">
                  <c:v>5.16</c:v>
                </c:pt>
                <c:pt idx="42">
                  <c:v>3.54</c:v>
                </c:pt>
                <c:pt idx="43">
                  <c:v>3.33</c:v>
                </c:pt>
                <c:pt idx="44">
                  <c:v>5.54</c:v>
                </c:pt>
                <c:pt idx="45">
                  <c:v>5.16</c:v>
                </c:pt>
                <c:pt idx="46">
                  <c:v>5.58</c:v>
                </c:pt>
                <c:pt idx="47">
                  <c:v>5.79</c:v>
                </c:pt>
                <c:pt idx="48">
                  <c:v>5.41</c:v>
                </c:pt>
                <c:pt idx="49">
                  <c:v>3.81</c:v>
                </c:pt>
                <c:pt idx="50">
                  <c:v>5.37</c:v>
                </c:pt>
                <c:pt idx="51">
                  <c:v>4.41</c:v>
                </c:pt>
                <c:pt idx="52">
                  <c:v>7.57</c:v>
                </c:pt>
                <c:pt idx="53">
                  <c:v>4.16</c:v>
                </c:pt>
                <c:pt idx="54">
                  <c:v>5.54</c:v>
                </c:pt>
                <c:pt idx="55">
                  <c:v>8.2100000000000009</c:v>
                </c:pt>
                <c:pt idx="56">
                  <c:v>8.18</c:v>
                </c:pt>
                <c:pt idx="57">
                  <c:v>7.96</c:v>
                </c:pt>
                <c:pt idx="58">
                  <c:v>6.04</c:v>
                </c:pt>
                <c:pt idx="59">
                  <c:v>8.73</c:v>
                </c:pt>
                <c:pt idx="60">
                  <c:v>6.17</c:v>
                </c:pt>
                <c:pt idx="61">
                  <c:v>19</c:v>
                </c:pt>
                <c:pt idx="62" formatCode="0">
                  <c:v>338.48</c:v>
                </c:pt>
                <c:pt idx="63">
                  <c:v>15.12</c:v>
                </c:pt>
                <c:pt idx="64">
                  <c:v>0.84</c:v>
                </c:pt>
                <c:pt idx="65">
                  <c:v>-2.96</c:v>
                </c:pt>
                <c:pt idx="66">
                  <c:v>-8.1999999999999993</c:v>
                </c:pt>
                <c:pt idx="67">
                  <c:v>-1.19</c:v>
                </c:pt>
                <c:pt idx="68">
                  <c:v>1.45</c:v>
                </c:pt>
                <c:pt idx="69">
                  <c:v>-1.36</c:v>
                </c:pt>
                <c:pt idx="70">
                  <c:v>-0.84</c:v>
                </c:pt>
                <c:pt idx="71">
                  <c:v>-0.48</c:v>
                </c:pt>
                <c:pt idx="72">
                  <c:v>2.5499999999999998</c:v>
                </c:pt>
                <c:pt idx="73">
                  <c:v>-1.67</c:v>
                </c:pt>
                <c:pt idx="74">
                  <c:v>0.97</c:v>
                </c:pt>
                <c:pt idx="75">
                  <c:v>0.81</c:v>
                </c:pt>
                <c:pt idx="76">
                  <c:v>1.48</c:v>
                </c:pt>
                <c:pt idx="77">
                  <c:v>0.96</c:v>
                </c:pt>
                <c:pt idx="78">
                  <c:v>9.25</c:v>
                </c:pt>
                <c:pt idx="79">
                  <c:v>10.3</c:v>
                </c:pt>
                <c:pt idx="80">
                  <c:v>10.56</c:v>
                </c:pt>
                <c:pt idx="81">
                  <c:v>7.38</c:v>
                </c:pt>
                <c:pt idx="82">
                  <c:v>5.54</c:v>
                </c:pt>
                <c:pt idx="83">
                  <c:v>5.28</c:v>
                </c:pt>
                <c:pt idx="84">
                  <c:v>5.41</c:v>
                </c:pt>
              </c:numCache>
            </c:numRef>
          </c:val>
          <c:smooth val="0"/>
          <c:extLst>
            <c:ext xmlns:c16="http://schemas.microsoft.com/office/drawing/2014/chart" uri="{C3380CC4-5D6E-409C-BE32-E72D297353CC}">
              <c16:uniqueId val="{00000001-7805-4AB9-814F-AB71170D4440}"/>
            </c:ext>
          </c:extLst>
        </c:ser>
        <c:ser>
          <c:idx val="1"/>
          <c:order val="1"/>
          <c:tx>
            <c:strRef>
              <c:f>'6'!$C$4</c:f>
              <c:strCache>
                <c:ptCount val="1"/>
                <c:pt idx="0">
                  <c:v>Товары, слабо зависимые от динамики курса</c:v>
                </c:pt>
              </c:strCache>
            </c:strRef>
          </c:tx>
          <c:spPr>
            <a:ln w="19050">
              <a:solidFill>
                <a:srgbClr val="0088BB"/>
              </a:solidFill>
            </a:ln>
          </c:spPr>
          <c:marker>
            <c:symbol val="none"/>
          </c:marker>
          <c:cat>
            <c:numRef>
              <c:f>'6'!$A$5:$A$89</c:f>
              <c:numCache>
                <c:formatCode>mmm\-yy</c:formatCode>
                <c:ptCount val="85"/>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numCache>
            </c:numRef>
          </c:cat>
          <c:val>
            <c:numRef>
              <c:f>'6'!$C$5:$C$89</c:f>
              <c:numCache>
                <c:formatCode>0.00</c:formatCode>
                <c:ptCount val="85"/>
                <c:pt idx="0">
                  <c:v>3.68</c:v>
                </c:pt>
                <c:pt idx="1">
                  <c:v>2.86</c:v>
                </c:pt>
                <c:pt idx="2">
                  <c:v>2.67</c:v>
                </c:pt>
                <c:pt idx="3">
                  <c:v>2.67</c:v>
                </c:pt>
                <c:pt idx="4">
                  <c:v>2.8</c:v>
                </c:pt>
                <c:pt idx="5">
                  <c:v>2.73</c:v>
                </c:pt>
                <c:pt idx="6">
                  <c:v>3.17</c:v>
                </c:pt>
                <c:pt idx="7">
                  <c:v>3.07</c:v>
                </c:pt>
                <c:pt idx="8">
                  <c:v>2.44</c:v>
                </c:pt>
                <c:pt idx="9">
                  <c:v>2.52</c:v>
                </c:pt>
                <c:pt idx="10">
                  <c:v>2.4300000000000002</c:v>
                </c:pt>
                <c:pt idx="11">
                  <c:v>2.54</c:v>
                </c:pt>
                <c:pt idx="12">
                  <c:v>1.94</c:v>
                </c:pt>
                <c:pt idx="13">
                  <c:v>1.57</c:v>
                </c:pt>
                <c:pt idx="14">
                  <c:v>1.2</c:v>
                </c:pt>
                <c:pt idx="15">
                  <c:v>1.92</c:v>
                </c:pt>
                <c:pt idx="16">
                  <c:v>2.69</c:v>
                </c:pt>
                <c:pt idx="17">
                  <c:v>3.07</c:v>
                </c:pt>
                <c:pt idx="18">
                  <c:v>3.32</c:v>
                </c:pt>
                <c:pt idx="19">
                  <c:v>3.03</c:v>
                </c:pt>
                <c:pt idx="20">
                  <c:v>4.03</c:v>
                </c:pt>
                <c:pt idx="21">
                  <c:v>4.07</c:v>
                </c:pt>
                <c:pt idx="22">
                  <c:v>3.66</c:v>
                </c:pt>
                <c:pt idx="23">
                  <c:v>4.53</c:v>
                </c:pt>
                <c:pt idx="24">
                  <c:v>6.17</c:v>
                </c:pt>
                <c:pt idx="25">
                  <c:v>4.28</c:v>
                </c:pt>
                <c:pt idx="26">
                  <c:v>3.24</c:v>
                </c:pt>
                <c:pt idx="27">
                  <c:v>2.79</c:v>
                </c:pt>
                <c:pt idx="28">
                  <c:v>3.06</c:v>
                </c:pt>
                <c:pt idx="29">
                  <c:v>3.04</c:v>
                </c:pt>
                <c:pt idx="30">
                  <c:v>2.78</c:v>
                </c:pt>
                <c:pt idx="31">
                  <c:v>2.56</c:v>
                </c:pt>
                <c:pt idx="32">
                  <c:v>2.4300000000000002</c:v>
                </c:pt>
                <c:pt idx="33">
                  <c:v>2.06</c:v>
                </c:pt>
                <c:pt idx="34">
                  <c:v>2.5499999999999998</c:v>
                </c:pt>
                <c:pt idx="35">
                  <c:v>2.1800000000000002</c:v>
                </c:pt>
                <c:pt idx="36">
                  <c:v>1.74</c:v>
                </c:pt>
                <c:pt idx="37">
                  <c:v>1.8</c:v>
                </c:pt>
                <c:pt idx="38">
                  <c:v>3.1</c:v>
                </c:pt>
                <c:pt idx="39">
                  <c:v>3.53</c:v>
                </c:pt>
                <c:pt idx="40">
                  <c:v>3.64</c:v>
                </c:pt>
                <c:pt idx="41">
                  <c:v>3.63</c:v>
                </c:pt>
                <c:pt idx="42">
                  <c:v>4.16</c:v>
                </c:pt>
                <c:pt idx="43">
                  <c:v>3.84</c:v>
                </c:pt>
                <c:pt idx="44">
                  <c:v>3.66</c:v>
                </c:pt>
                <c:pt idx="45">
                  <c:v>4.24</c:v>
                </c:pt>
                <c:pt idx="46">
                  <c:v>5.57</c:v>
                </c:pt>
                <c:pt idx="47">
                  <c:v>5.03</c:v>
                </c:pt>
                <c:pt idx="48">
                  <c:v>4.8</c:v>
                </c:pt>
                <c:pt idx="49">
                  <c:v>5.45</c:v>
                </c:pt>
                <c:pt idx="50">
                  <c:v>6.93</c:v>
                </c:pt>
                <c:pt idx="51">
                  <c:v>6.64</c:v>
                </c:pt>
                <c:pt idx="52">
                  <c:v>8.5299999999999994</c:v>
                </c:pt>
                <c:pt idx="53">
                  <c:v>8.08</c:v>
                </c:pt>
                <c:pt idx="54">
                  <c:v>7.28</c:v>
                </c:pt>
                <c:pt idx="55">
                  <c:v>8.4700000000000006</c:v>
                </c:pt>
                <c:pt idx="56">
                  <c:v>7.57</c:v>
                </c:pt>
                <c:pt idx="57">
                  <c:v>7.54</c:v>
                </c:pt>
                <c:pt idx="58">
                  <c:v>9.39</c:v>
                </c:pt>
                <c:pt idx="59">
                  <c:v>8.5</c:v>
                </c:pt>
                <c:pt idx="60">
                  <c:v>8.73</c:v>
                </c:pt>
                <c:pt idx="61">
                  <c:v>8.76</c:v>
                </c:pt>
                <c:pt idx="62" formatCode="0">
                  <c:v>117.36</c:v>
                </c:pt>
                <c:pt idx="63">
                  <c:v>24.6</c:v>
                </c:pt>
                <c:pt idx="64">
                  <c:v>7.7</c:v>
                </c:pt>
                <c:pt idx="65">
                  <c:v>3.53</c:v>
                </c:pt>
                <c:pt idx="66">
                  <c:v>1.81</c:v>
                </c:pt>
                <c:pt idx="67">
                  <c:v>2.06</c:v>
                </c:pt>
                <c:pt idx="68">
                  <c:v>1.29</c:v>
                </c:pt>
                <c:pt idx="69">
                  <c:v>0.84</c:v>
                </c:pt>
                <c:pt idx="70">
                  <c:v>0.89</c:v>
                </c:pt>
                <c:pt idx="71">
                  <c:v>2.4300000000000002</c:v>
                </c:pt>
                <c:pt idx="72">
                  <c:v>1.57</c:v>
                </c:pt>
                <c:pt idx="73">
                  <c:v>0.89</c:v>
                </c:pt>
                <c:pt idx="74">
                  <c:v>1.21</c:v>
                </c:pt>
                <c:pt idx="75">
                  <c:v>1.57</c:v>
                </c:pt>
                <c:pt idx="76">
                  <c:v>2.5299999999999998</c:v>
                </c:pt>
                <c:pt idx="77">
                  <c:v>2.92</c:v>
                </c:pt>
                <c:pt idx="78">
                  <c:v>4.53</c:v>
                </c:pt>
                <c:pt idx="79">
                  <c:v>6.41</c:v>
                </c:pt>
                <c:pt idx="80">
                  <c:v>7.6</c:v>
                </c:pt>
                <c:pt idx="81">
                  <c:v>8.57</c:v>
                </c:pt>
                <c:pt idx="82">
                  <c:v>7.13</c:v>
                </c:pt>
                <c:pt idx="83">
                  <c:v>6.51</c:v>
                </c:pt>
                <c:pt idx="84">
                  <c:v>5.53</c:v>
                </c:pt>
              </c:numCache>
            </c:numRef>
          </c:val>
          <c:smooth val="0"/>
          <c:extLst>
            <c:ext xmlns:c16="http://schemas.microsoft.com/office/drawing/2014/chart" uri="{C3380CC4-5D6E-409C-BE32-E72D297353CC}">
              <c16:uniqueId val="{00000002-7805-4AB9-814F-AB71170D4440}"/>
            </c:ext>
          </c:extLst>
        </c:ser>
        <c:dLbls>
          <c:showLegendKey val="0"/>
          <c:showVal val="0"/>
          <c:showCatName val="0"/>
          <c:showSerName val="0"/>
          <c:showPercent val="0"/>
          <c:showBubbleSize val="0"/>
        </c:dLbls>
        <c:marker val="1"/>
        <c:smooth val="0"/>
        <c:axId val="-55132496"/>
        <c:axId val="-55133040"/>
      </c:lineChart>
      <c:dateAx>
        <c:axId val="-55132496"/>
        <c:scaling>
          <c:orientation val="minMax"/>
        </c:scaling>
        <c:delete val="0"/>
        <c:axPos val="b"/>
        <c:numFmt formatCode="yyyy" sourceLinked="0"/>
        <c:majorTickMark val="out"/>
        <c:minorTickMark val="none"/>
        <c:tickLblPos val="low"/>
        <c:spPr>
          <a:ln>
            <a:solidFill>
              <a:sysClr val="windowText" lastClr="000000"/>
            </a:solidFill>
          </a:ln>
        </c:spPr>
        <c:crossAx val="-55133040"/>
        <c:crosses val="autoZero"/>
        <c:auto val="1"/>
        <c:lblOffset val="100"/>
        <c:baseTimeUnit val="months"/>
        <c:majorUnit val="2"/>
        <c:majorTimeUnit val="years"/>
      </c:dateAx>
      <c:valAx>
        <c:axId val="-55133040"/>
        <c:scaling>
          <c:orientation val="minMax"/>
          <c:max val="12"/>
          <c:min val="-12"/>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crossAx val="-55132496"/>
        <c:crosses val="autoZero"/>
        <c:crossBetween val="between"/>
        <c:majorUnit val="4"/>
      </c:valAx>
      <c:valAx>
        <c:axId val="1896045056"/>
        <c:scaling>
          <c:orientation val="minMax"/>
          <c:max val="18"/>
          <c:min val="-18"/>
        </c:scaling>
        <c:delete val="0"/>
        <c:axPos val="r"/>
        <c:numFmt formatCode="0" sourceLinked="0"/>
        <c:majorTickMark val="out"/>
        <c:minorTickMark val="none"/>
        <c:tickLblPos val="nextTo"/>
        <c:spPr>
          <a:ln>
            <a:solidFill>
              <a:sysClr val="windowText" lastClr="000000"/>
            </a:solidFill>
          </a:ln>
        </c:spPr>
        <c:crossAx val="1896056704"/>
        <c:crosses val="max"/>
        <c:crossBetween val="between"/>
        <c:majorUnit val="6"/>
      </c:valAx>
      <c:dateAx>
        <c:axId val="1896056704"/>
        <c:scaling>
          <c:orientation val="minMax"/>
        </c:scaling>
        <c:delete val="1"/>
        <c:axPos val="b"/>
        <c:numFmt formatCode="mmm\-yy" sourceLinked="1"/>
        <c:majorTickMark val="out"/>
        <c:minorTickMark val="none"/>
        <c:tickLblPos val="nextTo"/>
        <c:crossAx val="1896045056"/>
        <c:crosses val="autoZero"/>
        <c:auto val="1"/>
        <c:lblOffset val="100"/>
        <c:baseTimeUnit val="months"/>
      </c:dateAx>
    </c:plotArea>
    <c:legend>
      <c:legendPos val="b"/>
      <c:layout>
        <c:manualLayout>
          <c:xMode val="edge"/>
          <c:yMode val="edge"/>
          <c:x val="4.5803921568627459E-3"/>
          <c:y val="0.79321025641025655"/>
          <c:w val="0.9892061344591504"/>
          <c:h val="0.20275641025641028"/>
        </c:manualLayout>
      </c:layout>
      <c:overlay val="0"/>
      <c:txPr>
        <a:bodyPr/>
        <a:lstStyle/>
        <a:p>
          <a:pPr>
            <a:defRPr sz="980"/>
          </a:pPr>
          <a:endParaRPr lang="ru-RU"/>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0.18432424475108991"/>
          <c:w val="0.85707940576558739"/>
          <c:h val="0.40281437084237426"/>
        </c:manualLayout>
      </c:layout>
      <c:barChart>
        <c:barDir val="col"/>
        <c:grouping val="clustered"/>
        <c:varyColors val="0"/>
        <c:ser>
          <c:idx val="5"/>
          <c:order val="1"/>
          <c:tx>
            <c:strRef>
              <c:f>'7'!$C$4</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'7'!$A$5:$A$77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'7'!$C$5:$C$77</c:f>
              <c:numCache>
                <c:formatCode>0.0</c:formatCode>
                <c:ptCount val="73"/>
                <c:pt idx="0">
                  <c:v>1.51</c:v>
                </c:pt>
                <c:pt idx="1">
                  <c:v>1.58</c:v>
                </c:pt>
                <c:pt idx="2">
                  <c:v>1.46</c:v>
                </c:pt>
                <c:pt idx="3">
                  <c:v>2.95</c:v>
                </c:pt>
                <c:pt idx="4">
                  <c:v>5.03</c:v>
                </c:pt>
                <c:pt idx="5">
                  <c:v>5.07</c:v>
                </c:pt>
                <c:pt idx="6">
                  <c:v>3.24</c:v>
                </c:pt>
                <c:pt idx="7">
                  <c:v>3.79</c:v>
                </c:pt>
                <c:pt idx="8">
                  <c:v>4.63</c:v>
                </c:pt>
                <c:pt idx="9">
                  <c:v>4.63</c:v>
                </c:pt>
                <c:pt idx="10">
                  <c:v>4.37</c:v>
                </c:pt>
                <c:pt idx="11">
                  <c:v>5.0599999999999996</c:v>
                </c:pt>
                <c:pt idx="12">
                  <c:v>8.34</c:v>
                </c:pt>
                <c:pt idx="13">
                  <c:v>3.7</c:v>
                </c:pt>
                <c:pt idx="14">
                  <c:v>3.29</c:v>
                </c:pt>
                <c:pt idx="15">
                  <c:v>3.28</c:v>
                </c:pt>
                <c:pt idx="16">
                  <c:v>4.03</c:v>
                </c:pt>
                <c:pt idx="17">
                  <c:v>3.36</c:v>
                </c:pt>
                <c:pt idx="18">
                  <c:v>2.94</c:v>
                </c:pt>
                <c:pt idx="19">
                  <c:v>3.11</c:v>
                </c:pt>
                <c:pt idx="20">
                  <c:v>1.92</c:v>
                </c:pt>
                <c:pt idx="21">
                  <c:v>2.0699999999999998</c:v>
                </c:pt>
                <c:pt idx="22">
                  <c:v>2.27</c:v>
                </c:pt>
                <c:pt idx="23">
                  <c:v>2.2000000000000002</c:v>
                </c:pt>
                <c:pt idx="24">
                  <c:v>2.13</c:v>
                </c:pt>
                <c:pt idx="25">
                  <c:v>1.9</c:v>
                </c:pt>
                <c:pt idx="26">
                  <c:v>4.99</c:v>
                </c:pt>
                <c:pt idx="27">
                  <c:v>5.73</c:v>
                </c:pt>
                <c:pt idx="28">
                  <c:v>4.3</c:v>
                </c:pt>
                <c:pt idx="29">
                  <c:v>3.9</c:v>
                </c:pt>
                <c:pt idx="30">
                  <c:v>3.55</c:v>
                </c:pt>
                <c:pt idx="31">
                  <c:v>4.26</c:v>
                </c:pt>
                <c:pt idx="32">
                  <c:v>2.8</c:v>
                </c:pt>
                <c:pt idx="33">
                  <c:v>3.88</c:v>
                </c:pt>
                <c:pt idx="34">
                  <c:v>4.8099999999999996</c:v>
                </c:pt>
                <c:pt idx="35">
                  <c:v>5.29</c:v>
                </c:pt>
                <c:pt idx="36">
                  <c:v>5.33</c:v>
                </c:pt>
                <c:pt idx="37">
                  <c:v>6.72</c:v>
                </c:pt>
                <c:pt idx="38">
                  <c:v>8.3699999999999992</c:v>
                </c:pt>
                <c:pt idx="39">
                  <c:v>6.96</c:v>
                </c:pt>
                <c:pt idx="40">
                  <c:v>8.74</c:v>
                </c:pt>
                <c:pt idx="41">
                  <c:v>6.86</c:v>
                </c:pt>
                <c:pt idx="42">
                  <c:v>6.05</c:v>
                </c:pt>
                <c:pt idx="43">
                  <c:v>7.54</c:v>
                </c:pt>
                <c:pt idx="44">
                  <c:v>6.87</c:v>
                </c:pt>
                <c:pt idx="45">
                  <c:v>9.42</c:v>
                </c:pt>
                <c:pt idx="46">
                  <c:v>9.0500000000000007</c:v>
                </c:pt>
                <c:pt idx="47">
                  <c:v>8.69</c:v>
                </c:pt>
                <c:pt idx="48">
                  <c:v>6.81</c:v>
                </c:pt>
                <c:pt idx="49">
                  <c:v>9.94</c:v>
                </c:pt>
                <c:pt idx="50">
                  <c:v>81.13</c:v>
                </c:pt>
                <c:pt idx="51">
                  <c:v>24.5</c:v>
                </c:pt>
                <c:pt idx="52">
                  <c:v>7.3</c:v>
                </c:pt>
                <c:pt idx="53">
                  <c:v>3.09</c:v>
                </c:pt>
                <c:pt idx="54">
                  <c:v>1.71</c:v>
                </c:pt>
                <c:pt idx="55">
                  <c:v>0.26</c:v>
                </c:pt>
                <c:pt idx="56">
                  <c:v>2.46</c:v>
                </c:pt>
                <c:pt idx="57">
                  <c:v>0.23</c:v>
                </c:pt>
                <c:pt idx="58">
                  <c:v>0.06</c:v>
                </c:pt>
                <c:pt idx="59">
                  <c:v>3.03</c:v>
                </c:pt>
                <c:pt idx="60">
                  <c:v>2.73</c:v>
                </c:pt>
                <c:pt idx="61">
                  <c:v>0.74</c:v>
                </c:pt>
                <c:pt idx="62">
                  <c:v>1.41</c:v>
                </c:pt>
                <c:pt idx="63">
                  <c:v>2.76</c:v>
                </c:pt>
                <c:pt idx="64">
                  <c:v>3.93</c:v>
                </c:pt>
                <c:pt idx="65">
                  <c:v>3.94</c:v>
                </c:pt>
                <c:pt idx="66">
                  <c:v>5.95</c:v>
                </c:pt>
                <c:pt idx="67">
                  <c:v>6.94</c:v>
                </c:pt>
                <c:pt idx="68">
                  <c:v>10.27</c:v>
                </c:pt>
                <c:pt idx="69">
                  <c:v>9.19</c:v>
                </c:pt>
                <c:pt idx="70">
                  <c:v>7.56</c:v>
                </c:pt>
                <c:pt idx="71">
                  <c:v>5.32</c:v>
                </c:pt>
                <c:pt idx="72">
                  <c:v>4.8499999999999996</c:v>
                </c:pt>
              </c:numCache>
            </c:numRef>
          </c:val>
          <c:extLst>
            <c:ext xmlns:c16="http://schemas.microsoft.com/office/drawing/2014/chart" uri="{C3380CC4-5D6E-409C-BE32-E72D297353CC}">
              <c16:uniqueId val="{00000000-BE28-4892-A61E-8304AE9DFE0F}"/>
            </c:ext>
          </c:extLst>
        </c:ser>
        <c:dLbls>
          <c:showLegendKey val="0"/>
          <c:showVal val="0"/>
          <c:showCatName val="0"/>
          <c:showSerName val="0"/>
          <c:showPercent val="0"/>
          <c:showBubbleSize val="0"/>
        </c:dLbls>
        <c:gapWidth val="60"/>
        <c:axId val="2092998928"/>
        <c:axId val="2092999472"/>
        <c:extLst/>
      </c:barChart>
      <c:lineChart>
        <c:grouping val="standard"/>
        <c:varyColors val="0"/>
        <c:ser>
          <c:idx val="0"/>
          <c:order val="0"/>
          <c:tx>
            <c:strRef>
              <c:f>'7'!$B$4</c:f>
              <c:strCache>
                <c:ptCount val="1"/>
                <c:pt idx="0">
                  <c:v>ИПЦ</c:v>
                </c:pt>
              </c:strCache>
            </c:strRef>
          </c:tx>
          <c:spPr>
            <a:ln w="12700">
              <a:solidFill>
                <a:srgbClr val="EE1133"/>
              </a:solidFill>
            </a:ln>
          </c:spPr>
          <c:marker>
            <c:symbol val="diamond"/>
            <c:size val="3"/>
            <c:spPr>
              <a:solidFill>
                <a:schemeClr val="tx2"/>
              </a:solidFill>
              <a:ln>
                <a:noFill/>
              </a:ln>
            </c:spPr>
          </c:marker>
          <c:cat>
            <c:numRef>
              <c:f>'7'!$A$5:$A$77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'7'!$B$5:$B$77</c:f>
              <c:numCache>
                <c:formatCode>0.0</c:formatCode>
                <c:ptCount val="73"/>
                <c:pt idx="0">
                  <c:v>0.82</c:v>
                </c:pt>
                <c:pt idx="1">
                  <c:v>1.24</c:v>
                </c:pt>
                <c:pt idx="2">
                  <c:v>3</c:v>
                </c:pt>
                <c:pt idx="3">
                  <c:v>4.3099999999999996</c:v>
                </c:pt>
                <c:pt idx="4">
                  <c:v>5.0199999999999996</c:v>
                </c:pt>
                <c:pt idx="5">
                  <c:v>6.39</c:v>
                </c:pt>
                <c:pt idx="6">
                  <c:v>3.23</c:v>
                </c:pt>
                <c:pt idx="7">
                  <c:v>5.98</c:v>
                </c:pt>
                <c:pt idx="8">
                  <c:v>5.05</c:v>
                </c:pt>
                <c:pt idx="9">
                  <c:v>4.2300000000000004</c:v>
                </c:pt>
                <c:pt idx="10">
                  <c:v>4.7699999999999996</c:v>
                </c:pt>
                <c:pt idx="11">
                  <c:v>7.41</c:v>
                </c:pt>
                <c:pt idx="12">
                  <c:v>9.39</c:v>
                </c:pt>
                <c:pt idx="13">
                  <c:v>3.86</c:v>
                </c:pt>
                <c:pt idx="14">
                  <c:v>3.36</c:v>
                </c:pt>
                <c:pt idx="15">
                  <c:v>3.09</c:v>
                </c:pt>
                <c:pt idx="16">
                  <c:v>4.5599999999999996</c:v>
                </c:pt>
                <c:pt idx="17">
                  <c:v>1.04</c:v>
                </c:pt>
                <c:pt idx="18">
                  <c:v>2.5499999999999998</c:v>
                </c:pt>
                <c:pt idx="19">
                  <c:v>2.75</c:v>
                </c:pt>
                <c:pt idx="20">
                  <c:v>1.1399999999999999</c:v>
                </c:pt>
                <c:pt idx="21">
                  <c:v>1.55</c:v>
                </c:pt>
                <c:pt idx="22">
                  <c:v>2.0699999999999998</c:v>
                </c:pt>
                <c:pt idx="23">
                  <c:v>1.47</c:v>
                </c:pt>
                <c:pt idx="24">
                  <c:v>2.04</c:v>
                </c:pt>
                <c:pt idx="25">
                  <c:v>2.1800000000000002</c:v>
                </c:pt>
                <c:pt idx="26">
                  <c:v>6.3</c:v>
                </c:pt>
                <c:pt idx="27">
                  <c:v>9.84</c:v>
                </c:pt>
                <c:pt idx="28">
                  <c:v>3.93</c:v>
                </c:pt>
                <c:pt idx="29">
                  <c:v>3.46</c:v>
                </c:pt>
                <c:pt idx="30">
                  <c:v>4.75</c:v>
                </c:pt>
                <c:pt idx="31">
                  <c:v>5.1100000000000003</c:v>
                </c:pt>
                <c:pt idx="32">
                  <c:v>2.86</c:v>
                </c:pt>
                <c:pt idx="33">
                  <c:v>5.03</c:v>
                </c:pt>
                <c:pt idx="34">
                  <c:v>7.23</c:v>
                </c:pt>
                <c:pt idx="35">
                  <c:v>7.01</c:v>
                </c:pt>
                <c:pt idx="36">
                  <c:v>4.83</c:v>
                </c:pt>
                <c:pt idx="37">
                  <c:v>7.48</c:v>
                </c:pt>
                <c:pt idx="38">
                  <c:v>7.52</c:v>
                </c:pt>
                <c:pt idx="39">
                  <c:v>6.82</c:v>
                </c:pt>
                <c:pt idx="40">
                  <c:v>10.35</c:v>
                </c:pt>
                <c:pt idx="41">
                  <c:v>9.27</c:v>
                </c:pt>
                <c:pt idx="42">
                  <c:v>5.38</c:v>
                </c:pt>
                <c:pt idx="43">
                  <c:v>7.92</c:v>
                </c:pt>
                <c:pt idx="44">
                  <c:v>11.09</c:v>
                </c:pt>
                <c:pt idx="45">
                  <c:v>13.33</c:v>
                </c:pt>
                <c:pt idx="46">
                  <c:v>8.16</c:v>
                </c:pt>
                <c:pt idx="47">
                  <c:v>8.66</c:v>
                </c:pt>
                <c:pt idx="48">
                  <c:v>8.41</c:v>
                </c:pt>
                <c:pt idx="49">
                  <c:v>12.39</c:v>
                </c:pt>
                <c:pt idx="50">
                  <c:v>139.38999999999999</c:v>
                </c:pt>
                <c:pt idx="51">
                  <c:v>19.95</c:v>
                </c:pt>
                <c:pt idx="52">
                  <c:v>2.68</c:v>
                </c:pt>
                <c:pt idx="53">
                  <c:v>-3.18</c:v>
                </c:pt>
                <c:pt idx="54">
                  <c:v>-3.15</c:v>
                </c:pt>
                <c:pt idx="55">
                  <c:v>-1.17</c:v>
                </c:pt>
                <c:pt idx="56">
                  <c:v>3.26</c:v>
                </c:pt>
                <c:pt idx="57">
                  <c:v>1.55</c:v>
                </c:pt>
                <c:pt idx="58">
                  <c:v>0.97</c:v>
                </c:pt>
                <c:pt idx="59">
                  <c:v>5.46</c:v>
                </c:pt>
                <c:pt idx="60">
                  <c:v>6.6</c:v>
                </c:pt>
                <c:pt idx="61">
                  <c:v>3.33</c:v>
                </c:pt>
                <c:pt idx="62">
                  <c:v>3.77</c:v>
                </c:pt>
                <c:pt idx="63">
                  <c:v>4.3499999999999996</c:v>
                </c:pt>
                <c:pt idx="64">
                  <c:v>5.22</c:v>
                </c:pt>
                <c:pt idx="65">
                  <c:v>5.88</c:v>
                </c:pt>
                <c:pt idx="66">
                  <c:v>12.47</c:v>
                </c:pt>
                <c:pt idx="67">
                  <c:v>9.59</c:v>
                </c:pt>
                <c:pt idx="68">
                  <c:v>14.73</c:v>
                </c:pt>
                <c:pt idx="69">
                  <c:v>9.56</c:v>
                </c:pt>
                <c:pt idx="70">
                  <c:v>10.33</c:v>
                </c:pt>
                <c:pt idx="71">
                  <c:v>6.29</c:v>
                </c:pt>
                <c:pt idx="72">
                  <c:v>6.67</c:v>
                </c:pt>
              </c:numCache>
            </c:numRef>
          </c:val>
          <c:smooth val="0"/>
          <c:extLst>
            <c:ext xmlns:c16="http://schemas.microsoft.com/office/drawing/2014/chart" uri="{C3380CC4-5D6E-409C-BE32-E72D297353CC}">
              <c16:uniqueId val="{00000001-BE28-4892-A61E-8304AE9DFE0F}"/>
            </c:ext>
          </c:extLst>
        </c:ser>
        <c:ser>
          <c:idx val="4"/>
          <c:order val="2"/>
          <c:tx>
            <c:strRef>
              <c:f>'7'!$D$4</c:f>
              <c:strCache>
                <c:ptCount val="1"/>
                <c:pt idx="0">
                  <c:v>Медиана (566 позиций в 2024 г.)</c:v>
                </c:pt>
              </c:strCache>
            </c:strRef>
          </c:tx>
          <c:spPr>
            <a:ln w="19050">
              <a:solidFill>
                <a:srgbClr val="0088BB"/>
              </a:solidFill>
            </a:ln>
          </c:spPr>
          <c:marker>
            <c:symbol val="diamond"/>
            <c:size val="4"/>
            <c:spPr>
              <a:solidFill>
                <a:schemeClr val="accent1"/>
              </a:solidFill>
              <a:ln>
                <a:noFill/>
              </a:ln>
            </c:spPr>
          </c:marker>
          <c:cat>
            <c:numRef>
              <c:f>'7'!$A$5:$A$77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'7'!$D$5:$D$77</c:f>
              <c:numCache>
                <c:formatCode>0.0</c:formatCode>
                <c:ptCount val="73"/>
                <c:pt idx="0">
                  <c:v>2.0699999999999998</c:v>
                </c:pt>
                <c:pt idx="1">
                  <c:v>1.48</c:v>
                </c:pt>
                <c:pt idx="2">
                  <c:v>1.54</c:v>
                </c:pt>
                <c:pt idx="3">
                  <c:v>2.5299999999999998</c:v>
                </c:pt>
                <c:pt idx="4">
                  <c:v>2.74</c:v>
                </c:pt>
                <c:pt idx="5">
                  <c:v>3.06</c:v>
                </c:pt>
                <c:pt idx="6">
                  <c:v>2.94</c:v>
                </c:pt>
                <c:pt idx="7">
                  <c:v>3.1</c:v>
                </c:pt>
                <c:pt idx="8">
                  <c:v>3.19</c:v>
                </c:pt>
                <c:pt idx="9">
                  <c:v>3.46</c:v>
                </c:pt>
                <c:pt idx="10">
                  <c:v>3.26</c:v>
                </c:pt>
                <c:pt idx="11">
                  <c:v>3.79</c:v>
                </c:pt>
                <c:pt idx="12">
                  <c:v>5.18</c:v>
                </c:pt>
                <c:pt idx="13">
                  <c:v>3.54</c:v>
                </c:pt>
                <c:pt idx="14">
                  <c:v>2.92</c:v>
                </c:pt>
                <c:pt idx="15">
                  <c:v>2.97</c:v>
                </c:pt>
                <c:pt idx="16">
                  <c:v>3.17</c:v>
                </c:pt>
                <c:pt idx="17">
                  <c:v>2.9</c:v>
                </c:pt>
                <c:pt idx="18">
                  <c:v>2.69</c:v>
                </c:pt>
                <c:pt idx="19">
                  <c:v>2.39</c:v>
                </c:pt>
                <c:pt idx="20">
                  <c:v>2.09</c:v>
                </c:pt>
                <c:pt idx="21">
                  <c:v>2.06</c:v>
                </c:pt>
                <c:pt idx="22">
                  <c:v>2.4300000000000002</c:v>
                </c:pt>
                <c:pt idx="23">
                  <c:v>2.41</c:v>
                </c:pt>
                <c:pt idx="24">
                  <c:v>1.75</c:v>
                </c:pt>
                <c:pt idx="25">
                  <c:v>1.69</c:v>
                </c:pt>
                <c:pt idx="26">
                  <c:v>3.29</c:v>
                </c:pt>
                <c:pt idx="27">
                  <c:v>3.35</c:v>
                </c:pt>
                <c:pt idx="28">
                  <c:v>2.88</c:v>
                </c:pt>
                <c:pt idx="29">
                  <c:v>3.4</c:v>
                </c:pt>
                <c:pt idx="30">
                  <c:v>3.26</c:v>
                </c:pt>
                <c:pt idx="31">
                  <c:v>3.46</c:v>
                </c:pt>
                <c:pt idx="32">
                  <c:v>3.32</c:v>
                </c:pt>
                <c:pt idx="33">
                  <c:v>3.73</c:v>
                </c:pt>
                <c:pt idx="34">
                  <c:v>4.34</c:v>
                </c:pt>
                <c:pt idx="35">
                  <c:v>3.88</c:v>
                </c:pt>
                <c:pt idx="36">
                  <c:v>3.66</c:v>
                </c:pt>
                <c:pt idx="37">
                  <c:v>4.03</c:v>
                </c:pt>
                <c:pt idx="38">
                  <c:v>4.53</c:v>
                </c:pt>
                <c:pt idx="39">
                  <c:v>4.91</c:v>
                </c:pt>
                <c:pt idx="40">
                  <c:v>5.91</c:v>
                </c:pt>
                <c:pt idx="41">
                  <c:v>5.16</c:v>
                </c:pt>
                <c:pt idx="42">
                  <c:v>4.78</c:v>
                </c:pt>
                <c:pt idx="43">
                  <c:v>5.58</c:v>
                </c:pt>
                <c:pt idx="44">
                  <c:v>5.71</c:v>
                </c:pt>
                <c:pt idx="45">
                  <c:v>6.68</c:v>
                </c:pt>
                <c:pt idx="46">
                  <c:v>6.5</c:v>
                </c:pt>
                <c:pt idx="47">
                  <c:v>5.91</c:v>
                </c:pt>
                <c:pt idx="48">
                  <c:v>5.87</c:v>
                </c:pt>
                <c:pt idx="49">
                  <c:v>7.57</c:v>
                </c:pt>
                <c:pt idx="50">
                  <c:v>87.96</c:v>
                </c:pt>
                <c:pt idx="51">
                  <c:v>16.8</c:v>
                </c:pt>
                <c:pt idx="52">
                  <c:v>6.55</c:v>
                </c:pt>
                <c:pt idx="53">
                  <c:v>2.83</c:v>
                </c:pt>
                <c:pt idx="54">
                  <c:v>2.09</c:v>
                </c:pt>
                <c:pt idx="55">
                  <c:v>2.1</c:v>
                </c:pt>
                <c:pt idx="56">
                  <c:v>2.67</c:v>
                </c:pt>
                <c:pt idx="57">
                  <c:v>2.62</c:v>
                </c:pt>
                <c:pt idx="58">
                  <c:v>1.55</c:v>
                </c:pt>
                <c:pt idx="59">
                  <c:v>3.17</c:v>
                </c:pt>
                <c:pt idx="60">
                  <c:v>2.94</c:v>
                </c:pt>
                <c:pt idx="61">
                  <c:v>1.54</c:v>
                </c:pt>
                <c:pt idx="62">
                  <c:v>2.0299999999999998</c:v>
                </c:pt>
                <c:pt idx="63">
                  <c:v>1.86</c:v>
                </c:pt>
                <c:pt idx="64">
                  <c:v>2.33</c:v>
                </c:pt>
                <c:pt idx="65">
                  <c:v>2.95</c:v>
                </c:pt>
                <c:pt idx="66">
                  <c:v>4.76</c:v>
                </c:pt>
                <c:pt idx="67">
                  <c:v>5.77</c:v>
                </c:pt>
                <c:pt idx="68">
                  <c:v>6.69</c:v>
                </c:pt>
                <c:pt idx="69">
                  <c:v>7.44</c:v>
                </c:pt>
                <c:pt idx="70">
                  <c:v>6.15</c:v>
                </c:pt>
                <c:pt idx="71">
                  <c:v>6.59</c:v>
                </c:pt>
                <c:pt idx="72">
                  <c:v>6.39</c:v>
                </c:pt>
              </c:numCache>
            </c:numRef>
          </c:val>
          <c:smooth val="0"/>
          <c:extLst>
            <c:ext xmlns:c16="http://schemas.microsoft.com/office/drawing/2014/chart" uri="{C3380CC4-5D6E-409C-BE32-E72D297353CC}">
              <c16:uniqueId val="{00000002-BE28-4892-A61E-8304AE9DFE0F}"/>
            </c:ext>
          </c:extLst>
        </c:ser>
        <c:ser>
          <c:idx val="1"/>
          <c:order val="3"/>
          <c:tx>
            <c:strRef>
              <c:f>'7'!$E$4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'7'!$A$5:$A$77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'7'!$E$5:$E$77</c:f>
              <c:numCache>
                <c:formatCode>0.0</c:formatCode>
                <c:ptCount val="73"/>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pt idx="69">
                  <c:v>7.11</c:v>
                </c:pt>
                <c:pt idx="70">
                  <c:v>7.24</c:v>
                </c:pt>
                <c:pt idx="71">
                  <c:v>7.08</c:v>
                </c:pt>
                <c:pt idx="72">
                  <c:v>7.19</c:v>
                </c:pt>
              </c:numCache>
            </c:numRef>
          </c:val>
          <c:smooth val="0"/>
          <c:extLst>
            <c:ext xmlns:c16="http://schemas.microsoft.com/office/drawing/2014/chart" uri="{C3380CC4-5D6E-409C-BE32-E72D297353CC}">
              <c16:uniqueId val="{00000003-BE28-4892-A61E-8304AE9DFE0F}"/>
            </c:ext>
          </c:extLst>
        </c:ser>
        <c:ser>
          <c:idx val="3"/>
          <c:order val="4"/>
          <c:tx>
            <c:strRef>
              <c:f>'7'!$F$4</c:f>
              <c:strCache>
                <c:ptCount val="1"/>
                <c:pt idx="0">
                  <c:v>Цель по инфляции</c:v>
                </c:pt>
              </c:strCache>
            </c:strRef>
          </c:tx>
          <c:spPr>
            <a:ln w="19050">
              <a:solidFill>
                <a:sysClr val="windowText" lastClr="000000"/>
              </a:solidFill>
              <a:prstDash val="dash"/>
            </a:ln>
          </c:spPr>
          <c:marker>
            <c:symbol val="none"/>
          </c:marker>
          <c:cat>
            <c:numRef>
              <c:f>'7'!$A$5:$A$77</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'7'!$F$5:$F$77</c:f>
              <c:numCache>
                <c:formatCode>0</c:formatCode>
                <c:ptCount val="73"/>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numCache>
            </c:numRef>
          </c:val>
          <c:smooth val="0"/>
          <c:extLst>
            <c:ext xmlns:c16="http://schemas.microsoft.com/office/drawing/2014/chart" uri="{C3380CC4-5D6E-409C-BE32-E72D297353CC}">
              <c16:uniqueId val="{00000004-BE28-4892-A61E-8304AE9DFE0F}"/>
            </c:ext>
          </c:extLst>
        </c:ser>
        <c:dLbls>
          <c:showLegendKey val="0"/>
          <c:showVal val="0"/>
          <c:showCatName val="0"/>
          <c:showSerName val="0"/>
          <c:showPercent val="0"/>
          <c:showBubbleSize val="0"/>
        </c:dLbls>
        <c:marker val="1"/>
        <c:smooth val="0"/>
        <c:axId val="2092998928"/>
        <c:axId val="2092999472"/>
        <c:extLst/>
      </c:lineChart>
      <c:dateAx>
        <c:axId val="2092998928"/>
        <c:scaling>
          <c:orientation val="minMax"/>
        </c:scaling>
        <c:delete val="0"/>
        <c:axPos val="b"/>
        <c:numFmt formatCode="yyyy" sourceLinked="0"/>
        <c:majorTickMark val="out"/>
        <c:minorTickMark val="none"/>
        <c:tickLblPos val="low"/>
        <c:spPr>
          <a:ln>
            <a:solidFill>
              <a:sysClr val="windowText" lastClr="000000"/>
            </a:solidFill>
          </a:ln>
        </c:spPr>
        <c:txPr>
          <a:bodyPr rot="0"/>
          <a:lstStyle/>
          <a:p>
            <a:pPr>
              <a:defRPr sz="1000"/>
            </a:pPr>
            <a:endParaRPr lang="ru-RU"/>
          </a:p>
        </c:txPr>
        <c:crossAx val="2092999472"/>
        <c:crosses val="autoZero"/>
        <c:auto val="1"/>
        <c:lblOffset val="100"/>
        <c:baseTimeUnit val="months"/>
        <c:majorUnit val="12"/>
        <c:majorTimeUnit val="months"/>
      </c:dateAx>
      <c:valAx>
        <c:axId val="2092999472"/>
        <c:scaling>
          <c:orientation val="minMax"/>
          <c:max val="16"/>
          <c:min val="-4"/>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2092998928"/>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6633986928106"/>
          <c:y val="3.7329633682499079E-2"/>
          <c:w val="0.85193366013071892"/>
          <c:h val="0.57293376068376067"/>
        </c:manualLayout>
      </c:layout>
      <c:barChart>
        <c:barDir val="col"/>
        <c:grouping val="percentStacked"/>
        <c:varyColors val="0"/>
        <c:ser>
          <c:idx val="0"/>
          <c:order val="0"/>
          <c:tx>
            <c:strRef>
              <c:f>'8'!$G$3</c:f>
              <c:strCache>
                <c:ptCount val="1"/>
                <c:pt idx="0">
                  <c:v>Ускоренный рост цен (выше 4% в годовом выражении)</c:v>
                </c:pt>
              </c:strCache>
            </c:strRef>
          </c:tx>
          <c:spPr>
            <a:solidFill>
              <a:srgbClr val="77787B"/>
            </a:solidFill>
            <a:ln>
              <a:noFill/>
            </a:ln>
            <a:effectLst/>
          </c:spPr>
          <c:invertIfNegative val="0"/>
          <c:dLbls>
            <c:dLbl>
              <c:idx val="0"/>
              <c:layout/>
              <c:tx>
                <c:rich>
                  <a:bodyPr/>
                  <a:lstStyle/>
                  <a:p>
                    <a:fld id="{5D7306CA-58B8-4C87-9C22-0BD284C32FF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0-EB49-4C85-839A-A4CE2915359F}"/>
                </c:ext>
              </c:extLst>
            </c:dLbl>
            <c:dLbl>
              <c:idx val="1"/>
              <c:layout/>
              <c:tx>
                <c:rich>
                  <a:bodyPr/>
                  <a:lstStyle/>
                  <a:p>
                    <a:fld id="{E83BF93D-C38F-4391-8BC0-E4F52072C2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EB49-4C85-839A-A4CE2915359F}"/>
                </c:ext>
              </c:extLst>
            </c:dLbl>
            <c:dLbl>
              <c:idx val="2"/>
              <c:layout/>
              <c:tx>
                <c:rich>
                  <a:bodyPr/>
                  <a:lstStyle/>
                  <a:p>
                    <a:fld id="{228CCB6B-E823-4CF6-891B-2F819AFC94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2-EB49-4C85-839A-A4CE2915359F}"/>
                </c:ext>
              </c:extLst>
            </c:dLbl>
            <c:dLbl>
              <c:idx val="3"/>
              <c:layout/>
              <c:tx>
                <c:rich>
                  <a:bodyPr/>
                  <a:lstStyle/>
                  <a:p>
                    <a:fld id="{9C25FE50-E6A3-45C3-9DD6-187AC6D7D7F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EB49-4C85-839A-A4CE2915359F}"/>
                </c:ext>
              </c:extLst>
            </c:dLbl>
            <c:dLbl>
              <c:idx val="4"/>
              <c:layout/>
              <c:tx>
                <c:rich>
                  <a:bodyPr/>
                  <a:lstStyle/>
                  <a:p>
                    <a:fld id="{62A7803F-9BBF-45F7-9C1E-B7011173C8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EB49-4C85-839A-A4CE2915359F}"/>
                </c:ext>
              </c:extLst>
            </c:dLbl>
            <c:dLbl>
              <c:idx val="5"/>
              <c:layout/>
              <c:tx>
                <c:rich>
                  <a:bodyPr/>
                  <a:lstStyle/>
                  <a:p>
                    <a:fld id="{193DB166-9124-49B2-BE86-014C5571170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EB49-4C85-839A-A4CE2915359F}"/>
                </c:ext>
              </c:extLst>
            </c:dLbl>
            <c:dLbl>
              <c:idx val="6"/>
              <c:layout/>
              <c:tx>
                <c:rich>
                  <a:bodyPr/>
                  <a:lstStyle/>
                  <a:p>
                    <a:fld id="{FEAA0CD6-EC22-4A0D-8CA1-C6FE48C22F8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EB49-4C85-839A-A4CE2915359F}"/>
                </c:ext>
              </c:extLst>
            </c:dLbl>
            <c:dLbl>
              <c:idx val="7"/>
              <c:layout/>
              <c:tx>
                <c:rich>
                  <a:bodyPr/>
                  <a:lstStyle/>
                  <a:p>
                    <a:fld id="{B83E10C5-F116-4709-AEB2-FA64DC09A8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EB49-4C85-839A-A4CE2915359F}"/>
                </c:ext>
              </c:extLst>
            </c:dLbl>
            <c:dLbl>
              <c:idx val="8"/>
              <c:layout/>
              <c:tx>
                <c:rich>
                  <a:bodyPr/>
                  <a:lstStyle/>
                  <a:p>
                    <a:fld id="{35031CE0-4749-40BE-81FA-A23103B8B3E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EB49-4C85-839A-A4CE2915359F}"/>
                </c:ext>
              </c:extLst>
            </c:dLbl>
            <c:dLbl>
              <c:idx val="9"/>
              <c:layout/>
              <c:tx>
                <c:rich>
                  <a:bodyPr/>
                  <a:lstStyle/>
                  <a:p>
                    <a:fld id="{ECC9E864-E0EF-4DBB-B556-7EDF2AB0986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EB49-4C85-839A-A4CE2915359F}"/>
                </c:ext>
              </c:extLst>
            </c:dLbl>
            <c:dLbl>
              <c:idx val="10"/>
              <c:layout/>
              <c:tx>
                <c:rich>
                  <a:bodyPr/>
                  <a:lstStyle/>
                  <a:p>
                    <a:fld id="{BE56269F-F968-4DCC-B62B-8C3C99E42C6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EB49-4C85-839A-A4CE2915359F}"/>
                </c:ext>
              </c:extLst>
            </c:dLbl>
            <c:dLbl>
              <c:idx val="11"/>
              <c:layout/>
              <c:tx>
                <c:rich>
                  <a:bodyPr/>
                  <a:lstStyle/>
                  <a:p>
                    <a:fld id="{3FE96A71-3B9F-4E91-A798-2E0E4760A37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EB49-4C85-839A-A4CE2915359F}"/>
                </c:ext>
              </c:extLst>
            </c:dLbl>
            <c:dLbl>
              <c:idx val="12"/>
              <c:layout/>
              <c:tx>
                <c:rich>
                  <a:bodyPr/>
                  <a:lstStyle/>
                  <a:p>
                    <a:fld id="{5C91DB1B-93DB-4B37-BAE7-56919D321A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EB49-4C85-839A-A4CE2915359F}"/>
                </c:ext>
              </c:extLst>
            </c:dLbl>
            <c:dLbl>
              <c:idx val="13"/>
              <c:layout/>
              <c:tx>
                <c:rich>
                  <a:bodyPr/>
                  <a:lstStyle/>
                  <a:p>
                    <a:fld id="{EB4B5BF9-86F0-4DC4-BE5D-51601A44E23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EB49-4C85-839A-A4CE2915359F}"/>
                </c:ext>
              </c:extLst>
            </c:dLbl>
            <c:dLbl>
              <c:idx val="14"/>
              <c:layout/>
              <c:tx>
                <c:rich>
                  <a:bodyPr/>
                  <a:lstStyle/>
                  <a:p>
                    <a:fld id="{C24873DF-CDDB-48EB-8016-F1D3C6A92BD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EB49-4C85-839A-A4CE2915359F}"/>
                </c:ext>
              </c:extLst>
            </c:dLbl>
            <c:dLbl>
              <c:idx val="15"/>
              <c:layout/>
              <c:tx>
                <c:rich>
                  <a:bodyPr/>
                  <a:lstStyle/>
                  <a:p>
                    <a:fld id="{1E9936AB-3BB5-4264-9521-EF774C2164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EB49-4C85-839A-A4CE2915359F}"/>
                </c:ext>
              </c:extLst>
            </c:dLbl>
            <c:dLbl>
              <c:idx val="16"/>
              <c:layout/>
              <c:tx>
                <c:rich>
                  <a:bodyPr/>
                  <a:lstStyle/>
                  <a:p>
                    <a:fld id="{71238F57-6586-470D-8ACD-1FA36D4A427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EB49-4C85-839A-A4CE2915359F}"/>
                </c:ext>
              </c:extLst>
            </c:dLbl>
            <c:dLbl>
              <c:idx val="17"/>
              <c:layout/>
              <c:tx>
                <c:rich>
                  <a:bodyPr/>
                  <a:lstStyle/>
                  <a:p>
                    <a:fld id="{D8D4C165-EB2D-4286-8850-EB431D322B6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EB49-4C85-839A-A4CE2915359F}"/>
                </c:ext>
              </c:extLst>
            </c:dLbl>
            <c:dLbl>
              <c:idx val="18"/>
              <c:layout/>
              <c:tx>
                <c:rich>
                  <a:bodyPr/>
                  <a:lstStyle/>
                  <a:p>
                    <a:fld id="{8E82EC44-D20D-45E1-AA33-C21E91E6D02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EB49-4C85-839A-A4CE2915359F}"/>
                </c:ext>
              </c:extLst>
            </c:dLbl>
            <c:dLbl>
              <c:idx val="19"/>
              <c:layout/>
              <c:tx>
                <c:rich>
                  <a:bodyPr/>
                  <a:lstStyle/>
                  <a:p>
                    <a:fld id="{5812FFDF-7C67-41B0-84B8-77211CA30CD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EB49-4C85-839A-A4CE2915359F}"/>
                </c:ext>
              </c:extLst>
            </c:dLbl>
            <c:dLbl>
              <c:idx val="20"/>
              <c:layout/>
              <c:tx>
                <c:rich>
                  <a:bodyPr/>
                  <a:lstStyle/>
                  <a:p>
                    <a:fld id="{E1CFFFD2-1FFB-48F2-9012-EB6BB35A5BA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EB49-4C85-839A-A4CE2915359F}"/>
                </c:ext>
              </c:extLst>
            </c:dLbl>
            <c:dLbl>
              <c:idx val="21"/>
              <c:layout/>
              <c:tx>
                <c:rich>
                  <a:bodyPr/>
                  <a:lstStyle/>
                  <a:p>
                    <a:fld id="{1DDB87A0-45E2-44DA-A04D-FB6870B8764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EB49-4C85-839A-A4CE2915359F}"/>
                </c:ext>
              </c:extLst>
            </c:dLbl>
            <c:dLbl>
              <c:idx val="22"/>
              <c:layout/>
              <c:tx>
                <c:rich>
                  <a:bodyPr/>
                  <a:lstStyle/>
                  <a:p>
                    <a:fld id="{A17A1416-CB8B-44E4-B660-CD8DF6E58E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EB49-4C85-839A-A4CE2915359F}"/>
                </c:ext>
              </c:extLst>
            </c:dLbl>
            <c:dLbl>
              <c:idx val="23"/>
              <c:layout/>
              <c:tx>
                <c:rich>
                  <a:bodyPr/>
                  <a:lstStyle/>
                  <a:p>
                    <a:fld id="{2ECE38DB-8449-47A5-91E4-14CFFD45334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7-EB49-4C85-839A-A4CE2915359F}"/>
                </c:ext>
              </c:extLst>
            </c:dLbl>
            <c:dLbl>
              <c:idx val="24"/>
              <c:layout/>
              <c:tx>
                <c:rich>
                  <a:bodyPr/>
                  <a:lstStyle/>
                  <a:p>
                    <a:fld id="{28E27652-41CC-453B-A8EF-B1BBDA9C63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8-EB49-4C85-839A-A4CE2915359F}"/>
                </c:ext>
              </c:extLst>
            </c:dLbl>
            <c:dLbl>
              <c:idx val="25"/>
              <c:layout/>
              <c:tx>
                <c:rich>
                  <a:bodyPr/>
                  <a:lstStyle/>
                  <a:p>
                    <a:fld id="{54CAA981-1576-4DB1-927D-60B98849B30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9-EB49-4C85-839A-A4CE2915359F}"/>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'8'!$A$4:$A$29</c:f>
              <c:numCache>
                <c:formatCode>mmm\-yy</c:formatCode>
                <c:ptCount val="26"/>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numCache>
            </c:numRef>
          </c:cat>
          <c:val>
            <c:numRef>
              <c:f>'8'!$G$4:$G$29</c:f>
              <c:numCache>
                <c:formatCode>0</c:formatCode>
                <c:ptCount val="26"/>
                <c:pt idx="0">
                  <c:v>63.25</c:v>
                </c:pt>
                <c:pt idx="1">
                  <c:v>61.29</c:v>
                </c:pt>
                <c:pt idx="2">
                  <c:v>60.07</c:v>
                </c:pt>
                <c:pt idx="3">
                  <c:v>74.349999999999994</c:v>
                </c:pt>
                <c:pt idx="4">
                  <c:v>61.67</c:v>
                </c:pt>
                <c:pt idx="5">
                  <c:v>50.49</c:v>
                </c:pt>
                <c:pt idx="6">
                  <c:v>35.58</c:v>
                </c:pt>
                <c:pt idx="7">
                  <c:v>28.57</c:v>
                </c:pt>
                <c:pt idx="8">
                  <c:v>23.58</c:v>
                </c:pt>
                <c:pt idx="9">
                  <c:v>25.85</c:v>
                </c:pt>
                <c:pt idx="10">
                  <c:v>23.34</c:v>
                </c:pt>
                <c:pt idx="11">
                  <c:v>21.93</c:v>
                </c:pt>
                <c:pt idx="12">
                  <c:v>26.77</c:v>
                </c:pt>
                <c:pt idx="13">
                  <c:v>29.28</c:v>
                </c:pt>
                <c:pt idx="14">
                  <c:v>26.76</c:v>
                </c:pt>
                <c:pt idx="15">
                  <c:v>28.61</c:v>
                </c:pt>
                <c:pt idx="16">
                  <c:v>30.58</c:v>
                </c:pt>
                <c:pt idx="17">
                  <c:v>35.47</c:v>
                </c:pt>
                <c:pt idx="18">
                  <c:v>41.98</c:v>
                </c:pt>
                <c:pt idx="19">
                  <c:v>50.18</c:v>
                </c:pt>
                <c:pt idx="20">
                  <c:v>53.14</c:v>
                </c:pt>
                <c:pt idx="21">
                  <c:v>58.55</c:v>
                </c:pt>
                <c:pt idx="22">
                  <c:v>57.1</c:v>
                </c:pt>
                <c:pt idx="23">
                  <c:v>54.3</c:v>
                </c:pt>
                <c:pt idx="24">
                  <c:v>53.15</c:v>
                </c:pt>
                <c:pt idx="25">
                  <c:v>52</c:v>
                </c:pt>
              </c:numCache>
            </c:numRef>
          </c:val>
          <c:extLst>
            <c:ext xmlns:c15="http://schemas.microsoft.com/office/drawing/2012/chart" uri="{02D57815-91ED-43cb-92C2-25804820EDAC}">
              <c15:datalabelsRange>
                <c15:f>'8'!$D$4:$D$29</c15:f>
                <c15:dlblRangeCache>
                  <c:ptCount val="26"/>
                  <c:pt idx="0">
                    <c:v>329</c:v>
                  </c:pt>
                  <c:pt idx="1">
                    <c:v>311</c:v>
                  </c:pt>
                  <c:pt idx="2">
                    <c:v>369</c:v>
                  </c:pt>
                  <c:pt idx="3">
                    <c:v>463</c:v>
                  </c:pt>
                  <c:pt idx="4">
                    <c:v>357</c:v>
                  </c:pt>
                  <c:pt idx="5">
                    <c:v>284</c:v>
                  </c:pt>
                  <c:pt idx="6">
                    <c:v>219</c:v>
                  </c:pt>
                  <c:pt idx="7">
                    <c:v>183</c:v>
                  </c:pt>
                  <c:pt idx="8">
                    <c:v>167</c:v>
                  </c:pt>
                  <c:pt idx="9">
                    <c:v>205</c:v>
                  </c:pt>
                  <c:pt idx="10">
                    <c:v>190</c:v>
                  </c:pt>
                  <c:pt idx="11">
                    <c:v>158</c:v>
                  </c:pt>
                  <c:pt idx="12">
                    <c:v>195</c:v>
                  </c:pt>
                  <c:pt idx="13">
                    <c:v>196</c:v>
                  </c:pt>
                  <c:pt idx="14">
                    <c:v>155</c:v>
                  </c:pt>
                  <c:pt idx="15">
                    <c:v>177</c:v>
                  </c:pt>
                  <c:pt idx="16">
                    <c:v>154</c:v>
                  </c:pt>
                  <c:pt idx="17">
                    <c:v>163</c:v>
                  </c:pt>
                  <c:pt idx="18">
                    <c:v>208</c:v>
                  </c:pt>
                  <c:pt idx="19">
                    <c:v>282</c:v>
                  </c:pt>
                  <c:pt idx="20">
                    <c:v>312</c:v>
                  </c:pt>
                  <c:pt idx="21">
                    <c:v>344</c:v>
                  </c:pt>
                  <c:pt idx="22">
                    <c:v>353</c:v>
                  </c:pt>
                  <c:pt idx="23">
                    <c:v>325</c:v>
                  </c:pt>
                  <c:pt idx="24">
                    <c:v>343</c:v>
                  </c:pt>
                  <c:pt idx="25">
                    <c:v>330</c:v>
                  </c:pt>
                </c15:dlblRangeCache>
              </c15:datalabelsRange>
            </c:ext>
            <c:ext xmlns:c16="http://schemas.microsoft.com/office/drawing/2014/chart" uri="{C3380CC4-5D6E-409C-BE32-E72D297353CC}">
              <c16:uniqueId val="{0000001A-EB49-4C85-839A-A4CE2915359F}"/>
            </c:ext>
          </c:extLst>
        </c:ser>
        <c:ser>
          <c:idx val="1"/>
          <c:order val="1"/>
          <c:tx>
            <c:strRef>
              <c:f>'8'!$F$3</c:f>
              <c:strCache>
                <c:ptCount val="1"/>
                <c:pt idx="0">
                  <c:v>Умеренный рост цен (0-4% в годовом выражении)</c:v>
                </c:pt>
              </c:strCache>
            </c:strRef>
          </c:tx>
          <c:spPr>
            <a:solidFill>
              <a:srgbClr val="EE1133"/>
            </a:solidFill>
            <a:ln>
              <a:noFill/>
            </a:ln>
            <a:effectLst/>
          </c:spPr>
          <c:invertIfNegative val="0"/>
          <c:dLbls>
            <c:dLbl>
              <c:idx val="0"/>
              <c:layout/>
              <c:tx>
                <c:rich>
                  <a:bodyPr/>
                  <a:lstStyle/>
                  <a:p>
                    <a:fld id="{B6DA0AD8-BA24-4C4A-9063-C2D3013B4D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B-EB49-4C85-839A-A4CE2915359F}"/>
                </c:ext>
              </c:extLst>
            </c:dLbl>
            <c:dLbl>
              <c:idx val="1"/>
              <c:layout/>
              <c:tx>
                <c:rich>
                  <a:bodyPr/>
                  <a:lstStyle/>
                  <a:p>
                    <a:fld id="{1A52FBCE-9715-4031-B8A9-3E616EF979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C-EB49-4C85-839A-A4CE2915359F}"/>
                </c:ext>
              </c:extLst>
            </c:dLbl>
            <c:dLbl>
              <c:idx val="2"/>
              <c:layout/>
              <c:tx>
                <c:rich>
                  <a:bodyPr/>
                  <a:lstStyle/>
                  <a:p>
                    <a:fld id="{5A464B3B-3C5E-42CA-8D50-51BD0B61E4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D-EB49-4C85-839A-A4CE2915359F}"/>
                </c:ext>
              </c:extLst>
            </c:dLbl>
            <c:dLbl>
              <c:idx val="3"/>
              <c:layout>
                <c:manualLayout>
                  <c:x val="0"/>
                  <c:y val="2.7136752136752137E-2"/>
                </c:manualLayout>
              </c:layout>
              <c:tx>
                <c:rich>
                  <a:bodyPr/>
                  <a:lstStyle/>
                  <a:p>
                    <a:fld id="{5090DD33-03F8-441E-99C3-0FB4BCFB9A0C}" type="CELLRANGE">
                      <a:rPr lang="en-US"/>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E-EB49-4C85-839A-A4CE2915359F}"/>
                </c:ext>
              </c:extLst>
            </c:dLbl>
            <c:dLbl>
              <c:idx val="4"/>
              <c:layout/>
              <c:tx>
                <c:rich>
                  <a:bodyPr/>
                  <a:lstStyle/>
                  <a:p>
                    <a:fld id="{DABAE779-31D0-4B10-A288-0C0045F952A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F-EB49-4C85-839A-A4CE2915359F}"/>
                </c:ext>
              </c:extLst>
            </c:dLbl>
            <c:dLbl>
              <c:idx val="5"/>
              <c:layout/>
              <c:tx>
                <c:rich>
                  <a:bodyPr/>
                  <a:lstStyle/>
                  <a:p>
                    <a:fld id="{50555C7B-DAB8-475B-B2DC-F072C257299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0-EB49-4C85-839A-A4CE2915359F}"/>
                </c:ext>
              </c:extLst>
            </c:dLbl>
            <c:dLbl>
              <c:idx val="6"/>
              <c:layout/>
              <c:tx>
                <c:rich>
                  <a:bodyPr/>
                  <a:lstStyle/>
                  <a:p>
                    <a:fld id="{E1CF8911-BD6A-42F7-B650-8519C37685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1-EB49-4C85-839A-A4CE2915359F}"/>
                </c:ext>
              </c:extLst>
            </c:dLbl>
            <c:dLbl>
              <c:idx val="7"/>
              <c:layout/>
              <c:tx>
                <c:rich>
                  <a:bodyPr/>
                  <a:lstStyle/>
                  <a:p>
                    <a:fld id="{DA9D84E1-6FF0-434D-8E67-CC532F15852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2-EB49-4C85-839A-A4CE2915359F}"/>
                </c:ext>
              </c:extLst>
            </c:dLbl>
            <c:dLbl>
              <c:idx val="8"/>
              <c:layout/>
              <c:tx>
                <c:rich>
                  <a:bodyPr/>
                  <a:lstStyle/>
                  <a:p>
                    <a:fld id="{BC5C427D-AD84-4B7E-8CE6-032E27994F3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3-EB49-4C85-839A-A4CE2915359F}"/>
                </c:ext>
              </c:extLst>
            </c:dLbl>
            <c:dLbl>
              <c:idx val="9"/>
              <c:layout/>
              <c:tx>
                <c:rich>
                  <a:bodyPr/>
                  <a:lstStyle/>
                  <a:p>
                    <a:fld id="{04913E86-9F16-4850-AE9C-606724DE9E4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4-EB49-4C85-839A-A4CE2915359F}"/>
                </c:ext>
              </c:extLst>
            </c:dLbl>
            <c:dLbl>
              <c:idx val="10"/>
              <c:layout/>
              <c:tx>
                <c:rich>
                  <a:bodyPr/>
                  <a:lstStyle/>
                  <a:p>
                    <a:fld id="{EC22772D-DB24-4124-A2C0-DC847C17AB4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5-EB49-4C85-839A-A4CE2915359F}"/>
                </c:ext>
              </c:extLst>
            </c:dLbl>
            <c:dLbl>
              <c:idx val="11"/>
              <c:layout/>
              <c:tx>
                <c:rich>
                  <a:bodyPr/>
                  <a:lstStyle/>
                  <a:p>
                    <a:fld id="{C44F73DC-BF3E-4531-9593-123DB588FE8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6-EB49-4C85-839A-A4CE2915359F}"/>
                </c:ext>
              </c:extLst>
            </c:dLbl>
            <c:dLbl>
              <c:idx val="12"/>
              <c:layout/>
              <c:tx>
                <c:rich>
                  <a:bodyPr/>
                  <a:lstStyle/>
                  <a:p>
                    <a:fld id="{C3F8321C-83A9-4BE1-8CEE-1F03245E65D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7-EB49-4C85-839A-A4CE2915359F}"/>
                </c:ext>
              </c:extLst>
            </c:dLbl>
            <c:dLbl>
              <c:idx val="13"/>
              <c:layout/>
              <c:tx>
                <c:rich>
                  <a:bodyPr/>
                  <a:lstStyle/>
                  <a:p>
                    <a:fld id="{18BB7763-CEBA-44C7-88F8-DDAF3E50720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8-EB49-4C85-839A-A4CE2915359F}"/>
                </c:ext>
              </c:extLst>
            </c:dLbl>
            <c:dLbl>
              <c:idx val="14"/>
              <c:layout/>
              <c:tx>
                <c:rich>
                  <a:bodyPr/>
                  <a:lstStyle/>
                  <a:p>
                    <a:fld id="{F134D49B-9542-40CE-AFE6-487785DEC6E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9-EB49-4C85-839A-A4CE2915359F}"/>
                </c:ext>
              </c:extLst>
            </c:dLbl>
            <c:dLbl>
              <c:idx val="15"/>
              <c:layout/>
              <c:tx>
                <c:rich>
                  <a:bodyPr/>
                  <a:lstStyle/>
                  <a:p>
                    <a:fld id="{AE5B1D26-E15E-446E-8905-9E5EFA55BE4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A-EB49-4C85-839A-A4CE2915359F}"/>
                </c:ext>
              </c:extLst>
            </c:dLbl>
            <c:dLbl>
              <c:idx val="16"/>
              <c:layout/>
              <c:tx>
                <c:rich>
                  <a:bodyPr/>
                  <a:lstStyle/>
                  <a:p>
                    <a:fld id="{538CDA6C-2F0B-4B4E-91F7-56C3CD52AEA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B-EB49-4C85-839A-A4CE2915359F}"/>
                </c:ext>
              </c:extLst>
            </c:dLbl>
            <c:dLbl>
              <c:idx val="17"/>
              <c:layout/>
              <c:tx>
                <c:rich>
                  <a:bodyPr/>
                  <a:lstStyle/>
                  <a:p>
                    <a:fld id="{3BABDA84-87DB-43CE-9142-2A05059DB2F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C-EB49-4C85-839A-A4CE2915359F}"/>
                </c:ext>
              </c:extLst>
            </c:dLbl>
            <c:dLbl>
              <c:idx val="18"/>
              <c:layout/>
              <c:tx>
                <c:rich>
                  <a:bodyPr/>
                  <a:lstStyle/>
                  <a:p>
                    <a:fld id="{F5E1C10B-FF20-43EF-AD1A-9A662C4C50A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D-EB49-4C85-839A-A4CE2915359F}"/>
                </c:ext>
              </c:extLst>
            </c:dLbl>
            <c:dLbl>
              <c:idx val="19"/>
              <c:layout/>
              <c:tx>
                <c:rich>
                  <a:bodyPr/>
                  <a:lstStyle/>
                  <a:p>
                    <a:fld id="{04353F18-07D7-49B0-9ADC-24040E5C325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E-EB49-4C85-839A-A4CE2915359F}"/>
                </c:ext>
              </c:extLst>
            </c:dLbl>
            <c:dLbl>
              <c:idx val="20"/>
              <c:layout/>
              <c:tx>
                <c:rich>
                  <a:bodyPr/>
                  <a:lstStyle/>
                  <a:p>
                    <a:fld id="{DB21A30C-AD2A-4A0D-9534-64DFA04AD2B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2F-EB49-4C85-839A-A4CE2915359F}"/>
                </c:ext>
              </c:extLst>
            </c:dLbl>
            <c:dLbl>
              <c:idx val="21"/>
              <c:layout/>
              <c:tx>
                <c:rich>
                  <a:bodyPr/>
                  <a:lstStyle/>
                  <a:p>
                    <a:fld id="{D609E2E0-73BA-4834-9C25-3739A766D2C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0-EB49-4C85-839A-A4CE2915359F}"/>
                </c:ext>
              </c:extLst>
            </c:dLbl>
            <c:dLbl>
              <c:idx val="22"/>
              <c:layout/>
              <c:tx>
                <c:rich>
                  <a:bodyPr/>
                  <a:lstStyle/>
                  <a:p>
                    <a:fld id="{FC1E69CA-A5C8-4411-8494-E2CEA1A5AE8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1-EB49-4C85-839A-A4CE2915359F}"/>
                </c:ext>
              </c:extLst>
            </c:dLbl>
            <c:dLbl>
              <c:idx val="23"/>
              <c:layout/>
              <c:tx>
                <c:rich>
                  <a:bodyPr/>
                  <a:lstStyle/>
                  <a:p>
                    <a:fld id="{11085C73-5FB2-44D1-A0F3-B92C64B8D61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2-EB49-4C85-839A-A4CE2915359F}"/>
                </c:ext>
              </c:extLst>
            </c:dLbl>
            <c:dLbl>
              <c:idx val="24"/>
              <c:layout/>
              <c:tx>
                <c:rich>
                  <a:bodyPr/>
                  <a:lstStyle/>
                  <a:p>
                    <a:fld id="{8A2FB2FF-D8E9-45DD-B4DE-7CAFA601859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3-EB49-4C85-839A-A4CE2915359F}"/>
                </c:ext>
              </c:extLst>
            </c:dLbl>
            <c:dLbl>
              <c:idx val="25"/>
              <c:layout/>
              <c:tx>
                <c:rich>
                  <a:bodyPr/>
                  <a:lstStyle/>
                  <a:p>
                    <a:fld id="{EDABBD96-A945-4DAF-B852-3617CCA3A1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4-EB49-4C85-839A-A4CE2915359F}"/>
                </c:ext>
              </c:extLst>
            </c:dLbl>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'8'!$A$4:$A$29</c:f>
              <c:numCache>
                <c:formatCode>mmm\-yy</c:formatCode>
                <c:ptCount val="26"/>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numCache>
            </c:numRef>
          </c:cat>
          <c:val>
            <c:numRef>
              <c:f>'8'!$F$4:$F$29</c:f>
              <c:numCache>
                <c:formatCode>0</c:formatCode>
                <c:ptCount val="26"/>
                <c:pt idx="0">
                  <c:v>12.4</c:v>
                </c:pt>
                <c:pt idx="1">
                  <c:v>12.68</c:v>
                </c:pt>
                <c:pt idx="2">
                  <c:v>17.07</c:v>
                </c:pt>
                <c:pt idx="3">
                  <c:v>1.48</c:v>
                </c:pt>
                <c:pt idx="4">
                  <c:v>4.2300000000000004</c:v>
                </c:pt>
                <c:pt idx="5">
                  <c:v>6.25</c:v>
                </c:pt>
                <c:pt idx="6">
                  <c:v>13.91</c:v>
                </c:pt>
                <c:pt idx="7">
                  <c:v>12.31</c:v>
                </c:pt>
                <c:pt idx="8">
                  <c:v>21.77</c:v>
                </c:pt>
                <c:pt idx="9">
                  <c:v>24.74</c:v>
                </c:pt>
                <c:pt idx="10">
                  <c:v>16.37</c:v>
                </c:pt>
                <c:pt idx="11">
                  <c:v>22.27</c:v>
                </c:pt>
                <c:pt idx="12">
                  <c:v>26.99</c:v>
                </c:pt>
                <c:pt idx="13">
                  <c:v>23.31</c:v>
                </c:pt>
                <c:pt idx="14">
                  <c:v>19.48</c:v>
                </c:pt>
                <c:pt idx="15">
                  <c:v>22.02</c:v>
                </c:pt>
                <c:pt idx="16">
                  <c:v>20.87</c:v>
                </c:pt>
                <c:pt idx="17">
                  <c:v>23.17</c:v>
                </c:pt>
                <c:pt idx="18">
                  <c:v>17.75</c:v>
                </c:pt>
                <c:pt idx="19">
                  <c:v>17.55</c:v>
                </c:pt>
                <c:pt idx="20">
                  <c:v>18.02</c:v>
                </c:pt>
                <c:pt idx="21">
                  <c:v>12.93</c:v>
                </c:pt>
                <c:pt idx="22">
                  <c:v>12.71</c:v>
                </c:pt>
                <c:pt idx="23">
                  <c:v>12.83</c:v>
                </c:pt>
                <c:pt idx="24">
                  <c:v>15.52</c:v>
                </c:pt>
                <c:pt idx="25">
                  <c:v>17.149999999999999</c:v>
                </c:pt>
              </c:numCache>
            </c:numRef>
          </c:val>
          <c:extLst>
            <c:ext xmlns:c15="http://schemas.microsoft.com/office/drawing/2012/chart" uri="{02D57815-91ED-43cb-92C2-25804820EDAC}">
              <c15:datalabelsRange>
                <c15:f>'8'!$C$4:$C$29</c15:f>
                <c15:dlblRangeCache>
                  <c:ptCount val="26"/>
                  <c:pt idx="0">
                    <c:v>106</c:v>
                  </c:pt>
                  <c:pt idx="1">
                    <c:v>110</c:v>
                  </c:pt>
                  <c:pt idx="2">
                    <c:v>78</c:v>
                  </c:pt>
                  <c:pt idx="3">
                    <c:v>8</c:v>
                  </c:pt>
                  <c:pt idx="4">
                    <c:v>29</c:v>
                  </c:pt>
                  <c:pt idx="5">
                    <c:v>48</c:v>
                  </c:pt>
                  <c:pt idx="6">
                    <c:v>80</c:v>
                  </c:pt>
                  <c:pt idx="7">
                    <c:v>100</c:v>
                  </c:pt>
                  <c:pt idx="8">
                    <c:v>121</c:v>
                  </c:pt>
                  <c:pt idx="9">
                    <c:v>116</c:v>
                  </c:pt>
                  <c:pt idx="10">
                    <c:v>99</c:v>
                  </c:pt>
                  <c:pt idx="11">
                    <c:v>126</c:v>
                  </c:pt>
                  <c:pt idx="12">
                    <c:v>149</c:v>
                  </c:pt>
                  <c:pt idx="13">
                    <c:v>145</c:v>
                  </c:pt>
                  <c:pt idx="14">
                    <c:v>122</c:v>
                  </c:pt>
                  <c:pt idx="15">
                    <c:v>114</c:v>
                  </c:pt>
                  <c:pt idx="16">
                    <c:v>133</c:v>
                  </c:pt>
                  <c:pt idx="17">
                    <c:v>153</c:v>
                  </c:pt>
                  <c:pt idx="18">
                    <c:v>139</c:v>
                  </c:pt>
                  <c:pt idx="19">
                    <c:v>121</c:v>
                  </c:pt>
                  <c:pt idx="20">
                    <c:v>105</c:v>
                  </c:pt>
                  <c:pt idx="21">
                    <c:v>83</c:v>
                  </c:pt>
                  <c:pt idx="22">
                    <c:v>81</c:v>
                  </c:pt>
                  <c:pt idx="23">
                    <c:v>93</c:v>
                  </c:pt>
                  <c:pt idx="24">
                    <c:v>94</c:v>
                  </c:pt>
                  <c:pt idx="25">
                    <c:v>103</c:v>
                  </c:pt>
                </c15:dlblRangeCache>
              </c15:datalabelsRange>
            </c:ext>
            <c:ext xmlns:c16="http://schemas.microsoft.com/office/drawing/2014/chart" uri="{C3380CC4-5D6E-409C-BE32-E72D297353CC}">
              <c16:uniqueId val="{00000035-EB49-4C85-839A-A4CE2915359F}"/>
            </c:ext>
          </c:extLst>
        </c:ser>
        <c:ser>
          <c:idx val="2"/>
          <c:order val="2"/>
          <c:tx>
            <c:strRef>
              <c:f>'8'!$E$3</c:f>
              <c:strCache>
                <c:ptCount val="1"/>
                <c:pt idx="0">
                  <c:v>Снижение цен</c:v>
                </c:pt>
              </c:strCache>
            </c:strRef>
          </c:tx>
          <c:spPr>
            <a:solidFill>
              <a:srgbClr val="FFBB44"/>
            </a:solidFill>
            <a:ln>
              <a:noFill/>
            </a:ln>
            <a:effectLst/>
          </c:spPr>
          <c:invertIfNegative val="0"/>
          <c:dLbls>
            <c:dLbl>
              <c:idx val="0"/>
              <c:layout/>
              <c:tx>
                <c:rich>
                  <a:bodyPr/>
                  <a:lstStyle/>
                  <a:p>
                    <a:fld id="{7F82E5F7-B748-4667-B88B-851C19D2F27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6-EB49-4C85-839A-A4CE2915359F}"/>
                </c:ext>
              </c:extLst>
            </c:dLbl>
            <c:dLbl>
              <c:idx val="1"/>
              <c:layout/>
              <c:tx>
                <c:rich>
                  <a:bodyPr/>
                  <a:lstStyle/>
                  <a:p>
                    <a:fld id="{67580AF3-931B-466C-81B2-C5FF74C9AF7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7-EB49-4C85-839A-A4CE2915359F}"/>
                </c:ext>
              </c:extLst>
            </c:dLbl>
            <c:dLbl>
              <c:idx val="2"/>
              <c:layout/>
              <c:tx>
                <c:rich>
                  <a:bodyPr/>
                  <a:lstStyle/>
                  <a:p>
                    <a:fld id="{0BB364FD-1A86-4420-8460-38D334CA2BF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8-EB49-4C85-839A-A4CE2915359F}"/>
                </c:ext>
              </c:extLst>
            </c:dLbl>
            <c:dLbl>
              <c:idx val="3"/>
              <c:layout/>
              <c:tx>
                <c:rich>
                  <a:bodyPr/>
                  <a:lstStyle/>
                  <a:p>
                    <a:fld id="{2B13ADB3-96A8-4181-95DE-25582DCA6E1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9-EB49-4C85-839A-A4CE2915359F}"/>
                </c:ext>
              </c:extLst>
            </c:dLbl>
            <c:dLbl>
              <c:idx val="4"/>
              <c:layout/>
              <c:tx>
                <c:rich>
                  <a:bodyPr/>
                  <a:lstStyle/>
                  <a:p>
                    <a:fld id="{B3DBB4E8-876D-4057-99E2-407B2BE3726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A-EB49-4C85-839A-A4CE2915359F}"/>
                </c:ext>
              </c:extLst>
            </c:dLbl>
            <c:dLbl>
              <c:idx val="5"/>
              <c:layout/>
              <c:tx>
                <c:rich>
                  <a:bodyPr/>
                  <a:lstStyle/>
                  <a:p>
                    <a:fld id="{DE570603-487C-4D18-9FA3-B4FD1D96D2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B-EB49-4C85-839A-A4CE2915359F}"/>
                </c:ext>
              </c:extLst>
            </c:dLbl>
            <c:dLbl>
              <c:idx val="6"/>
              <c:layout/>
              <c:tx>
                <c:rich>
                  <a:bodyPr/>
                  <a:lstStyle/>
                  <a:p>
                    <a:fld id="{1EBD8F0D-4276-4B3E-ADD1-65C5AE9983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C-EB49-4C85-839A-A4CE2915359F}"/>
                </c:ext>
              </c:extLst>
            </c:dLbl>
            <c:dLbl>
              <c:idx val="7"/>
              <c:layout/>
              <c:tx>
                <c:rich>
                  <a:bodyPr/>
                  <a:lstStyle/>
                  <a:p>
                    <a:fld id="{F1E93D51-1B03-4F6B-A5EF-5629132226D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D-EB49-4C85-839A-A4CE2915359F}"/>
                </c:ext>
              </c:extLst>
            </c:dLbl>
            <c:dLbl>
              <c:idx val="8"/>
              <c:layout/>
              <c:tx>
                <c:rich>
                  <a:bodyPr/>
                  <a:lstStyle/>
                  <a:p>
                    <a:fld id="{F5357FDA-9FB1-4F45-94E3-B1E77DC24E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E-EB49-4C85-839A-A4CE2915359F}"/>
                </c:ext>
              </c:extLst>
            </c:dLbl>
            <c:dLbl>
              <c:idx val="9"/>
              <c:layout/>
              <c:tx>
                <c:rich>
                  <a:bodyPr/>
                  <a:lstStyle/>
                  <a:p>
                    <a:fld id="{0A006AF1-07E2-45FF-931A-8BBBCA8945D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3F-EB49-4C85-839A-A4CE2915359F}"/>
                </c:ext>
              </c:extLst>
            </c:dLbl>
            <c:dLbl>
              <c:idx val="10"/>
              <c:layout/>
              <c:tx>
                <c:rich>
                  <a:bodyPr/>
                  <a:lstStyle/>
                  <a:p>
                    <a:fld id="{01363701-158A-4EE9-A2FF-57BA0E73EE2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0-EB49-4C85-839A-A4CE2915359F}"/>
                </c:ext>
              </c:extLst>
            </c:dLbl>
            <c:dLbl>
              <c:idx val="11"/>
              <c:layout/>
              <c:tx>
                <c:rich>
                  <a:bodyPr/>
                  <a:lstStyle/>
                  <a:p>
                    <a:fld id="{79387563-C29A-49BA-AEBB-0668F813677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1-EB49-4C85-839A-A4CE2915359F}"/>
                </c:ext>
              </c:extLst>
            </c:dLbl>
            <c:dLbl>
              <c:idx val="12"/>
              <c:layout/>
              <c:tx>
                <c:rich>
                  <a:bodyPr/>
                  <a:lstStyle/>
                  <a:p>
                    <a:fld id="{321725E1-053A-4B31-B471-F9EBDE1C7B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2-EB49-4C85-839A-A4CE2915359F}"/>
                </c:ext>
              </c:extLst>
            </c:dLbl>
            <c:dLbl>
              <c:idx val="13"/>
              <c:layout/>
              <c:tx>
                <c:rich>
                  <a:bodyPr/>
                  <a:lstStyle/>
                  <a:p>
                    <a:fld id="{522FF317-25BE-4F7E-BC60-D6D86CF081C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3-EB49-4C85-839A-A4CE2915359F}"/>
                </c:ext>
              </c:extLst>
            </c:dLbl>
            <c:dLbl>
              <c:idx val="14"/>
              <c:layout/>
              <c:tx>
                <c:rich>
                  <a:bodyPr/>
                  <a:lstStyle/>
                  <a:p>
                    <a:fld id="{15EA8225-D977-4CA6-88E0-5534299AD4F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4-EB49-4C85-839A-A4CE2915359F}"/>
                </c:ext>
              </c:extLst>
            </c:dLbl>
            <c:dLbl>
              <c:idx val="15"/>
              <c:layout/>
              <c:tx>
                <c:rich>
                  <a:bodyPr/>
                  <a:lstStyle/>
                  <a:p>
                    <a:fld id="{41B8D268-F74B-4510-BD3A-DBE9678D499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5-EB49-4C85-839A-A4CE2915359F}"/>
                </c:ext>
              </c:extLst>
            </c:dLbl>
            <c:dLbl>
              <c:idx val="16"/>
              <c:layout/>
              <c:tx>
                <c:rich>
                  <a:bodyPr/>
                  <a:lstStyle/>
                  <a:p>
                    <a:fld id="{FE8E740B-61F6-409A-91AD-539A11C3AE9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6-EB49-4C85-839A-A4CE2915359F}"/>
                </c:ext>
              </c:extLst>
            </c:dLbl>
            <c:dLbl>
              <c:idx val="17"/>
              <c:layout/>
              <c:tx>
                <c:rich>
                  <a:bodyPr/>
                  <a:lstStyle/>
                  <a:p>
                    <a:fld id="{DA6BBE3E-03BD-4C7C-84E2-781F8C418FF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7-EB49-4C85-839A-A4CE2915359F}"/>
                </c:ext>
              </c:extLst>
            </c:dLbl>
            <c:dLbl>
              <c:idx val="18"/>
              <c:layout/>
              <c:tx>
                <c:rich>
                  <a:bodyPr/>
                  <a:lstStyle/>
                  <a:p>
                    <a:fld id="{9163A806-DAEE-4E18-81E8-8783AAC342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8-EB49-4C85-839A-A4CE2915359F}"/>
                </c:ext>
              </c:extLst>
            </c:dLbl>
            <c:dLbl>
              <c:idx val="19"/>
              <c:layout/>
              <c:tx>
                <c:rich>
                  <a:bodyPr/>
                  <a:lstStyle/>
                  <a:p>
                    <a:fld id="{E18635C1-7CEB-4458-9125-FBFED627A63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9-EB49-4C85-839A-A4CE2915359F}"/>
                </c:ext>
              </c:extLst>
            </c:dLbl>
            <c:dLbl>
              <c:idx val="20"/>
              <c:layout/>
              <c:tx>
                <c:rich>
                  <a:bodyPr/>
                  <a:lstStyle/>
                  <a:p>
                    <a:fld id="{7219DA41-F8D4-4C6D-B6AB-C4927CB808F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A-EB49-4C85-839A-A4CE2915359F}"/>
                </c:ext>
              </c:extLst>
            </c:dLbl>
            <c:dLbl>
              <c:idx val="21"/>
              <c:layout/>
              <c:tx>
                <c:rich>
                  <a:bodyPr/>
                  <a:lstStyle/>
                  <a:p>
                    <a:fld id="{CDC944E2-3D00-474B-840E-89F82B91637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B-EB49-4C85-839A-A4CE2915359F}"/>
                </c:ext>
              </c:extLst>
            </c:dLbl>
            <c:dLbl>
              <c:idx val="22"/>
              <c:layout/>
              <c:tx>
                <c:rich>
                  <a:bodyPr/>
                  <a:lstStyle/>
                  <a:p>
                    <a:fld id="{473B320D-2A27-4392-AA53-D30D4157BDB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C-EB49-4C85-839A-A4CE2915359F}"/>
                </c:ext>
              </c:extLst>
            </c:dLbl>
            <c:dLbl>
              <c:idx val="23"/>
              <c:layout/>
              <c:tx>
                <c:rich>
                  <a:bodyPr/>
                  <a:lstStyle/>
                  <a:p>
                    <a:fld id="{B0C6A726-E909-4A35-AF1B-865BC7CC5F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D-EB49-4C85-839A-A4CE2915359F}"/>
                </c:ext>
              </c:extLst>
            </c:dLbl>
            <c:dLbl>
              <c:idx val="24"/>
              <c:layout/>
              <c:tx>
                <c:rich>
                  <a:bodyPr/>
                  <a:lstStyle/>
                  <a:p>
                    <a:fld id="{ABD76180-2678-43F4-99F5-AEB595D7E9A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E-EB49-4C85-839A-A4CE2915359F}"/>
                </c:ext>
              </c:extLst>
            </c:dLbl>
            <c:dLbl>
              <c:idx val="25"/>
              <c:layout/>
              <c:tx>
                <c:rich>
                  <a:bodyPr/>
                  <a:lstStyle/>
                  <a:p>
                    <a:fld id="{E8870E0E-16C8-4406-A40C-B20865349DC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4F-EB49-4C85-839A-A4CE2915359F}"/>
                </c:ext>
              </c:extLst>
            </c:dLbl>
            <c:spPr>
              <a:noFill/>
              <a:ln>
                <a:noFill/>
              </a:ln>
              <a:effectLst/>
            </c:spPr>
            <c:txPr>
              <a:bodyPr rot="-5400000" spcFirstLastPara="1" vertOverflow="ellipsis" wrap="square" lIns="38100" tIns="19050" rIns="38100" bIns="19050" anchor="ctr" anchorCtr="1">
                <a:spAutoFit/>
              </a:bodyPr>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'8'!$A$4:$A$29</c:f>
              <c:numCache>
                <c:formatCode>mmm\-yy</c:formatCode>
                <c:ptCount val="26"/>
                <c:pt idx="0">
                  <c:v>44531</c:v>
                </c:pt>
                <c:pt idx="1">
                  <c:v>44562</c:v>
                </c:pt>
                <c:pt idx="2">
                  <c:v>44593</c:v>
                </c:pt>
                <c:pt idx="3">
                  <c:v>44621</c:v>
                </c:pt>
                <c:pt idx="4">
                  <c:v>44652</c:v>
                </c:pt>
                <c:pt idx="5">
                  <c:v>44682</c:v>
                </c:pt>
                <c:pt idx="6">
                  <c:v>44713</c:v>
                </c:pt>
                <c:pt idx="7">
                  <c:v>44743</c:v>
                </c:pt>
                <c:pt idx="8">
                  <c:v>44774</c:v>
                </c:pt>
                <c:pt idx="9">
                  <c:v>44805</c:v>
                </c:pt>
                <c:pt idx="10">
                  <c:v>44835</c:v>
                </c:pt>
                <c:pt idx="11">
                  <c:v>44866</c:v>
                </c:pt>
                <c:pt idx="12">
                  <c:v>44896</c:v>
                </c:pt>
                <c:pt idx="13">
                  <c:v>44927</c:v>
                </c:pt>
                <c:pt idx="14">
                  <c:v>44958</c:v>
                </c:pt>
                <c:pt idx="15">
                  <c:v>44986</c:v>
                </c:pt>
                <c:pt idx="16">
                  <c:v>45017</c:v>
                </c:pt>
                <c:pt idx="17">
                  <c:v>45047</c:v>
                </c:pt>
                <c:pt idx="18">
                  <c:v>45078</c:v>
                </c:pt>
                <c:pt idx="19">
                  <c:v>45108</c:v>
                </c:pt>
                <c:pt idx="20">
                  <c:v>45139</c:v>
                </c:pt>
                <c:pt idx="21">
                  <c:v>45170</c:v>
                </c:pt>
                <c:pt idx="22">
                  <c:v>45200</c:v>
                </c:pt>
                <c:pt idx="23">
                  <c:v>45231</c:v>
                </c:pt>
                <c:pt idx="24">
                  <c:v>45261</c:v>
                </c:pt>
                <c:pt idx="25">
                  <c:v>45292</c:v>
                </c:pt>
              </c:numCache>
            </c:numRef>
          </c:cat>
          <c:val>
            <c:numRef>
              <c:f>'8'!$E$4:$E$29</c:f>
              <c:numCache>
                <c:formatCode>0</c:formatCode>
                <c:ptCount val="26"/>
                <c:pt idx="0">
                  <c:v>4.53</c:v>
                </c:pt>
                <c:pt idx="1">
                  <c:v>6.02</c:v>
                </c:pt>
                <c:pt idx="2">
                  <c:v>2.85</c:v>
                </c:pt>
                <c:pt idx="3">
                  <c:v>4.16</c:v>
                </c:pt>
                <c:pt idx="4">
                  <c:v>13.88</c:v>
                </c:pt>
                <c:pt idx="5">
                  <c:v>23.04</c:v>
                </c:pt>
                <c:pt idx="6">
                  <c:v>30.29</c:v>
                </c:pt>
                <c:pt idx="7">
                  <c:v>38.9</c:v>
                </c:pt>
                <c:pt idx="8">
                  <c:v>34.43</c:v>
                </c:pt>
                <c:pt idx="9">
                  <c:v>29.19</c:v>
                </c:pt>
                <c:pt idx="10">
                  <c:v>40.07</c:v>
                </c:pt>
                <c:pt idx="11">
                  <c:v>35.58</c:v>
                </c:pt>
                <c:pt idx="12">
                  <c:v>26.02</c:v>
                </c:pt>
                <c:pt idx="13">
                  <c:v>27.42</c:v>
                </c:pt>
                <c:pt idx="14">
                  <c:v>33.770000000000003</c:v>
                </c:pt>
                <c:pt idx="15">
                  <c:v>29.38</c:v>
                </c:pt>
                <c:pt idx="16">
                  <c:v>28.56</c:v>
                </c:pt>
                <c:pt idx="17">
                  <c:v>21.37</c:v>
                </c:pt>
                <c:pt idx="18">
                  <c:v>20.27</c:v>
                </c:pt>
                <c:pt idx="19">
                  <c:v>12.27</c:v>
                </c:pt>
                <c:pt idx="20">
                  <c:v>8.85</c:v>
                </c:pt>
                <c:pt idx="21">
                  <c:v>8.52</c:v>
                </c:pt>
                <c:pt idx="22">
                  <c:v>10.199999999999999</c:v>
                </c:pt>
                <c:pt idx="23">
                  <c:v>12.87</c:v>
                </c:pt>
                <c:pt idx="24">
                  <c:v>11.34</c:v>
                </c:pt>
                <c:pt idx="25">
                  <c:v>10.37</c:v>
                </c:pt>
              </c:numCache>
            </c:numRef>
          </c:val>
          <c:extLst>
            <c:ext xmlns:c15="http://schemas.microsoft.com/office/drawing/2012/chart" uri="{02D57815-91ED-43cb-92C2-25804820EDAC}">
              <c15:datalabelsRange>
                <c15:f>'8'!$B$4:$B$29</c15:f>
                <c15:dlblRangeCache>
                  <c:ptCount val="26"/>
                  <c:pt idx="0">
                    <c:v>41</c:v>
                  </c:pt>
                  <c:pt idx="1">
                    <c:v>59</c:v>
                  </c:pt>
                  <c:pt idx="2">
                    <c:v>33</c:v>
                  </c:pt>
                  <c:pt idx="3">
                    <c:v>9</c:v>
                  </c:pt>
                  <c:pt idx="4">
                    <c:v>91</c:v>
                  </c:pt>
                  <c:pt idx="5">
                    <c:v>145</c:v>
                  </c:pt>
                  <c:pt idx="6">
                    <c:v>178</c:v>
                  </c:pt>
                  <c:pt idx="7">
                    <c:v>194</c:v>
                  </c:pt>
                  <c:pt idx="8">
                    <c:v>189</c:v>
                  </c:pt>
                  <c:pt idx="9">
                    <c:v>156</c:v>
                  </c:pt>
                  <c:pt idx="10">
                    <c:v>188</c:v>
                  </c:pt>
                  <c:pt idx="11">
                    <c:v>193</c:v>
                  </c:pt>
                  <c:pt idx="12">
                    <c:v>133</c:v>
                  </c:pt>
                  <c:pt idx="13">
                    <c:v>146</c:v>
                  </c:pt>
                  <c:pt idx="14">
                    <c:v>210</c:v>
                  </c:pt>
                  <c:pt idx="15">
                    <c:v>196</c:v>
                  </c:pt>
                  <c:pt idx="16">
                    <c:v>200</c:v>
                  </c:pt>
                  <c:pt idx="17">
                    <c:v>171</c:v>
                  </c:pt>
                  <c:pt idx="18">
                    <c:v>140</c:v>
                  </c:pt>
                  <c:pt idx="19">
                    <c:v>84</c:v>
                  </c:pt>
                  <c:pt idx="20">
                    <c:v>70</c:v>
                  </c:pt>
                  <c:pt idx="21">
                    <c:v>60</c:v>
                  </c:pt>
                  <c:pt idx="22">
                    <c:v>53</c:v>
                  </c:pt>
                  <c:pt idx="23">
                    <c:v>69</c:v>
                  </c:pt>
                  <c:pt idx="24">
                    <c:v>50</c:v>
                  </c:pt>
                  <c:pt idx="25">
                    <c:v>54</c:v>
                  </c:pt>
                </c15:dlblRangeCache>
              </c15:datalabelsRange>
            </c:ext>
            <c:ext xmlns:c16="http://schemas.microsoft.com/office/drawing/2014/chart" uri="{C3380CC4-5D6E-409C-BE32-E72D297353CC}">
              <c16:uniqueId val="{00000050-EB49-4C85-839A-A4CE2915359F}"/>
            </c:ext>
          </c:extLst>
        </c:ser>
        <c:dLbls>
          <c:showLegendKey val="0"/>
          <c:showVal val="0"/>
          <c:showCatName val="0"/>
          <c:showSerName val="0"/>
          <c:showPercent val="0"/>
          <c:showBubbleSize val="0"/>
        </c:dLbls>
        <c:gapWidth val="20"/>
        <c:overlap val="100"/>
        <c:axId val="1133086528"/>
        <c:axId val="1133087360"/>
      </c:barChart>
      <c:dateAx>
        <c:axId val="113308652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33087360"/>
        <c:crosses val="autoZero"/>
        <c:auto val="1"/>
        <c:lblOffset val="100"/>
        <c:baseTimeUnit val="months"/>
        <c:majorUnit val="2"/>
        <c:majorTimeUnit val="months"/>
      </c:dateAx>
      <c:valAx>
        <c:axId val="1133087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1133086528"/>
        <c:crosses val="autoZero"/>
        <c:crossBetween val="between"/>
        <c:majorUnit val="0.1"/>
      </c:valAx>
      <c:spPr>
        <a:noFill/>
        <a:ln>
          <a:noFill/>
        </a:ln>
        <a:effectLst/>
      </c:spPr>
    </c:plotArea>
    <c:legend>
      <c:legendPos val="b"/>
      <c:layout>
        <c:manualLayout>
          <c:xMode val="edge"/>
          <c:yMode val="edge"/>
          <c:x val="0"/>
          <c:y val="0.82372951863240607"/>
          <c:w val="1"/>
          <c:h val="0.1761786548398773"/>
        </c:manualLayout>
      </c:layout>
      <c:overlay val="0"/>
      <c:spPr>
        <a:noFill/>
        <a:ln>
          <a:noFill/>
        </a:ln>
        <a:effectLst/>
      </c:spPr>
      <c:txPr>
        <a:bodyPr rot="0" spcFirstLastPara="1" vertOverflow="ellipsis" vert="horz" wrap="square" anchor="ctr" anchorCtr="1"/>
        <a:lstStyle/>
        <a:p>
          <a:pPr>
            <a:defRPr sz="950" b="0" i="0" u="none" strike="noStrike" kern="1200" spc="-3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469542483660131"/>
          <c:y val="0.17720598290598291"/>
          <c:w val="0.81456307189542498"/>
          <c:h val="0.43614455683187714"/>
        </c:manualLayout>
      </c:layout>
      <c:barChart>
        <c:barDir val="col"/>
        <c:grouping val="clustered"/>
        <c:varyColors val="0"/>
        <c:ser>
          <c:idx val="0"/>
          <c:order val="0"/>
          <c:tx>
            <c:strRef>
              <c:f>'9'!$B$3</c:f>
              <c:strCache>
                <c:ptCount val="1"/>
                <c:pt idx="0">
                  <c:v>Все товары и услуги</c:v>
                </c:pt>
              </c:strCache>
            </c:strRef>
          </c:tx>
          <c:spPr>
            <a:solidFill>
              <a:srgbClr val="77787B">
                <a:alpha val="50000"/>
              </a:srgbClr>
            </a:solidFill>
            <a:ln>
              <a:noFill/>
            </a:ln>
          </c:spPr>
          <c:invertIfNegative val="0"/>
          <c:cat>
            <c:numRef>
              <c:f>'9'!$A$4:$A$52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'9'!$B$4:$B$52</c:f>
              <c:numCache>
                <c:formatCode>0.0</c:formatCode>
                <c:ptCount val="49"/>
                <c:pt idx="0">
                  <c:v>1.7544500269319485</c:v>
                </c:pt>
                <c:pt idx="1">
                  <c:v>1.692996558585989</c:v>
                </c:pt>
                <c:pt idx="2">
                  <c:v>3.2885496680331556</c:v>
                </c:pt>
                <c:pt idx="3">
                  <c:v>3.3505556917191797</c:v>
                </c:pt>
                <c:pt idx="4">
                  <c:v>2.8849735113004868</c:v>
                </c:pt>
                <c:pt idx="5">
                  <c:v>3.4046419380962476</c:v>
                </c:pt>
                <c:pt idx="6">
                  <c:v>3.2611839078114713</c:v>
                </c:pt>
                <c:pt idx="7">
                  <c:v>3.4600307095501819</c:v>
                </c:pt>
                <c:pt idx="8">
                  <c:v>3.3176206090366662</c:v>
                </c:pt>
                <c:pt idx="9">
                  <c:v>3.7275782301719147</c:v>
                </c:pt>
                <c:pt idx="10">
                  <c:v>4.3362945809864044</c:v>
                </c:pt>
                <c:pt idx="11">
                  <c:v>3.8751936330217802</c:v>
                </c:pt>
                <c:pt idx="12">
                  <c:v>3.6599980288129785</c:v>
                </c:pt>
                <c:pt idx="13">
                  <c:v>4.032670515423959</c:v>
                </c:pt>
                <c:pt idx="14">
                  <c:v>4.5314776982553013</c:v>
                </c:pt>
                <c:pt idx="15">
                  <c:v>4.9070207534805945</c:v>
                </c:pt>
                <c:pt idx="16">
                  <c:v>5.9145235035989145</c:v>
                </c:pt>
                <c:pt idx="17">
                  <c:v>5.1580694429116676</c:v>
                </c:pt>
                <c:pt idx="18">
                  <c:v>4.7817025413167329</c:v>
                </c:pt>
                <c:pt idx="19">
                  <c:v>5.5836201563541863</c:v>
                </c:pt>
                <c:pt idx="20">
                  <c:v>5.7070061924142408</c:v>
                </c:pt>
                <c:pt idx="21">
                  <c:v>6.675962664087649</c:v>
                </c:pt>
                <c:pt idx="22">
                  <c:v>6.4960646383956657</c:v>
                </c:pt>
                <c:pt idx="23">
                  <c:v>5.9145235035986445</c:v>
                </c:pt>
                <c:pt idx="24">
                  <c:v>5.8664429555420412</c:v>
                </c:pt>
                <c:pt idx="25">
                  <c:v>7.5706487926185986</c:v>
                </c:pt>
                <c:pt idx="26" formatCode="0">
                  <c:v>87.963668445099245</c:v>
                </c:pt>
                <c:pt idx="27">
                  <c:v>16.799973084131153</c:v>
                </c:pt>
                <c:pt idx="28">
                  <c:v>6.5487086851492222</c:v>
                </c:pt>
                <c:pt idx="29">
                  <c:v>2.8278619806832523</c:v>
                </c:pt>
                <c:pt idx="30">
                  <c:v>2.0928967649558956</c:v>
                </c:pt>
                <c:pt idx="31">
                  <c:v>2.0991699315106018</c:v>
                </c:pt>
                <c:pt idx="32">
                  <c:v>2.6721794196592867</c:v>
                </c:pt>
                <c:pt idx="33">
                  <c:v>2.6248085044139771</c:v>
                </c:pt>
                <c:pt idx="34">
                  <c:v>1.5529071113241031</c:v>
                </c:pt>
                <c:pt idx="35">
                  <c:v>3.165004943470052</c:v>
                </c:pt>
                <c:pt idx="36">
                  <c:v>2.9425499786826634</c:v>
                </c:pt>
                <c:pt idx="37">
                  <c:v>1.5357657195538508</c:v>
                </c:pt>
                <c:pt idx="38">
                  <c:v>2.0318129361322121</c:v>
                </c:pt>
                <c:pt idx="39">
                  <c:v>1.8582876678154321</c:v>
                </c:pt>
                <c:pt idx="40">
                  <c:v>2.3343933352847159</c:v>
                </c:pt>
                <c:pt idx="41">
                  <c:v>2.952964646473589</c:v>
                </c:pt>
                <c:pt idx="42">
                  <c:v>4.7564652614105967</c:v>
                </c:pt>
                <c:pt idx="43">
                  <c:v>5.7650229462065568</c:v>
                </c:pt>
                <c:pt idx="44">
                  <c:v>6.6897584694779937</c:v>
                </c:pt>
                <c:pt idx="45">
                  <c:v>7.4421832306864104</c:v>
                </c:pt>
                <c:pt idx="46">
                  <c:v>6.1517578964642325</c:v>
                </c:pt>
                <c:pt idx="47">
                  <c:v>6.5935263505299844</c:v>
                </c:pt>
                <c:pt idx="48">
                  <c:v>6.3936734179259105</c:v>
                </c:pt>
              </c:numCache>
            </c:numRef>
          </c:val>
          <c:extLst>
            <c:ext xmlns:c16="http://schemas.microsoft.com/office/drawing/2014/chart" uri="{C3380CC4-5D6E-409C-BE32-E72D297353CC}">
              <c16:uniqueId val="{00000000-5F82-43E9-85AE-4FDC6B1E2E92}"/>
            </c:ext>
          </c:extLst>
        </c:ser>
        <c:dLbls>
          <c:showLegendKey val="0"/>
          <c:showVal val="0"/>
          <c:showCatName val="0"/>
          <c:showSerName val="0"/>
          <c:showPercent val="0"/>
          <c:showBubbleSize val="0"/>
        </c:dLbls>
        <c:gapWidth val="30"/>
        <c:axId val="1429609184"/>
        <c:axId val="1429615168"/>
      </c:barChart>
      <c:lineChart>
        <c:grouping val="standard"/>
        <c:varyColors val="0"/>
        <c:ser>
          <c:idx val="1"/>
          <c:order val="1"/>
          <c:tx>
            <c:strRef>
              <c:f>'9'!$C$3</c:f>
              <c:strCache>
                <c:ptCount val="1"/>
                <c:pt idx="0">
                  <c:v>Продовольственные товары</c:v>
                </c:pt>
              </c:strCache>
            </c:strRef>
          </c:tx>
          <c:spPr>
            <a:ln w="12700">
              <a:solidFill>
                <a:srgbClr val="EE1133"/>
              </a:solidFill>
            </a:ln>
          </c:spPr>
          <c:marker>
            <c:symbol val="circle"/>
            <c:size val="3"/>
            <c:spPr>
              <a:solidFill>
                <a:srgbClr val="EE1133"/>
              </a:solidFill>
              <a:ln>
                <a:solidFill>
                  <a:srgbClr val="EE1133"/>
                </a:solidFill>
              </a:ln>
            </c:spPr>
          </c:marker>
          <c:cat>
            <c:numRef>
              <c:f>'9'!$A$4:$A$52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'9'!$C$4:$C$52</c:f>
              <c:numCache>
                <c:formatCode>0.0</c:formatCode>
                <c:ptCount val="49"/>
                <c:pt idx="0">
                  <c:v>1.8149245011963728</c:v>
                </c:pt>
                <c:pt idx="1">
                  <c:v>2.1949855811146222</c:v>
                </c:pt>
                <c:pt idx="2">
                  <c:v>4.2870182867315094</c:v>
                </c:pt>
                <c:pt idx="3">
                  <c:v>7.2269239219992158</c:v>
                </c:pt>
                <c:pt idx="4">
                  <c:v>5.5987301908993743</c:v>
                </c:pt>
                <c:pt idx="5">
                  <c:v>5.004544029466885</c:v>
                </c:pt>
                <c:pt idx="6">
                  <c:v>5.4861415679245056</c:v>
                </c:pt>
                <c:pt idx="7">
                  <c:v>4.032670515423959</c:v>
                </c:pt>
                <c:pt idx="8">
                  <c:v>3.4122300002224222</c:v>
                </c:pt>
                <c:pt idx="9">
                  <c:v>3.989754284091191</c:v>
                </c:pt>
                <c:pt idx="10">
                  <c:v>6.4780351010531092</c:v>
                </c:pt>
                <c:pt idx="11">
                  <c:v>6.2620050614635687</c:v>
                </c:pt>
                <c:pt idx="12">
                  <c:v>5.9216382216875871</c:v>
                </c:pt>
                <c:pt idx="13">
                  <c:v>5.2283549468925514</c:v>
                </c:pt>
                <c:pt idx="14">
                  <c:v>7.2503314554887481</c:v>
                </c:pt>
                <c:pt idx="15">
                  <c:v>6.4215938714555989</c:v>
                </c:pt>
                <c:pt idx="16">
                  <c:v>10.063390324457956</c:v>
                </c:pt>
                <c:pt idx="17">
                  <c:v>8.7740027812383374</c:v>
                </c:pt>
                <c:pt idx="18">
                  <c:v>6.7951110137374826</c:v>
                </c:pt>
                <c:pt idx="19">
                  <c:v>7.8918428592887011</c:v>
                </c:pt>
                <c:pt idx="20">
                  <c:v>9.8375410563544392</c:v>
                </c:pt>
                <c:pt idx="21">
                  <c:v>13.69250048592346</c:v>
                </c:pt>
                <c:pt idx="22">
                  <c:v>15.321068280857659</c:v>
                </c:pt>
                <c:pt idx="23">
                  <c:v>13.758222891107124</c:v>
                </c:pt>
                <c:pt idx="24">
                  <c:v>9.7721696761175849</c:v>
                </c:pt>
                <c:pt idx="25">
                  <c:v>13.353729658690355</c:v>
                </c:pt>
                <c:pt idx="26" formatCode="0">
                  <c:v>100.31035263395381</c:v>
                </c:pt>
                <c:pt idx="27">
                  <c:v>52.691195991205973</c:v>
                </c:pt>
                <c:pt idx="28">
                  <c:v>19.593027058913876</c:v>
                </c:pt>
                <c:pt idx="29">
                  <c:v>7.0585609779292895</c:v>
                </c:pt>
                <c:pt idx="30">
                  <c:v>0.98662567471498619</c:v>
                </c:pt>
                <c:pt idx="31">
                  <c:v>0.24026417607920791</c:v>
                </c:pt>
                <c:pt idx="32">
                  <c:v>1.4495421188406112</c:v>
                </c:pt>
                <c:pt idx="33">
                  <c:v>-0.57652457710192095</c:v>
                </c:pt>
                <c:pt idx="34">
                  <c:v>0</c:v>
                </c:pt>
                <c:pt idx="35">
                  <c:v>1.9369864372352481</c:v>
                </c:pt>
                <c:pt idx="36">
                  <c:v>0.82927821831313508</c:v>
                </c:pt>
                <c:pt idx="37">
                  <c:v>4.3752572455588279E-2</c:v>
                </c:pt>
                <c:pt idx="38">
                  <c:v>0.47634836027350502</c:v>
                </c:pt>
                <c:pt idx="39">
                  <c:v>-0.19837722984783568</c:v>
                </c:pt>
                <c:pt idx="40">
                  <c:v>0.6016527530964737</c:v>
                </c:pt>
                <c:pt idx="41">
                  <c:v>1.5712024756712424</c:v>
                </c:pt>
                <c:pt idx="42">
                  <c:v>2.4387138698673994</c:v>
                </c:pt>
                <c:pt idx="43">
                  <c:v>4.6955185231757639</c:v>
                </c:pt>
                <c:pt idx="44">
                  <c:v>6.5487086851492222</c:v>
                </c:pt>
                <c:pt idx="45">
                  <c:v>8.8568099988923166</c:v>
                </c:pt>
                <c:pt idx="46">
                  <c:v>9.7721696761178407</c:v>
                </c:pt>
                <c:pt idx="47">
                  <c:v>8.2612712908469916</c:v>
                </c:pt>
                <c:pt idx="48">
                  <c:v>6.9308886717982148</c:v>
                </c:pt>
              </c:numCache>
            </c:numRef>
          </c:val>
          <c:smooth val="0"/>
          <c:extLst>
            <c:ext xmlns:c16="http://schemas.microsoft.com/office/drawing/2014/chart" uri="{C3380CC4-5D6E-409C-BE32-E72D297353CC}">
              <c16:uniqueId val="{00000001-5F82-43E9-85AE-4FDC6B1E2E92}"/>
            </c:ext>
          </c:extLst>
        </c:ser>
        <c:ser>
          <c:idx val="2"/>
          <c:order val="2"/>
          <c:tx>
            <c:strRef>
              <c:f>'9'!$D$3</c:f>
              <c:strCache>
                <c:ptCount val="1"/>
                <c:pt idx="0">
                  <c:v>Непродовольственные товары</c:v>
                </c:pt>
              </c:strCache>
            </c:strRef>
          </c:tx>
          <c:spPr>
            <a:ln w="12700">
              <a:solidFill>
                <a:srgbClr val="0088BB"/>
              </a:solidFill>
            </a:ln>
          </c:spPr>
          <c:marker>
            <c:symbol val="circle"/>
            <c:size val="3"/>
            <c:spPr>
              <a:solidFill>
                <a:srgbClr val="0088BB"/>
              </a:solidFill>
              <a:ln>
                <a:solidFill>
                  <a:srgbClr val="0088BB"/>
                </a:solidFill>
              </a:ln>
            </c:spPr>
          </c:marker>
          <c:cat>
            <c:numRef>
              <c:f>'9'!$A$4:$A$52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'9'!$D$4:$D$52</c:f>
              <c:numCache>
                <c:formatCode>0.0</c:formatCode>
                <c:ptCount val="49"/>
                <c:pt idx="0">
                  <c:v>1.961296654687402</c:v>
                </c:pt>
                <c:pt idx="1">
                  <c:v>1.3345356826953036</c:v>
                </c:pt>
                <c:pt idx="2">
                  <c:v>3.0728008536765827</c:v>
                </c:pt>
                <c:pt idx="3">
                  <c:v>3.1562707998129582</c:v>
                </c:pt>
                <c:pt idx="4">
                  <c:v>2.5591141297919933</c:v>
                </c:pt>
                <c:pt idx="5">
                  <c:v>3.2390120484567149</c:v>
                </c:pt>
                <c:pt idx="6">
                  <c:v>2.5558447637460802</c:v>
                </c:pt>
                <c:pt idx="7">
                  <c:v>2.9692964284075458</c:v>
                </c:pt>
                <c:pt idx="8">
                  <c:v>3.8249661157810522</c:v>
                </c:pt>
                <c:pt idx="9">
                  <c:v>3.9175041450948385</c:v>
                </c:pt>
                <c:pt idx="10">
                  <c:v>4.1503179882753045</c:v>
                </c:pt>
                <c:pt idx="11">
                  <c:v>3.3109572527665705</c:v>
                </c:pt>
                <c:pt idx="12">
                  <c:v>3.5360460753410194</c:v>
                </c:pt>
                <c:pt idx="13">
                  <c:v>3.8766877964281861</c:v>
                </c:pt>
                <c:pt idx="14">
                  <c:v>4.4080657084359984</c:v>
                </c:pt>
                <c:pt idx="15">
                  <c:v>4.8325907151990606</c:v>
                </c:pt>
                <c:pt idx="16">
                  <c:v>5.0802256520280338</c:v>
                </c:pt>
                <c:pt idx="17">
                  <c:v>4.0541618075526316</c:v>
                </c:pt>
                <c:pt idx="18">
                  <c:v>4.2248527427658473</c:v>
                </c:pt>
                <c:pt idx="19">
                  <c:v>5.1777575164818472</c:v>
                </c:pt>
                <c:pt idx="20">
                  <c:v>5.2209176036816842</c:v>
                </c:pt>
                <c:pt idx="21">
                  <c:v>6.3356423662075372</c:v>
                </c:pt>
                <c:pt idx="22">
                  <c:v>5.5730170244830219</c:v>
                </c:pt>
                <c:pt idx="23">
                  <c:v>5.2048853547306635</c:v>
                </c:pt>
                <c:pt idx="24">
                  <c:v>5.0952556946328258</c:v>
                </c:pt>
                <c:pt idx="25">
                  <c:v>7.2918001279146836</c:v>
                </c:pt>
                <c:pt idx="26" formatCode="0">
                  <c:v>146.52211094953671</c:v>
                </c:pt>
                <c:pt idx="27">
                  <c:v>12.295638765808306</c:v>
                </c:pt>
                <c:pt idx="28">
                  <c:v>2.0535498850746308</c:v>
                </c:pt>
                <c:pt idx="29">
                  <c:v>-6.1146288574448704E-2</c:v>
                </c:pt>
                <c:pt idx="30">
                  <c:v>0.35548103894500116</c:v>
                </c:pt>
                <c:pt idx="31">
                  <c:v>0.68790925738713327</c:v>
                </c:pt>
                <c:pt idx="32">
                  <c:v>2.3583919451708084</c:v>
                </c:pt>
                <c:pt idx="33">
                  <c:v>2.1221583010198231</c:v>
                </c:pt>
                <c:pt idx="34">
                  <c:v>0.76434122906366042</c:v>
                </c:pt>
                <c:pt idx="35">
                  <c:v>2.4265767945402956</c:v>
                </c:pt>
                <c:pt idx="36">
                  <c:v>2.0424705700862376</c:v>
                </c:pt>
                <c:pt idx="37">
                  <c:v>4.1893952481601104E-2</c:v>
                </c:pt>
                <c:pt idx="38">
                  <c:v>0.52782354693840716</c:v>
                </c:pt>
                <c:pt idx="39">
                  <c:v>0.71306393241528099</c:v>
                </c:pt>
                <c:pt idx="40">
                  <c:v>1.5712024756712424</c:v>
                </c:pt>
                <c:pt idx="41">
                  <c:v>2.4265767945402956</c:v>
                </c:pt>
                <c:pt idx="42">
                  <c:v>4.9070207534808645</c:v>
                </c:pt>
                <c:pt idx="43">
                  <c:v>6.675962664087649</c:v>
                </c:pt>
                <c:pt idx="44">
                  <c:v>6.4215938714555989</c:v>
                </c:pt>
                <c:pt idx="45">
                  <c:v>6.7727901362490286</c:v>
                </c:pt>
                <c:pt idx="46">
                  <c:v>5.3749287824798557</c:v>
                </c:pt>
                <c:pt idx="47">
                  <c:v>5.9663592404933752</c:v>
                </c:pt>
                <c:pt idx="48">
                  <c:v>6.1081948961787731</c:v>
                </c:pt>
              </c:numCache>
            </c:numRef>
          </c:val>
          <c:smooth val="0"/>
          <c:extLst>
            <c:ext xmlns:c16="http://schemas.microsoft.com/office/drawing/2014/chart" uri="{C3380CC4-5D6E-409C-BE32-E72D297353CC}">
              <c16:uniqueId val="{00000002-5F82-43E9-85AE-4FDC6B1E2E92}"/>
            </c:ext>
          </c:extLst>
        </c:ser>
        <c:ser>
          <c:idx val="3"/>
          <c:order val="3"/>
          <c:tx>
            <c:strRef>
              <c:f>'9'!$E$3</c:f>
              <c:strCache>
                <c:ptCount val="1"/>
                <c:pt idx="0">
                  <c:v>Услуги</c:v>
                </c:pt>
              </c:strCache>
            </c:strRef>
          </c:tx>
          <c:spPr>
            <a:ln w="12700">
              <a:solidFill>
                <a:srgbClr val="FFBB44"/>
              </a:solidFill>
            </a:ln>
          </c:spPr>
          <c:marker>
            <c:symbol val="circle"/>
            <c:size val="3"/>
            <c:spPr>
              <a:solidFill>
                <a:srgbClr val="FFBB44"/>
              </a:solidFill>
              <a:ln>
                <a:solidFill>
                  <a:srgbClr val="FFBB44"/>
                </a:solidFill>
              </a:ln>
            </c:spPr>
          </c:marker>
          <c:cat>
            <c:numRef>
              <c:f>'9'!$A$4:$A$52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'9'!$E$4:$E$52</c:f>
              <c:numCache>
                <c:formatCode>0.0</c:formatCode>
                <c:ptCount val="49"/>
                <c:pt idx="0">
                  <c:v>1.0629650682557212</c:v>
                </c:pt>
                <c:pt idx="1">
                  <c:v>2.3539814466152222</c:v>
                </c:pt>
                <c:pt idx="2">
                  <c:v>2.7529219810415384</c:v>
                </c:pt>
                <c:pt idx="3">
                  <c:v>1.1368595743288807</c:v>
                </c:pt>
                <c:pt idx="4">
                  <c:v>1.7364069614679352</c:v>
                </c:pt>
                <c:pt idx="5">
                  <c:v>2.808503116872842</c:v>
                </c:pt>
                <c:pt idx="6">
                  <c:v>3.7215701171812441</c:v>
                </c:pt>
                <c:pt idx="7">
                  <c:v>3.680542498540234</c:v>
                </c:pt>
                <c:pt idx="8">
                  <c:v>2.5186325181846883</c:v>
                </c:pt>
                <c:pt idx="9">
                  <c:v>3.2809435180956257</c:v>
                </c:pt>
                <c:pt idx="10">
                  <c:v>3.2117428042898695</c:v>
                </c:pt>
                <c:pt idx="11">
                  <c:v>3.4053854079316324</c:v>
                </c:pt>
                <c:pt idx="12">
                  <c:v>2.2812121176285132</c:v>
                </c:pt>
                <c:pt idx="13">
                  <c:v>3.5360460753410194</c:v>
                </c:pt>
                <c:pt idx="14">
                  <c:v>3.4116287775455874</c:v>
                </c:pt>
                <c:pt idx="15">
                  <c:v>4.3228527842631905</c:v>
                </c:pt>
                <c:pt idx="16">
                  <c:v>4.1096117197707542</c:v>
                </c:pt>
                <c:pt idx="17">
                  <c:v>4.512077638778635</c:v>
                </c:pt>
                <c:pt idx="18">
                  <c:v>3.5244860022371114</c:v>
                </c:pt>
                <c:pt idx="19">
                  <c:v>4.4369917968930963</c:v>
                </c:pt>
                <c:pt idx="20">
                  <c:v>4.2542687932445915</c:v>
                </c:pt>
                <c:pt idx="21">
                  <c:v>4.155026943215006</c:v>
                </c:pt>
                <c:pt idx="22">
                  <c:v>4.7410233843683898</c:v>
                </c:pt>
                <c:pt idx="23">
                  <c:v>4.5436029078123994</c:v>
                </c:pt>
                <c:pt idx="24">
                  <c:v>4.7457139680665534</c:v>
                </c:pt>
                <c:pt idx="25">
                  <c:v>5.0324763417155367</c:v>
                </c:pt>
                <c:pt idx="26">
                  <c:v>7.8428774623311028</c:v>
                </c:pt>
                <c:pt idx="27">
                  <c:v>8.6060115332046792</c:v>
                </c:pt>
                <c:pt idx="28">
                  <c:v>6.6536413782476842</c:v>
                </c:pt>
                <c:pt idx="29">
                  <c:v>5.4808565125734674</c:v>
                </c:pt>
                <c:pt idx="30">
                  <c:v>6.7602514678339958</c:v>
                </c:pt>
                <c:pt idx="31">
                  <c:v>4.838202440496616</c:v>
                </c:pt>
                <c:pt idx="32">
                  <c:v>4.7505974504623083</c:v>
                </c:pt>
                <c:pt idx="33">
                  <c:v>5.7077420520016915</c:v>
                </c:pt>
                <c:pt idx="34">
                  <c:v>4.6630185271021389</c:v>
                </c:pt>
                <c:pt idx="35">
                  <c:v>5.2046026720622933</c:v>
                </c:pt>
                <c:pt idx="36">
                  <c:v>6.4215938714555989</c:v>
                </c:pt>
                <c:pt idx="37">
                  <c:v>5.661819719408669</c:v>
                </c:pt>
                <c:pt idx="38">
                  <c:v>5.8256238050985729</c:v>
                </c:pt>
                <c:pt idx="39">
                  <c:v>5.3946274238469982</c:v>
                </c:pt>
                <c:pt idx="40">
                  <c:v>4.8346491983636213</c:v>
                </c:pt>
                <c:pt idx="41">
                  <c:v>5.0140834088012127</c:v>
                </c:pt>
                <c:pt idx="42">
                  <c:v>5.1600695040702647</c:v>
                </c:pt>
                <c:pt idx="43">
                  <c:v>5.6342860036579623</c:v>
                </c:pt>
                <c:pt idx="44">
                  <c:v>7.1532867865959275</c:v>
                </c:pt>
                <c:pt idx="45">
                  <c:v>6.909166087294409</c:v>
                </c:pt>
                <c:pt idx="46">
                  <c:v>7.3661346031410773</c:v>
                </c:pt>
                <c:pt idx="47">
                  <c:v>5.8400710681192152</c:v>
                </c:pt>
                <c:pt idx="48">
                  <c:v>7.1216951794340417</c:v>
                </c:pt>
              </c:numCache>
            </c:numRef>
          </c:val>
          <c:smooth val="0"/>
          <c:extLst>
            <c:ext xmlns:c16="http://schemas.microsoft.com/office/drawing/2014/chart" uri="{C3380CC4-5D6E-409C-BE32-E72D297353CC}">
              <c16:uniqueId val="{00000003-5F82-43E9-85AE-4FDC6B1E2E92}"/>
            </c:ext>
          </c:extLst>
        </c:ser>
        <c:ser>
          <c:idx val="4"/>
          <c:order val="4"/>
          <c:tx>
            <c:strRef>
              <c:f>'9'!$F$3</c:f>
              <c:strCache>
                <c:ptCount val="1"/>
                <c:pt idx="0">
                  <c:v>Цель по инфляции</c:v>
                </c:pt>
              </c:strCache>
            </c:strRef>
          </c:tx>
          <c:spPr>
            <a:ln w="12700">
              <a:solidFill>
                <a:schemeClr val="tx1"/>
              </a:solidFill>
              <a:prstDash val="sysDash"/>
            </a:ln>
          </c:spPr>
          <c:marker>
            <c:symbol val="none"/>
          </c:marker>
          <c:cat>
            <c:numRef>
              <c:f>'9'!$A$4:$A$52</c:f>
              <c:numCache>
                <c:formatCode>mmm\-yy</c:formatCode>
                <c:ptCount val="49"/>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numCache>
            </c:numRef>
          </c:cat>
          <c:val>
            <c:numRef>
              <c:f>'9'!$F$4:$F$52</c:f>
              <c:numCache>
                <c:formatCode>0</c:formatCode>
                <c:ptCount val="49"/>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numCache>
            </c:numRef>
          </c:val>
          <c:smooth val="0"/>
          <c:extLst>
            <c:ext xmlns:c16="http://schemas.microsoft.com/office/drawing/2014/chart" uri="{C3380CC4-5D6E-409C-BE32-E72D297353CC}">
              <c16:uniqueId val="{00000004-5F82-43E9-85AE-4FDC6B1E2E92}"/>
            </c:ext>
          </c:extLst>
        </c:ser>
        <c:dLbls>
          <c:showLegendKey val="0"/>
          <c:showVal val="0"/>
          <c:showCatName val="0"/>
          <c:showSerName val="0"/>
          <c:showPercent val="0"/>
          <c:showBubbleSize val="0"/>
        </c:dLbls>
        <c:marker val="1"/>
        <c:smooth val="0"/>
        <c:axId val="1429609184"/>
        <c:axId val="1429615168"/>
      </c:lineChart>
      <c:dateAx>
        <c:axId val="1429609184"/>
        <c:scaling>
          <c:orientation val="minMax"/>
          <c:min val="43831"/>
        </c:scaling>
        <c:delete val="0"/>
        <c:axPos val="b"/>
        <c:numFmt formatCode="mmm\-yy" sourceLinked="0"/>
        <c:majorTickMark val="out"/>
        <c:minorTickMark val="none"/>
        <c:tickLblPos val="low"/>
        <c:spPr>
          <a:ln>
            <a:solidFill>
              <a:sysClr val="windowText" lastClr="000000"/>
            </a:solidFill>
          </a:ln>
        </c:spPr>
        <c:txPr>
          <a:bodyPr rot="0"/>
          <a:lstStyle/>
          <a:p>
            <a:pPr>
              <a:defRPr sz="1000"/>
            </a:pPr>
            <a:endParaRPr lang="ru-RU"/>
          </a:p>
        </c:txPr>
        <c:crossAx val="1429615168"/>
        <c:crosses val="autoZero"/>
        <c:auto val="1"/>
        <c:lblOffset val="100"/>
        <c:baseTimeUnit val="months"/>
        <c:majorUnit val="12"/>
        <c:majorTimeUnit val="months"/>
      </c:dateAx>
      <c:valAx>
        <c:axId val="1429615168"/>
        <c:scaling>
          <c:orientation val="minMax"/>
          <c:max val="16"/>
        </c:scaling>
        <c:delete val="0"/>
        <c:axPos val="l"/>
        <c:majorGridlines>
          <c:spPr>
            <a:ln>
              <a:solidFill>
                <a:schemeClr val="bg1">
                  <a:lumMod val="85000"/>
                </a:schemeClr>
              </a:solidFill>
            </a:ln>
          </c:spPr>
        </c:majorGridlines>
        <c:numFmt formatCode="0" sourceLinked="0"/>
        <c:majorTickMark val="out"/>
        <c:minorTickMark val="none"/>
        <c:tickLblPos val="nextTo"/>
        <c:spPr>
          <a:ln>
            <a:solidFill>
              <a:sysClr val="windowText" lastClr="000000"/>
            </a:solidFill>
          </a:ln>
        </c:spPr>
        <c:txPr>
          <a:bodyPr/>
          <a:lstStyle/>
          <a:p>
            <a:pPr>
              <a:defRPr sz="1000"/>
            </a:pPr>
            <a:endParaRPr lang="ru-RU"/>
          </a:p>
        </c:txPr>
        <c:crossAx val="1429609184"/>
        <c:crosses val="autoZero"/>
        <c:crossBetween val="between"/>
        <c:majorUnit val="2"/>
      </c:valAx>
    </c:plotArea>
    <c:legend>
      <c:legendPos val="b"/>
      <c:layout>
        <c:manualLayout>
          <c:xMode val="edge"/>
          <c:yMode val="edge"/>
          <c:x val="0"/>
          <c:y val="0.70850222778814287"/>
          <c:w val="1"/>
          <c:h val="0.29149751022017401"/>
        </c:manualLayout>
      </c:layout>
      <c:overlay val="0"/>
      <c:spPr>
        <a:noFill/>
      </c:spPr>
      <c:txPr>
        <a:bodyPr/>
        <a:lstStyle/>
        <a:p>
          <a:pPr>
            <a:defRPr sz="1000"/>
          </a:pPr>
          <a:endParaRPr lang="ru-RU"/>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4</xdr:col>
      <xdr:colOff>854764</xdr:colOff>
      <xdr:row>1</xdr:row>
      <xdr:rowOff>82161</xdr:rowOff>
    </xdr:from>
    <xdr:to>
      <xdr:col>8</xdr:col>
      <xdr:colOff>581014</xdr:colOff>
      <xdr:row>13</xdr:row>
      <xdr:rowOff>21861</xdr:rowOff>
    </xdr:to>
    <xdr:graphicFrame macro="">
      <xdr:nvGraphicFramePr>
        <xdr:cNvPr id="2" name="Диаграмма 1">
          <a:extLst>
            <a:ext uri="{FF2B5EF4-FFF2-40B4-BE49-F238E27FC236}">
              <a16:creationId xmlns:a16="http://schemas.microsoft.com/office/drawing/2014/main" id="{1B27DEB8-677C-4618-AE4F-2925235A0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0.63566</cdr:x>
      <cdr:y>0.00107</cdr:y>
    </cdr:from>
    <cdr:to>
      <cdr:x>0.74694</cdr:x>
      <cdr:y>0.15707</cdr:y>
    </cdr:to>
    <cdr:sp macro="" textlink="">
      <cdr:nvSpPr>
        <cdr:cNvPr id="2" name="TextBox 1">
          <a:extLst xmlns:a="http://schemas.openxmlformats.org/drawingml/2006/main">
            <a:ext uri="{FF2B5EF4-FFF2-40B4-BE49-F238E27FC236}">
              <a16:creationId xmlns:a16="http://schemas.microsoft.com/office/drawing/2014/main" id="{041A3FA0-29C1-B94E-9BB7-66ED9CBA6543}"/>
            </a:ext>
          </a:extLst>
        </cdr:cNvPr>
        <cdr:cNvSpPr txBox="1"/>
      </cdr:nvSpPr>
      <cdr:spPr>
        <a:xfrm xmlns:a="http://schemas.openxmlformats.org/drawingml/2006/main">
          <a:off x="1945134" y="2494"/>
          <a:ext cx="340516" cy="36504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ru-RU" sz="800" b="1">
              <a:solidFill>
                <a:schemeClr val="tx2"/>
              </a:solidFill>
              <a:latin typeface="Arial" panose="020B0604020202020204" pitchFamily="34" charset="0"/>
              <a:cs typeface="Arial" panose="020B0604020202020204" pitchFamily="34" charset="0"/>
            </a:rPr>
            <a:t>139</a:t>
          </a: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88</a:t>
          </a:r>
        </a:p>
        <a:p xmlns:a="http://schemas.openxmlformats.org/drawingml/2006/main">
          <a:pPr algn="ctr"/>
          <a:r>
            <a:rPr lang="ru-RU" sz="800" b="1">
              <a:solidFill>
                <a:srgbClr val="77787B"/>
              </a:solidFill>
              <a:latin typeface="Arial" panose="020B0604020202020204" pitchFamily="34" charset="0"/>
              <a:cs typeface="Arial" panose="020B0604020202020204" pitchFamily="34" charset="0"/>
            </a:rPr>
            <a:t>81</a:t>
          </a:r>
        </a:p>
      </cdr:txBody>
    </cdr:sp>
  </cdr:relSizeAnchor>
</c:userShapes>
</file>

<file path=xl/drawings/drawing11.xml><?xml version="1.0" encoding="utf-8"?>
<xdr:wsDr xmlns:xdr="http://schemas.openxmlformats.org/drawingml/2006/spreadsheetDrawing" xmlns:a="http://schemas.openxmlformats.org/drawingml/2006/main">
  <xdr:twoCellAnchor>
    <xdr:from>
      <xdr:col>7</xdr:col>
      <xdr:colOff>599440</xdr:colOff>
      <xdr:row>3</xdr:row>
      <xdr:rowOff>71119</xdr:rowOff>
    </xdr:from>
    <xdr:to>
      <xdr:col>13</xdr:col>
      <xdr:colOff>1840</xdr:colOff>
      <xdr:row>16</xdr:row>
      <xdr:rowOff>58444</xdr:rowOff>
    </xdr:to>
    <xdr:graphicFrame macro="">
      <xdr:nvGraphicFramePr>
        <xdr:cNvPr id="2" name="Диаграмма 1">
          <a:extLst>
            <a:ext uri="{FF2B5EF4-FFF2-40B4-BE49-F238E27FC236}">
              <a16:creationId xmlns:a16="http://schemas.microsoft.com/office/drawing/2014/main" id="{60B16BD8-065E-4341-8C52-0410F0246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470747</xdr:colOff>
      <xdr:row>2</xdr:row>
      <xdr:rowOff>689610</xdr:rowOff>
    </xdr:from>
    <xdr:to>
      <xdr:col>12</xdr:col>
      <xdr:colOff>482747</xdr:colOff>
      <xdr:row>15</xdr:row>
      <xdr:rowOff>162585</xdr:rowOff>
    </xdr:to>
    <xdr:graphicFrame macro="">
      <xdr:nvGraphicFramePr>
        <xdr:cNvPr id="2" name="Диаграмма 1">
          <a:extLst>
            <a:ext uri="{FF2B5EF4-FFF2-40B4-BE49-F238E27FC236}">
              <a16:creationId xmlns:a16="http://schemas.microsoft.com/office/drawing/2014/main" id="{8F6C3C7B-F372-F320-E0C7-6BB11B51A3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0.52972</cdr:x>
      <cdr:y>0.01002</cdr:y>
    </cdr:from>
    <cdr:to>
      <cdr:x>0.5747</cdr:x>
      <cdr:y>0.15161</cdr:y>
    </cdr:to>
    <cdr:sp macro="" textlink="">
      <cdr:nvSpPr>
        <cdr:cNvPr id="3" name="TextBox 1">
          <a:extLst xmlns:a="http://schemas.openxmlformats.org/drawingml/2006/main">
            <a:ext uri="{FF2B5EF4-FFF2-40B4-BE49-F238E27FC236}">
              <a16:creationId xmlns:a16="http://schemas.microsoft.com/office/drawing/2014/main" id="{041A3FA0-29C1-B94E-9BB7-66ED9CBA6543}"/>
            </a:ext>
          </a:extLst>
        </cdr:cNvPr>
        <cdr:cNvSpPr txBox="1"/>
      </cdr:nvSpPr>
      <cdr:spPr>
        <a:xfrm xmlns:a="http://schemas.openxmlformats.org/drawingml/2006/main">
          <a:off x="1626244" y="23141"/>
          <a:ext cx="138089" cy="3270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800"/>
            </a:lnSpc>
            <a:spcBef>
              <a:spcPts val="0"/>
            </a:spcBef>
          </a:pPr>
          <a:r>
            <a:rPr lang="ru-RU" sz="800" b="1">
              <a:solidFill>
                <a:srgbClr val="0088BB"/>
              </a:solidFill>
              <a:latin typeface="Arial" panose="020B0604020202020204" pitchFamily="34" charset="0"/>
              <a:cs typeface="Arial" panose="020B0604020202020204" pitchFamily="34" charset="0"/>
            </a:rPr>
            <a:t>14</a:t>
          </a:r>
          <a:r>
            <a:rPr lang="en-US" sz="800" b="1">
              <a:solidFill>
                <a:srgbClr val="0088BB"/>
              </a:solidFill>
              <a:latin typeface="Arial" panose="020B0604020202020204" pitchFamily="34" charset="0"/>
              <a:cs typeface="Arial" panose="020B0604020202020204" pitchFamily="34" charset="0"/>
            </a:rPr>
            <a:t>7</a:t>
          </a:r>
          <a:endParaRPr lang="ru-RU" sz="800" b="1">
            <a:solidFill>
              <a:srgbClr val="0088BB"/>
            </a:solidFill>
            <a:latin typeface="Arial" panose="020B0604020202020204" pitchFamily="34" charset="0"/>
            <a:cs typeface="Arial" panose="020B0604020202020204" pitchFamily="34" charset="0"/>
          </a:endParaRPr>
        </a:p>
        <a:p xmlns:a="http://schemas.openxmlformats.org/drawingml/2006/main">
          <a:pPr algn="ctr">
            <a:lnSpc>
              <a:spcPts val="800"/>
            </a:lnSpc>
            <a:spcBef>
              <a:spcPts val="0"/>
            </a:spcBef>
          </a:pPr>
          <a:r>
            <a:rPr lang="ru-RU" sz="800" b="1">
              <a:solidFill>
                <a:srgbClr val="EE1133"/>
              </a:solidFill>
              <a:latin typeface="Arial" panose="020B0604020202020204" pitchFamily="34" charset="0"/>
              <a:cs typeface="Arial" panose="020B0604020202020204" pitchFamily="34" charset="0"/>
            </a:rPr>
            <a:t>100</a:t>
          </a:r>
        </a:p>
        <a:p xmlns:a="http://schemas.openxmlformats.org/drawingml/2006/main">
          <a:pPr algn="ctr">
            <a:lnSpc>
              <a:spcPts val="800"/>
            </a:lnSpc>
            <a:spcBef>
              <a:spcPts val="0"/>
            </a:spcBef>
          </a:pPr>
          <a:r>
            <a:rPr lang="ru-RU" sz="800" b="1">
              <a:solidFill>
                <a:srgbClr val="77787B"/>
              </a:solidFill>
              <a:latin typeface="Arial" panose="020B0604020202020204" pitchFamily="34" charset="0"/>
              <a:cs typeface="Arial" panose="020B0604020202020204" pitchFamily="34" charset="0"/>
            </a:rPr>
            <a:t>88</a:t>
          </a:r>
        </a:p>
      </cdr:txBody>
    </cdr:sp>
  </cdr:relSizeAnchor>
</c:userShapes>
</file>

<file path=xl/drawings/drawing14.xml><?xml version="1.0" encoding="utf-8"?>
<xdr:wsDr xmlns:xdr="http://schemas.openxmlformats.org/drawingml/2006/spreadsheetDrawing" xmlns:a="http://schemas.openxmlformats.org/drawingml/2006/main">
  <xdr:twoCellAnchor>
    <xdr:from>
      <xdr:col>8</xdr:col>
      <xdr:colOff>482490</xdr:colOff>
      <xdr:row>2</xdr:row>
      <xdr:rowOff>99777</xdr:rowOff>
    </xdr:from>
    <xdr:to>
      <xdr:col>13</xdr:col>
      <xdr:colOff>494490</xdr:colOff>
      <xdr:row>15</xdr:row>
      <xdr:rowOff>87102</xdr:rowOff>
    </xdr:to>
    <xdr:graphicFrame macro="">
      <xdr:nvGraphicFramePr>
        <xdr:cNvPr id="2" name="Диаграмма 1">
          <a:extLst>
            <a:ext uri="{FF2B5EF4-FFF2-40B4-BE49-F238E27FC236}">
              <a16:creationId xmlns:a16="http://schemas.microsoft.com/office/drawing/2014/main" id="{CE546A07-6D78-0FBE-4F59-070961F6C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600575</xdr:colOff>
      <xdr:row>2</xdr:row>
      <xdr:rowOff>217571</xdr:rowOff>
    </xdr:from>
    <xdr:to>
      <xdr:col>9</xdr:col>
      <xdr:colOff>602549</xdr:colOff>
      <xdr:row>14</xdr:row>
      <xdr:rowOff>50992</xdr:rowOff>
    </xdr:to>
    <xdr:graphicFrame macro="">
      <xdr:nvGraphicFramePr>
        <xdr:cNvPr id="2" name="Диаграмма 1">
          <a:extLst>
            <a:ext uri="{FF2B5EF4-FFF2-40B4-BE49-F238E27FC236}">
              <a16:creationId xmlns:a16="http://schemas.microsoft.com/office/drawing/2014/main" id="{23E83650-602B-E1E1-3DF3-E340D9C9F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0.76917</cdr:x>
      <cdr:y>0</cdr:y>
    </cdr:from>
    <cdr:to>
      <cdr:x>0.882</cdr:x>
      <cdr:y>0.06806</cdr:y>
    </cdr:to>
    <cdr:sp macro="" textlink="">
      <cdr:nvSpPr>
        <cdr:cNvPr id="2" name="TextBox 6">
          <a:extLst xmlns:a="http://schemas.openxmlformats.org/drawingml/2006/main">
            <a:ext uri="{FF2B5EF4-FFF2-40B4-BE49-F238E27FC236}">
              <a16:creationId xmlns:a16="http://schemas.microsoft.com/office/drawing/2014/main" id="{77FE3206-8018-33C7-4C8C-F4589389AF9F}"/>
            </a:ext>
          </a:extLst>
        </cdr:cNvPr>
        <cdr:cNvSpPr txBox="1"/>
      </cdr:nvSpPr>
      <cdr:spPr>
        <a:xfrm xmlns:a="http://schemas.openxmlformats.org/drawingml/2006/main">
          <a:off x="2336800" y="0"/>
          <a:ext cx="342772" cy="1580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nSpc>
              <a:spcPts val="700"/>
            </a:lnSpc>
          </a:pPr>
          <a:r>
            <a:rPr lang="ru-RU" sz="800" b="0">
              <a:solidFill>
                <a:srgbClr val="77787B"/>
              </a:solidFill>
              <a:latin typeface="Arial" panose="020B0604020202020204" pitchFamily="34" charset="0"/>
              <a:cs typeface="Arial" panose="020B0604020202020204" pitchFamily="34" charset="0"/>
            </a:rPr>
            <a:t>0,5</a:t>
          </a:r>
        </a:p>
      </cdr:txBody>
    </cdr:sp>
  </cdr:relSizeAnchor>
  <cdr:relSizeAnchor xmlns:cdr="http://schemas.openxmlformats.org/drawingml/2006/chartDrawing">
    <cdr:from>
      <cdr:x>0.18524</cdr:x>
      <cdr:y>0.48852</cdr:y>
    </cdr:from>
    <cdr:to>
      <cdr:x>0.3308</cdr:x>
      <cdr:y>0.57136</cdr:y>
    </cdr:to>
    <cdr:sp macro="" textlink="">
      <cdr:nvSpPr>
        <cdr:cNvPr id="3" name="TextBox 1">
          <a:extLst xmlns:a="http://schemas.openxmlformats.org/drawingml/2006/main">
            <a:ext uri="{FF2B5EF4-FFF2-40B4-BE49-F238E27FC236}">
              <a16:creationId xmlns:a16="http://schemas.microsoft.com/office/drawing/2014/main" id="{00415769-4ABD-57E8-C5AF-08E095FFFD98}"/>
            </a:ext>
          </a:extLst>
        </cdr:cNvPr>
        <cdr:cNvSpPr txBox="1"/>
      </cdr:nvSpPr>
      <cdr:spPr>
        <a:xfrm xmlns:a="http://schemas.openxmlformats.org/drawingml/2006/main">
          <a:off x="562768" y="1134268"/>
          <a:ext cx="442226" cy="1923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0">
              <a:solidFill>
                <a:srgbClr val="77787B"/>
              </a:solidFill>
              <a:latin typeface="Arial" panose="020B0604020202020204" pitchFamily="34" charset="0"/>
              <a:cs typeface="Arial" panose="020B0604020202020204" pitchFamily="34" charset="0"/>
            </a:rPr>
            <a:t>-</a:t>
          </a:r>
          <a:r>
            <a:rPr lang="en-US" sz="800" b="0">
              <a:solidFill>
                <a:srgbClr val="77787B"/>
              </a:solidFill>
              <a:latin typeface="Arial" panose="020B0604020202020204" pitchFamily="34" charset="0"/>
              <a:cs typeface="Arial" panose="020B0604020202020204" pitchFamily="34" charset="0"/>
            </a:rPr>
            <a:t>0,14</a:t>
          </a:r>
          <a:endParaRPr lang="ru-RU" sz="900" b="0">
            <a:solidFill>
              <a:srgbClr val="77787B"/>
            </a:solidFill>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5</xdr:col>
      <xdr:colOff>451464</xdr:colOff>
      <xdr:row>3</xdr:row>
      <xdr:rowOff>111023</xdr:rowOff>
    </xdr:from>
    <xdr:to>
      <xdr:col>10</xdr:col>
      <xdr:colOff>438883</xdr:colOff>
      <xdr:row>16</xdr:row>
      <xdr:rowOff>54410</xdr:rowOff>
    </xdr:to>
    <xdr:graphicFrame macro="">
      <xdr:nvGraphicFramePr>
        <xdr:cNvPr id="2" name="Диаграмма 1">
          <a:extLst>
            <a:ext uri="{FF2B5EF4-FFF2-40B4-BE49-F238E27FC236}">
              <a16:creationId xmlns:a16="http://schemas.microsoft.com/office/drawing/2014/main" id="{E530BD3A-6764-4458-8727-149362BA5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xdr:col>
      <xdr:colOff>419100</xdr:colOff>
      <xdr:row>3</xdr:row>
      <xdr:rowOff>50800</xdr:rowOff>
    </xdr:from>
    <xdr:to>
      <xdr:col>10</xdr:col>
      <xdr:colOff>431100</xdr:colOff>
      <xdr:row>16</xdr:row>
      <xdr:rowOff>38125</xdr:rowOff>
    </xdr:to>
    <xdr:graphicFrame macro="">
      <xdr:nvGraphicFramePr>
        <xdr:cNvPr id="2" name="Диаграмма 1">
          <a:extLst>
            <a:ext uri="{FF2B5EF4-FFF2-40B4-BE49-F238E27FC236}">
              <a16:creationId xmlns:a16="http://schemas.microsoft.com/office/drawing/2014/main" id="{7976843A-198A-45F8-AED0-9ADA38641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1225642</xdr:colOff>
      <xdr:row>3</xdr:row>
      <xdr:rowOff>160227</xdr:rowOff>
    </xdr:from>
    <xdr:to>
      <xdr:col>8</xdr:col>
      <xdr:colOff>523267</xdr:colOff>
      <xdr:row>16</xdr:row>
      <xdr:rowOff>147552</xdr:rowOff>
    </xdr:to>
    <xdr:graphicFrame macro="">
      <xdr:nvGraphicFramePr>
        <xdr:cNvPr id="2" name="Диаграмма 1">
          <a:extLst>
            <a:ext uri="{FF2B5EF4-FFF2-40B4-BE49-F238E27FC236}">
              <a16:creationId xmlns:a16="http://schemas.microsoft.com/office/drawing/2014/main" id="{F7049569-E066-43F3-B174-3AA51EA96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270164</xdr:colOff>
      <xdr:row>3</xdr:row>
      <xdr:rowOff>19628</xdr:rowOff>
    </xdr:from>
    <xdr:to>
      <xdr:col>10</xdr:col>
      <xdr:colOff>273304</xdr:colOff>
      <xdr:row>15</xdr:row>
      <xdr:rowOff>129100</xdr:rowOff>
    </xdr:to>
    <xdr:graphicFrame macro="">
      <xdr:nvGraphicFramePr>
        <xdr:cNvPr id="2" name="Диаграмма 1">
          <a:extLst>
            <a:ext uri="{FF2B5EF4-FFF2-40B4-BE49-F238E27FC236}">
              <a16:creationId xmlns:a16="http://schemas.microsoft.com/office/drawing/2014/main" id="{99D0DD6A-1ABA-4192-84AB-82EF08819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258525</xdr:colOff>
      <xdr:row>6</xdr:row>
      <xdr:rowOff>98762</xdr:rowOff>
    </xdr:from>
    <xdr:to>
      <xdr:col>15</xdr:col>
      <xdr:colOff>282525</xdr:colOff>
      <xdr:row>19</xdr:row>
      <xdr:rowOff>61321</xdr:rowOff>
    </xdr:to>
    <xdr:graphicFrame macro="">
      <xdr:nvGraphicFramePr>
        <xdr:cNvPr id="2" name="Диаграмма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3</xdr:col>
      <xdr:colOff>971095</xdr:colOff>
      <xdr:row>4</xdr:row>
      <xdr:rowOff>111482</xdr:rowOff>
    </xdr:from>
    <xdr:to>
      <xdr:col>8</xdr:col>
      <xdr:colOff>99175</xdr:colOff>
      <xdr:row>17</xdr:row>
      <xdr:rowOff>98807</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3</xdr:col>
      <xdr:colOff>425675</xdr:colOff>
      <xdr:row>2</xdr:row>
      <xdr:rowOff>134194</xdr:rowOff>
    </xdr:from>
    <xdr:to>
      <xdr:col>8</xdr:col>
      <xdr:colOff>342425</xdr:colOff>
      <xdr:row>14</xdr:row>
      <xdr:rowOff>64369</xdr:rowOff>
    </xdr:to>
    <xdr:graphicFrame macro="">
      <xdr:nvGraphicFramePr>
        <xdr:cNvPr id="2" name="Диаграмма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xdr:col>
      <xdr:colOff>396874</xdr:colOff>
      <xdr:row>2</xdr:row>
      <xdr:rowOff>183089</xdr:rowOff>
    </xdr:from>
    <xdr:to>
      <xdr:col>8</xdr:col>
      <xdr:colOff>265999</xdr:colOff>
      <xdr:row>15</xdr:row>
      <xdr:rowOff>132314</xdr:rowOff>
    </xdr:to>
    <xdr:graphicFrame macro="">
      <xdr:nvGraphicFramePr>
        <xdr:cNvPr id="2" name="Диаграм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150909</xdr:colOff>
      <xdr:row>2</xdr:row>
      <xdr:rowOff>646434</xdr:rowOff>
    </xdr:from>
    <xdr:to>
      <xdr:col>9</xdr:col>
      <xdr:colOff>696309</xdr:colOff>
      <xdr:row>15</xdr:row>
      <xdr:rowOff>138459</xdr:rowOff>
    </xdr:to>
    <xdr:graphicFrame macro="">
      <xdr:nvGraphicFramePr>
        <xdr:cNvPr id="2" name="Диаграмма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115420</xdr:colOff>
      <xdr:row>3</xdr:row>
      <xdr:rowOff>341376</xdr:rowOff>
    </xdr:from>
    <xdr:to>
      <xdr:col>10</xdr:col>
      <xdr:colOff>289345</xdr:colOff>
      <xdr:row>16</xdr:row>
      <xdr:rowOff>81051</xdr:rowOff>
    </xdr:to>
    <xdr:graphicFrame macro="">
      <xdr:nvGraphicFramePr>
        <xdr:cNvPr id="2" name="Диаграмма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73025</xdr:colOff>
      <xdr:row>5</xdr:row>
      <xdr:rowOff>50799</xdr:rowOff>
    </xdr:from>
    <xdr:to>
      <xdr:col>10</xdr:col>
      <xdr:colOff>46925</xdr:colOff>
      <xdr:row>18</xdr:row>
      <xdr:rowOff>161949</xdr:rowOff>
    </xdr:to>
    <xdr:graphicFrame macro="">
      <xdr:nvGraphicFramePr>
        <xdr:cNvPr id="2" name="Диаграмма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6</xdr:col>
      <xdr:colOff>281940</xdr:colOff>
      <xdr:row>3</xdr:row>
      <xdr:rowOff>68577</xdr:rowOff>
    </xdr:from>
    <xdr:to>
      <xdr:col>11</xdr:col>
      <xdr:colOff>293940</xdr:colOff>
      <xdr:row>17</xdr:row>
      <xdr:rowOff>8277</xdr:rowOff>
    </xdr:to>
    <xdr:graphicFrame macro="">
      <xdr:nvGraphicFramePr>
        <xdr:cNvPr id="2" name="Диаграмма 1">
          <a:extLst>
            <a:ext uri="{FF2B5EF4-FFF2-40B4-BE49-F238E27FC236}">
              <a16:creationId xmlns:a16="http://schemas.microsoft.com/office/drawing/2014/main"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1049767</xdr:colOff>
      <xdr:row>2</xdr:row>
      <xdr:rowOff>396240</xdr:rowOff>
    </xdr:from>
    <xdr:to>
      <xdr:col>12</xdr:col>
      <xdr:colOff>535987</xdr:colOff>
      <xdr:row>14</xdr:row>
      <xdr:rowOff>114960</xdr:rowOff>
    </xdr:to>
    <xdr:graphicFrame macro="">
      <xdr:nvGraphicFramePr>
        <xdr:cNvPr id="4" name="Диаграмма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3</xdr:col>
      <xdr:colOff>478062</xdr:colOff>
      <xdr:row>5</xdr:row>
      <xdr:rowOff>159198</xdr:rowOff>
    </xdr:from>
    <xdr:to>
      <xdr:col>8</xdr:col>
      <xdr:colOff>394812</xdr:colOff>
      <xdr:row>18</xdr:row>
      <xdr:rowOff>146523</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27215</xdr:colOff>
      <xdr:row>3</xdr:row>
      <xdr:rowOff>29935</xdr:rowOff>
    </xdr:from>
    <xdr:to>
      <xdr:col>12</xdr:col>
      <xdr:colOff>48286</xdr:colOff>
      <xdr:row>16</xdr:row>
      <xdr:rowOff>11364</xdr:rowOff>
    </xdr:to>
    <xdr:graphicFrame macro="">
      <xdr:nvGraphicFramePr>
        <xdr:cNvPr id="2" name="Диаграмма 1">
          <a:extLst>
            <a:ext uri="{FF2B5EF4-FFF2-40B4-BE49-F238E27FC236}">
              <a16:creationId xmlns:a16="http://schemas.microsoft.com/office/drawing/2014/main" id="{33B2C6AF-2BA5-4FBF-83CA-752A347FF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3</xdr:col>
      <xdr:colOff>226606</xdr:colOff>
      <xdr:row>5</xdr:row>
      <xdr:rowOff>157684</xdr:rowOff>
    </xdr:from>
    <xdr:to>
      <xdr:col>8</xdr:col>
      <xdr:colOff>143356</xdr:colOff>
      <xdr:row>19</xdr:row>
      <xdr:rowOff>97384</xdr:rowOff>
    </xdr:to>
    <xdr:graphicFrame macro="">
      <xdr:nvGraphicFramePr>
        <xdr:cNvPr id="2" name="Диаграмма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429710</xdr:colOff>
      <xdr:row>4</xdr:row>
      <xdr:rowOff>111448</xdr:rowOff>
    </xdr:from>
    <xdr:to>
      <xdr:col>8</xdr:col>
      <xdr:colOff>536960</xdr:colOff>
      <xdr:row>17</xdr:row>
      <xdr:rowOff>98773</xdr:rowOff>
    </xdr:to>
    <xdr:graphicFrame macro="">
      <xdr:nvGraphicFramePr>
        <xdr:cNvPr id="2"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79904</xdr:colOff>
      <xdr:row>4</xdr:row>
      <xdr:rowOff>13541</xdr:rowOff>
    </xdr:from>
    <xdr:to>
      <xdr:col>9</xdr:col>
      <xdr:colOff>625304</xdr:colOff>
      <xdr:row>17</xdr:row>
      <xdr:rowOff>866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411605</xdr:colOff>
      <xdr:row>2</xdr:row>
      <xdr:rowOff>154792</xdr:rowOff>
    </xdr:from>
    <xdr:to>
      <xdr:col>8</xdr:col>
      <xdr:colOff>328355</xdr:colOff>
      <xdr:row>14</xdr:row>
      <xdr:rowOff>65917</xdr:rowOff>
    </xdr:to>
    <xdr:graphicFrame macro="">
      <xdr:nvGraphicFramePr>
        <xdr:cNvPr id="2" name="Диаграмма 1">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3</xdr:col>
      <xdr:colOff>516201</xdr:colOff>
      <xdr:row>2</xdr:row>
      <xdr:rowOff>532075</xdr:rowOff>
    </xdr:from>
    <xdr:to>
      <xdr:col>9</xdr:col>
      <xdr:colOff>32901</xdr:colOff>
      <xdr:row>16</xdr:row>
      <xdr:rowOff>52675</xdr:rowOff>
    </xdr:to>
    <xdr:graphicFrame macro="">
      <xdr:nvGraphicFramePr>
        <xdr:cNvPr id="2" name="Диаграмма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26270</xdr:colOff>
      <xdr:row>2</xdr:row>
      <xdr:rowOff>744254</xdr:rowOff>
    </xdr:from>
    <xdr:to>
      <xdr:col>10</xdr:col>
      <xdr:colOff>38270</xdr:colOff>
      <xdr:row>16</xdr:row>
      <xdr:rowOff>55304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244392</xdr:colOff>
      <xdr:row>5</xdr:row>
      <xdr:rowOff>751</xdr:rowOff>
    </xdr:from>
    <xdr:to>
      <xdr:col>7</xdr:col>
      <xdr:colOff>351642</xdr:colOff>
      <xdr:row>17</xdr:row>
      <xdr:rowOff>169051</xdr:rowOff>
    </xdr:to>
    <xdr:graphicFrame macro="">
      <xdr:nvGraphicFramePr>
        <xdr:cNvPr id="2" name="Диаграмма 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549485</xdr:colOff>
      <xdr:row>4</xdr:row>
      <xdr:rowOff>7621</xdr:rowOff>
    </xdr:from>
    <xdr:to>
      <xdr:col>11</xdr:col>
      <xdr:colOff>519151</xdr:colOff>
      <xdr:row>17</xdr:row>
      <xdr:rowOff>118771</xdr:rowOff>
    </xdr:to>
    <xdr:graphicFrame macro="">
      <xdr:nvGraphicFramePr>
        <xdr:cNvPr id="2" name="Диаграмма 1">
          <a:extLst>
            <a:ext uri="{FF2B5EF4-FFF2-40B4-BE49-F238E27FC236}">
              <a16:creationId xmlns:a16="http://schemas.microsoft.com/office/drawing/2014/main" id="{03CEB8D8-AC72-4D9E-ACEA-2B3DC7FBD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0.40213</cdr:x>
      <cdr:y>0</cdr:y>
    </cdr:from>
    <cdr:to>
      <cdr:x>0.46931</cdr:x>
      <cdr:y>0.16598</cdr:y>
    </cdr:to>
    <cdr:sp macro="" textlink="">
      <cdr:nvSpPr>
        <cdr:cNvPr id="3" name="TextBox 1">
          <a:extLst xmlns:a="http://schemas.openxmlformats.org/drawingml/2006/main">
            <a:ext uri="{FF2B5EF4-FFF2-40B4-BE49-F238E27FC236}">
              <a16:creationId xmlns:a16="http://schemas.microsoft.com/office/drawing/2014/main" id="{041A3FA0-29C1-B94E-9BB7-66ED9CBA6543}"/>
            </a:ext>
          </a:extLst>
        </cdr:cNvPr>
        <cdr:cNvSpPr txBox="1"/>
      </cdr:nvSpPr>
      <cdr:spPr>
        <a:xfrm xmlns:a="http://schemas.openxmlformats.org/drawingml/2006/main">
          <a:off x="1234151" y="0"/>
          <a:ext cx="206180" cy="3874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90000"/>
            </a:lnSpc>
            <a:spcBef>
              <a:spcPts val="0"/>
            </a:spcBef>
          </a:pPr>
          <a:r>
            <a:rPr lang="ru-RU" sz="800" b="1">
              <a:solidFill>
                <a:srgbClr val="0088BB"/>
              </a:solidFill>
              <a:latin typeface="Arial" panose="020B0604020202020204" pitchFamily="34" charset="0"/>
              <a:cs typeface="Arial" panose="020B0604020202020204" pitchFamily="34" charset="0"/>
            </a:rPr>
            <a:t>258</a:t>
          </a:r>
        </a:p>
        <a:p xmlns:a="http://schemas.openxmlformats.org/drawingml/2006/main">
          <a:pPr algn="ctr">
            <a:lnSpc>
              <a:spcPct val="90000"/>
            </a:lnSpc>
            <a:spcBef>
              <a:spcPts val="0"/>
            </a:spcBef>
          </a:pPr>
          <a:r>
            <a:rPr lang="ru-RU" sz="800" b="1">
              <a:solidFill>
                <a:srgbClr val="77787B"/>
              </a:solidFill>
              <a:latin typeface="Arial" panose="020B0604020202020204" pitchFamily="34" charset="0"/>
              <a:cs typeface="Arial" panose="020B0604020202020204" pitchFamily="34" charset="0"/>
            </a:rPr>
            <a:t>13</a:t>
          </a:r>
          <a:r>
            <a:rPr lang="en-US" sz="800" b="1">
              <a:solidFill>
                <a:srgbClr val="77787B"/>
              </a:solidFill>
              <a:latin typeface="Arial" panose="020B0604020202020204" pitchFamily="34" charset="0"/>
              <a:cs typeface="Arial" panose="020B0604020202020204" pitchFamily="34" charset="0"/>
            </a:rPr>
            <a:t>9</a:t>
          </a:r>
          <a:endParaRPr lang="ru-RU" sz="800" b="1">
            <a:solidFill>
              <a:srgbClr val="77787B"/>
            </a:solidFill>
            <a:latin typeface="Arial" panose="020B0604020202020204" pitchFamily="34" charset="0"/>
            <a:cs typeface="Arial" panose="020B0604020202020204" pitchFamily="34" charset="0"/>
          </a:endParaRPr>
        </a:p>
        <a:p xmlns:a="http://schemas.openxmlformats.org/drawingml/2006/main">
          <a:pPr algn="ctr">
            <a:lnSpc>
              <a:spcPct val="90000"/>
            </a:lnSpc>
            <a:spcBef>
              <a:spcPts val="0"/>
            </a:spcBef>
          </a:pPr>
          <a:r>
            <a:rPr lang="ru-RU" sz="800" b="1">
              <a:solidFill>
                <a:srgbClr val="EE1133"/>
              </a:solidFill>
              <a:latin typeface="Arial" panose="020B0604020202020204" pitchFamily="34" charset="0"/>
              <a:cs typeface="Arial" panose="020B0604020202020204" pitchFamily="34" charset="0"/>
            </a:rPr>
            <a:t>114</a:t>
          </a:r>
        </a:p>
        <a:p xmlns:a="http://schemas.openxmlformats.org/drawingml/2006/main">
          <a:pPr marL="0" marR="0" indent="0" algn="ctr" defTabSz="914400" eaLnBrk="1" fontAlgn="auto" latinLnBrk="0" hangingPunct="1">
            <a:lnSpc>
              <a:spcPct val="90000"/>
            </a:lnSpc>
            <a:spcBef>
              <a:spcPts val="0"/>
            </a:spcBef>
            <a:spcAft>
              <a:spcPts val="0"/>
            </a:spcAft>
            <a:buClrTx/>
            <a:buSzTx/>
            <a:buFontTx/>
            <a:buNone/>
            <a:tabLst/>
            <a:defRPr/>
          </a:pPr>
          <a:r>
            <a:rPr lang="en-US" sz="800" b="1">
              <a:solidFill>
                <a:srgbClr val="FFBB44"/>
              </a:solidFill>
              <a:effectLst/>
              <a:latin typeface="Arial" panose="020B0604020202020204" pitchFamily="34" charset="0"/>
              <a:cs typeface="Arial" panose="020B0604020202020204" pitchFamily="34" charset="0"/>
            </a:rPr>
            <a:t>61</a:t>
          </a:r>
          <a:endParaRPr lang="ru-RU" sz="800" b="1">
            <a:solidFill>
              <a:srgbClr val="FFBB44"/>
            </a:solidFill>
            <a:effectLst/>
            <a:latin typeface="Arial" panose="020B0604020202020204" pitchFamily="34" charset="0"/>
            <a:cs typeface="Arial" panose="020B0604020202020204"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7</xdr:col>
      <xdr:colOff>0</xdr:colOff>
      <xdr:row>2</xdr:row>
      <xdr:rowOff>0</xdr:rowOff>
    </xdr:from>
    <xdr:to>
      <xdr:col>12</xdr:col>
      <xdr:colOff>12000</xdr:colOff>
      <xdr:row>12</xdr:row>
      <xdr:rowOff>177825</xdr:rowOff>
    </xdr:to>
    <xdr:graphicFrame macro="">
      <xdr:nvGraphicFramePr>
        <xdr:cNvPr id="2" name="Диаграмма 1">
          <a:extLst>
            <a:ext uri="{FF2B5EF4-FFF2-40B4-BE49-F238E27FC236}">
              <a16:creationId xmlns:a16="http://schemas.microsoft.com/office/drawing/2014/main" id="{169476BF-7187-4AA1-A247-1237DC79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393700</xdr:colOff>
      <xdr:row>2</xdr:row>
      <xdr:rowOff>309880</xdr:rowOff>
    </xdr:from>
    <xdr:to>
      <xdr:col>11</xdr:col>
      <xdr:colOff>405700</xdr:colOff>
      <xdr:row>15</xdr:row>
      <xdr:rowOff>116230</xdr:rowOff>
    </xdr:to>
    <xdr:graphicFrame macro="">
      <xdr:nvGraphicFramePr>
        <xdr:cNvPr id="2" name="Диаграмма 1">
          <a:extLst>
            <a:ext uri="{FF2B5EF4-FFF2-40B4-BE49-F238E27FC236}">
              <a16:creationId xmlns:a16="http://schemas.microsoft.com/office/drawing/2014/main" id="{A6DFA8FA-2E97-466D-8876-5D45CC8E3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493385</xdr:colOff>
      <xdr:row>4</xdr:row>
      <xdr:rowOff>42808</xdr:rowOff>
    </xdr:from>
    <xdr:to>
      <xdr:col>9</xdr:col>
      <xdr:colOff>505385</xdr:colOff>
      <xdr:row>17</xdr:row>
      <xdr:rowOff>30133</xdr:rowOff>
    </xdr:to>
    <xdr:graphicFrame macro="">
      <xdr:nvGraphicFramePr>
        <xdr:cNvPr id="2" name="Диаграмма 1">
          <a:extLst>
            <a:ext uri="{FF2B5EF4-FFF2-40B4-BE49-F238E27FC236}">
              <a16:creationId xmlns:a16="http://schemas.microsoft.com/office/drawing/2014/main" id="{2326F219-4298-4C09-8E2F-373DE306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0.65948</cdr:x>
      <cdr:y>0.00269</cdr:y>
    </cdr:from>
    <cdr:to>
      <cdr:x>0.7379</cdr:x>
      <cdr:y>0.14516</cdr:y>
    </cdr:to>
    <cdr:sp macro="" textlink="">
      <cdr:nvSpPr>
        <cdr:cNvPr id="2" name="TextBox 1">
          <a:extLst xmlns:a="http://schemas.openxmlformats.org/drawingml/2006/main">
            <a:ext uri="{FF2B5EF4-FFF2-40B4-BE49-F238E27FC236}">
              <a16:creationId xmlns:a16="http://schemas.microsoft.com/office/drawing/2014/main" id="{899FD645-671E-07E4-9DBB-0B365ADB1812}"/>
            </a:ext>
          </a:extLst>
        </cdr:cNvPr>
        <cdr:cNvSpPr txBox="1"/>
      </cdr:nvSpPr>
      <cdr:spPr>
        <a:xfrm xmlns:a="http://schemas.openxmlformats.org/drawingml/2006/main">
          <a:off x="2004051" y="6396"/>
          <a:ext cx="238305" cy="3388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ru-RU" sz="800" b="1">
              <a:solidFill>
                <a:srgbClr val="EE1133"/>
              </a:solidFill>
              <a:latin typeface="Arial" panose="020B0604020202020204" pitchFamily="34" charset="0"/>
              <a:cs typeface="Arial" panose="020B0604020202020204" pitchFamily="34" charset="0"/>
            </a:rPr>
            <a:t>33</a:t>
          </a:r>
          <a:r>
            <a:rPr lang="en-US" sz="800" b="1">
              <a:solidFill>
                <a:srgbClr val="EE1133"/>
              </a:solidFill>
              <a:latin typeface="Arial" panose="020B0604020202020204" pitchFamily="34" charset="0"/>
              <a:cs typeface="Arial" panose="020B0604020202020204" pitchFamily="34" charset="0"/>
            </a:rPr>
            <a:t>8</a:t>
          </a:r>
          <a:endParaRPr lang="ru-RU" sz="800" b="1">
            <a:solidFill>
              <a:srgbClr val="EE1133"/>
            </a:solidFill>
            <a:latin typeface="Arial" panose="020B0604020202020204" pitchFamily="34" charset="0"/>
            <a:cs typeface="Arial" panose="020B0604020202020204" pitchFamily="34" charset="0"/>
          </a:endParaRPr>
        </a:p>
        <a:p xmlns:a="http://schemas.openxmlformats.org/drawingml/2006/main">
          <a:pPr algn="ctr"/>
          <a:r>
            <a:rPr lang="ru-RU" sz="800" b="1">
              <a:solidFill>
                <a:srgbClr val="0088BB"/>
              </a:solidFill>
              <a:latin typeface="Arial" panose="020B0604020202020204" pitchFamily="34" charset="0"/>
              <a:cs typeface="Arial" panose="020B0604020202020204" pitchFamily="34" charset="0"/>
            </a:rPr>
            <a:t>11</a:t>
          </a:r>
          <a:r>
            <a:rPr lang="en-US" sz="800" b="1">
              <a:solidFill>
                <a:srgbClr val="0088BB"/>
              </a:solidFill>
              <a:latin typeface="Arial" panose="020B0604020202020204" pitchFamily="34" charset="0"/>
              <a:cs typeface="Arial" panose="020B0604020202020204" pitchFamily="34" charset="0"/>
            </a:rPr>
            <a:t>7</a:t>
          </a:r>
          <a:endParaRPr lang="ru-RU" sz="800" b="1">
            <a:solidFill>
              <a:srgbClr val="0088BB"/>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607540</xdr:colOff>
      <xdr:row>3</xdr:row>
      <xdr:rowOff>632604</xdr:rowOff>
    </xdr:from>
    <xdr:to>
      <xdr:col>12</xdr:col>
      <xdr:colOff>9940</xdr:colOff>
      <xdr:row>16</xdr:row>
      <xdr:rowOff>143679</xdr:rowOff>
    </xdr:to>
    <xdr:graphicFrame macro="">
      <xdr:nvGraphicFramePr>
        <xdr:cNvPr id="2" name="Диаграмма 1">
          <a:extLst>
            <a:ext uri="{FF2B5EF4-FFF2-40B4-BE49-F238E27FC236}">
              <a16:creationId xmlns:a16="http://schemas.microsoft.com/office/drawing/2014/main" id="{507AD854-7A5A-4636-8DA1-A218500E4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BOP\COMPMETH\COMMON.OTD\BOPS\BOP0302\BoP0302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Dropbox\UAH\CN_Ukrain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Dropbox/UAH/CN_Ukraine.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cbr.ru/E:/Users/Internet/AppData/Local/Microsoft/Windows/Temporary%20Internet%20Files/Content.Outlook/ZMQA2K09/Dropbox/UAH/CN_Ukraine.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106.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2/BoP0302n.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caioddiip\DIIP\E:\BOP\COMPMETH\COMMON.OTD\BOPS\Bop0402\BoP0402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br.ru/E:/Users/Internet/AppData/Local/Microsoft/Windows/Temporary%20Internet%20Files/Content.Outlook/ZMQA2K09/BOP/COMPMETH/COMMON.OTD/BOPS/BOP0302/BoP0302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cior3.cbr.ru/E:/BOP/COMPMETH/COMMON.OTD/BOPS/Bop0402/BoP0402n.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cbr.ru/E:/BOP/COMPMETH/COMMON.OTD/BOPS/Bop0402/BoP0402n.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scaioddiip\DIIP\F:\&#1041;&#1072;&#1083;&#1072;&#1085;&#1089;\An(EsMon)\7.02.01\&#1061;&#1072;&#1085;&#1086;&#1074;&#1072;\&#1043;&#1088;(27.07.00)5&#106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cior3.cbr.ru/F:/&#1041;&#1072;&#1083;&#1072;&#1085;&#1089;/An(EsMon)/7.02.01/&#1061;&#1072;&#1085;&#1086;&#1074;&#1072;/&#1043;&#1088;(27.07.00)5&#106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scaioddiip\DIIP\F:\&#1041;&#1072;&#1083;&#1072;&#1085;&#1089;\An(EsMon)\7.02.01\SC_W\&#1055;&#1088;&#1086;&#1075;&#1085;&#1086;&#1079;\&#1055;&#1088;&#1086;&#1075;05_00(27.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cior3.cbr.ru/F:/&#1041;&#1072;&#1083;&#1072;&#1085;&#1089;/An(EsMon)/7.02.01/SC_W/&#1055;&#1088;&#1086;&#1075;&#1085;&#1086;&#1079;/&#1055;&#1088;&#1086;&#1075;05_00(27.06).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caioddiip\DIIP\portachev\Analitzapiska\Documents%20and%20Settings\Nahimovskay\Local%20Settings\Temporary%20Internet%20Files\OLK35\&#1050;&#1086;&#1087;&#1080;&#1103;%20V2.200721&#1072;&#1087;&#1088;&#1077;&#1083;&#1103;&#1091;&#1090;&#1086;&#1095;&#108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cior3.cbr.ru/portachev/Analitzapiska/Documents%20and%20Settings/Nahimovskay/Local%20Settings/Temporary%20Internet%20Files/OLK35/&#1050;&#1086;&#1087;&#1080;&#1103;%20V2.200721&#1072;&#1087;&#1088;&#1077;&#1083;&#1103;&#1091;&#1090;&#1086;&#1095;&#1085;..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BOP\COMPMETH\COMMON.OTD\BOPS\BOP0301\BOP0301N.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scaioddiip\DIIP\Users\AKlimeshov\Documents\&#1056;&#1086;&#1089;&#1089;&#1090;&#1072;&#1090;\&#1042;&#1099;&#1093;&#1086;&#1076;&#1085;&#1099;&#1077;%20&#1090;&#1072;&#1073;&#1083;&#1080;&#1094;&#1099;\&#1069;&#1054;%20&#1076;&#1083;&#1103;%20&#1092;&#1086;&#1088;&#1084;&#1072;&#1083;&#1080;&#1079;&#1072;&#1094;&#1080;&#1080;\2020-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cior3.cbr.ru/Users/AKlimeshov/Documents/&#1056;&#1086;&#1089;&#1089;&#1090;&#1072;&#1090;/&#1042;&#1099;&#1093;&#1086;&#1076;&#1085;&#1099;&#1077;%20&#1090;&#1072;&#1073;&#1083;&#1080;&#1094;&#1099;/&#1069;&#1054;%20&#1076;&#1083;&#1103;%20&#1092;&#1086;&#1088;&#1084;&#1072;&#1083;&#1080;&#1079;&#1072;&#1094;&#1080;&#1080;/202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1/BOP0301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cbr.ru/E:/Users/Internet/AppData/Local/Microsoft/Windows/Temporary%20Internet%20Files/Content.Outlook/ZMQA2K09/BOP/COMPMETH/COMMON.OTD/BOPS/BOP0301/BOP0301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BOP\COMPMETH\COMMON.OTD\BOPS\BOP0198\BOP0198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198/BOP0198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aioddiip\DIIP\E:\BOP\COMPMETH\COMMON.OTD\BOPS\BOP0204\BoP0204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br.ru/E:/Users/Internet/AppData/Local/Microsoft/Windows/Temporary%20Internet%20Files/Content.Outlook/ZMQA2K09/BOP/COMPMETH/COMMON.OTD/BOPS/BOP0198/BOP0198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ior3.cbr.ru/E:/BOP/COMPMETH/COMMON.OTD/BOPS/BOP0204/BoP0204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br.ru/E:/BOP/COMPMETH/COMMON.OTD/BOPS/BOP0204/BoP0204n.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caioddiip\DIIP\Wdd00ta573\lavori%20cipi\Lavori%20CIPI\ROMAGEST\File%20vuot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cior3.cbr.ru/Wdd00ta573/lavori%20cipi/Lavori%20CIPI/ROMAGEST/File%20vuot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br.ru/Wdd00ta573/lavori%20cipi/Lavori%20CIPI/ROMAGEST/File%20vuot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cior3.cbr.ru/Client/C$/Client/S:/&#1087;&#1088;&#1077;&#1079;&#1077;&#1085;&#1090;&#1072;&#1094;&#1080;&#1080;/&#1043;&#1056;&#1040;&#1060;&#1048;&#1050;&#1048;/DAVOS%20&#1075;&#1088;&#1072;&#1092;&#1080;&#1082;&#108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caioddiip\DIIP\E:\BOP\CURRENT\COMMON.OTD\F_TRADE\BOP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caioddiip\DIIP\E:\VWARENT\PUBLIKA\STRATE\OST\Enlargement\Nov02\charts_EFF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cior3.cbr.ru/E:/VWARENT/PUBLIKA/STRATE/OST/Enlargement/Nov02/charts_EFF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ior3.cbr.ru/E:/BOP/CURRENT/COMMON.OTD/F_TRADE/BOP2.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caioddiip\DIIP\E:\VWARENT\Weekly\CEEWeekly\weekly_chart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cior3.cbr.ru/E:/VWARENT/Weekly/CEEWeekly/weekly_chart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cbr.ru/E:/VWARENT/Weekly/CEEWeekly/weekly_charts.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scaioddiip\DIIP\Popovev\&#1073;&#1072;&#1079;&#1072;%20&#1076;&#1072;&#1085;&#1085;&#1099;&#1093;\&#1054;&#1090;&#1087;&#1088;&#1072;&#1074;&#1083;&#1077;&#1085;&#1086;\brp\&#1043;&#1059;&#1060;&#1050;\GUF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br.ru/E:/BOP/CURRENT/COMMON.OTD/F_TRADE/BOP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cior3.cbr.ru/Popovev/&#1073;&#1072;&#1079;&#1072;%20&#1076;&#1072;&#1085;&#1085;&#1099;&#1093;/&#1054;&#1090;&#1087;&#1088;&#1072;&#1074;&#1083;&#1077;&#1085;&#1086;/brp/&#1043;&#1059;&#1060;&#1050;/GUF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cbr.ru/Popovev/&#1073;&#1072;&#1079;&#1072;%20&#1076;&#1072;&#1085;&#1085;&#1099;&#1093;/&#1054;&#1090;&#1087;&#1088;&#1072;&#1074;&#1083;&#1077;&#1085;&#1086;/brp/&#1043;&#1059;&#1060;&#1050;/GUFK.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caioddiip\DIIP\10.85.171.115\dip\01.12.10\REPO_&#1050;&#1054;&#1055;&#1048;&#107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cior3.cbr.ru/10.85.171.115/dip/01.12.10/REPO_&#1050;&#1054;&#1055;&#1048;&#107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cbr.ru/10.85.171.115/dip/01.12.10/REPO_&#1050;&#1054;&#1055;&#1048;&#107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Research\Fixed%20Income\Weekly\weekly%20db.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Fixed%20Income/Weekly/weekly%20db.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cbr.ru/E:/Users/Internet/AppData/Local/Microsoft/Windows/Temporary%20Internet%20Files/Content.Outlook/ZMQA2K09/Research/Fixed%20Income/Weekly/weekly%20db.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caioddiip\DIIP\E:\Users\Internet\AppData\Local\Microsoft\Windows\Temporary%20Internet%20Files\Content.Outlook\ZMQA2K09\Research\Economy&amp;strategy\Main\Russia_macro_data\IP&amp;PMI.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Economy&amp;strategy/Main/Russia_macro_data/IP&amp;PMI.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s>
    <sheetDataSet>
      <sheetData sheetId="0" refreshError="1"/>
      <sheetData sheetId="1" refreshError="1"/>
      <sheetData sheetId="2" refreshError="1"/>
      <sheetData sheetId="3" refreshError="1"/>
      <sheetData sheetId="4" refreshError="1">
        <row r="47">
          <cell r="E47">
            <v>1</v>
          </cell>
        </row>
        <row r="48">
          <cell r="E48">
            <v>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2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abSelected="1" view="pageBreakPreview" zoomScale="80" zoomScaleNormal="84" zoomScaleSheetLayoutView="80" workbookViewId="0"/>
  </sheetViews>
  <sheetFormatPr defaultRowHeight="13.8" x14ac:dyDescent="0.25"/>
  <cols>
    <col min="1" max="1" width="8.6640625" style="104" customWidth="1"/>
    <col min="2" max="2" width="20.5546875" style="104" customWidth="1"/>
    <col min="3" max="6" width="13.6640625" style="104" customWidth="1"/>
    <col min="7" max="7" width="12.44140625" style="104" customWidth="1"/>
    <col min="8" max="16384" width="8.88671875" style="104"/>
  </cols>
  <sheetData>
    <row r="1" spans="1:7" ht="22.8" x14ac:dyDescent="0.4">
      <c r="A1" s="101" t="s">
        <v>118</v>
      </c>
      <c r="B1" s="102"/>
      <c r="C1" s="102"/>
      <c r="D1" s="102"/>
      <c r="E1" s="102"/>
      <c r="F1" s="102"/>
      <c r="G1" s="103"/>
    </row>
    <row r="2" spans="1:7" x14ac:dyDescent="0.25">
      <c r="A2" s="103"/>
      <c r="B2" s="103"/>
      <c r="C2" s="103"/>
      <c r="D2" s="103"/>
      <c r="E2" s="103"/>
      <c r="F2" s="103"/>
      <c r="G2" s="103"/>
    </row>
    <row r="3" spans="1:7" ht="40.200000000000003" customHeight="1" x14ac:dyDescent="0.25">
      <c r="A3" s="105" t="s">
        <v>119</v>
      </c>
      <c r="B3" s="106" t="s">
        <v>120</v>
      </c>
      <c r="C3" s="107" t="s">
        <v>121</v>
      </c>
      <c r="D3" s="107" t="s">
        <v>122</v>
      </c>
    </row>
    <row r="4" spans="1:7" x14ac:dyDescent="0.25">
      <c r="A4" s="108" t="s">
        <v>123</v>
      </c>
      <c r="B4" s="109">
        <v>0.59</v>
      </c>
      <c r="C4" s="109">
        <v>0.84</v>
      </c>
      <c r="D4" s="109">
        <v>0.86</v>
      </c>
    </row>
    <row r="5" spans="1:7" x14ac:dyDescent="0.25">
      <c r="A5" s="108" t="s">
        <v>124</v>
      </c>
      <c r="B5" s="109">
        <v>0.48</v>
      </c>
      <c r="C5" s="109">
        <v>0.46</v>
      </c>
      <c r="D5" s="109"/>
    </row>
    <row r="6" spans="1:7" x14ac:dyDescent="0.25">
      <c r="A6" s="108" t="s">
        <v>125</v>
      </c>
      <c r="B6" s="109">
        <v>0.37</v>
      </c>
      <c r="C6" s="109">
        <v>0.37</v>
      </c>
      <c r="D6" s="109"/>
    </row>
    <row r="7" spans="1:7" x14ac:dyDescent="0.25">
      <c r="A7" s="108" t="s">
        <v>126</v>
      </c>
      <c r="B7" s="109">
        <v>0.36</v>
      </c>
      <c r="C7" s="109">
        <v>0.38</v>
      </c>
      <c r="D7" s="109"/>
    </row>
    <row r="8" spans="1:7" x14ac:dyDescent="0.25">
      <c r="A8" s="108" t="s">
        <v>127</v>
      </c>
      <c r="B8" s="109">
        <v>0.27</v>
      </c>
      <c r="C8" s="109">
        <v>0.31</v>
      </c>
      <c r="D8" s="109"/>
    </row>
    <row r="9" spans="1:7" x14ac:dyDescent="0.25">
      <c r="A9" s="108" t="s">
        <v>128</v>
      </c>
      <c r="B9" s="109">
        <v>0.27</v>
      </c>
      <c r="C9" s="109">
        <v>0.37</v>
      </c>
      <c r="D9" s="109"/>
    </row>
    <row r="10" spans="1:7" x14ac:dyDescent="0.25">
      <c r="A10" s="108" t="s">
        <v>129</v>
      </c>
      <c r="B10" s="109">
        <v>0.27</v>
      </c>
      <c r="C10" s="109">
        <v>0.63</v>
      </c>
      <c r="D10" s="109"/>
    </row>
    <row r="11" spans="1:7" x14ac:dyDescent="0.25">
      <c r="A11" s="108" t="s">
        <v>130</v>
      </c>
      <c r="B11" s="109">
        <v>-0.13</v>
      </c>
      <c r="C11" s="109">
        <v>0.28000000000000003</v>
      </c>
      <c r="D11" s="109"/>
    </row>
    <row r="12" spans="1:7" x14ac:dyDescent="0.25">
      <c r="A12" s="108" t="s">
        <v>131</v>
      </c>
      <c r="B12" s="109">
        <v>0.06</v>
      </c>
      <c r="C12" s="109">
        <v>0.87</v>
      </c>
      <c r="D12" s="109"/>
    </row>
    <row r="13" spans="1:7" x14ac:dyDescent="0.25">
      <c r="A13" s="108" t="s">
        <v>132</v>
      </c>
      <c r="B13" s="109">
        <v>0.36</v>
      </c>
      <c r="C13" s="109">
        <v>0.83</v>
      </c>
      <c r="D13" s="109"/>
    </row>
    <row r="14" spans="1:7" ht="14.4" x14ac:dyDescent="0.3">
      <c r="A14" s="108" t="s">
        <v>133</v>
      </c>
      <c r="B14" s="109">
        <v>0.49</v>
      </c>
      <c r="C14" s="109">
        <v>1.1099999999999994</v>
      </c>
      <c r="D14" s="109"/>
      <c r="F14" s="110" t="s">
        <v>1</v>
      </c>
    </row>
    <row r="15" spans="1:7" x14ac:dyDescent="0.25">
      <c r="A15" s="108" t="s">
        <v>134</v>
      </c>
      <c r="B15" s="109">
        <v>0.53</v>
      </c>
      <c r="C15" s="109">
        <v>0.73000000000000398</v>
      </c>
      <c r="D15" s="109"/>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80" zoomScaleNormal="100" zoomScaleSheetLayoutView="80" workbookViewId="0"/>
  </sheetViews>
  <sheetFormatPr defaultRowHeight="14.4" x14ac:dyDescent="0.3"/>
  <cols>
    <col min="1" max="2" width="8.88671875" style="114"/>
    <col min="3" max="3" width="14.109375" style="114" customWidth="1"/>
    <col min="4" max="4" width="12.109375" style="114" customWidth="1"/>
    <col min="5" max="5" width="11.109375" style="114" customWidth="1"/>
    <col min="6" max="6" width="10.5546875" style="114" customWidth="1"/>
    <col min="7" max="7" width="10.109375" style="114" customWidth="1"/>
    <col min="8" max="16384" width="8.88671875" style="114"/>
  </cols>
  <sheetData>
    <row r="1" spans="1:10" ht="22.8" x14ac:dyDescent="0.4">
      <c r="A1" s="101" t="s">
        <v>175</v>
      </c>
      <c r="B1" s="101"/>
      <c r="C1" s="102"/>
      <c r="D1" s="102"/>
      <c r="E1" s="102"/>
      <c r="F1" s="102"/>
      <c r="G1" s="102"/>
    </row>
    <row r="2" spans="1:10" ht="22.8" x14ac:dyDescent="0.4">
      <c r="A2" s="101" t="s">
        <v>176</v>
      </c>
      <c r="B2" s="101"/>
      <c r="C2" s="102"/>
      <c r="D2" s="102"/>
      <c r="E2" s="102"/>
      <c r="F2" s="102"/>
      <c r="G2" s="102"/>
    </row>
    <row r="3" spans="1:10" x14ac:dyDescent="0.3">
      <c r="A3" s="103"/>
      <c r="B3" s="103"/>
      <c r="C3" s="103"/>
      <c r="D3" s="103"/>
      <c r="E3" s="103"/>
      <c r="F3" s="103"/>
      <c r="G3" s="103"/>
    </row>
    <row r="4" spans="1:10" x14ac:dyDescent="0.3">
      <c r="A4" s="131" t="s">
        <v>177</v>
      </c>
      <c r="B4" s="131" t="s">
        <v>178</v>
      </c>
      <c r="C4" s="127" t="s">
        <v>179</v>
      </c>
      <c r="D4" s="127" t="s">
        <v>180</v>
      </c>
      <c r="E4" s="127" t="s">
        <v>181</v>
      </c>
      <c r="F4" s="127" t="s">
        <v>182</v>
      </c>
      <c r="G4" s="127" t="s">
        <v>183</v>
      </c>
      <c r="H4" s="127" t="s">
        <v>184</v>
      </c>
    </row>
    <row r="5" spans="1:10" x14ac:dyDescent="0.3">
      <c r="A5" s="124">
        <v>2023</v>
      </c>
      <c r="B5" s="124" t="s">
        <v>185</v>
      </c>
      <c r="C5" s="128">
        <v>0.4</v>
      </c>
      <c r="D5" s="128">
        <v>-2.2999999999999998</v>
      </c>
      <c r="E5" s="128">
        <v>-3.8</v>
      </c>
      <c r="F5" s="128">
        <v>2.2000000000000002</v>
      </c>
      <c r="G5" s="128">
        <v>8.3000000000000007</v>
      </c>
      <c r="H5" s="128">
        <v>4.5999999999999996</v>
      </c>
    </row>
    <row r="6" spans="1:10" x14ac:dyDescent="0.3">
      <c r="A6" s="124"/>
      <c r="B6" s="124" t="s">
        <v>186</v>
      </c>
      <c r="C6" s="128">
        <v>1.1000000000000001</v>
      </c>
      <c r="D6" s="128">
        <v>-1.7</v>
      </c>
      <c r="E6" s="128">
        <v>-2.5</v>
      </c>
      <c r="F6" s="128">
        <v>1.9</v>
      </c>
      <c r="G6" s="128">
        <v>6.4</v>
      </c>
      <c r="H6" s="128">
        <v>5.0999999999999996</v>
      </c>
    </row>
    <row r="7" spans="1:10" x14ac:dyDescent="0.3">
      <c r="A7" s="124"/>
      <c r="B7" s="124" t="s">
        <v>187</v>
      </c>
      <c r="C7" s="128">
        <v>3.7</v>
      </c>
      <c r="D7" s="128">
        <v>-0.7</v>
      </c>
      <c r="E7" s="128">
        <v>-2.6</v>
      </c>
      <c r="F7" s="128">
        <v>5</v>
      </c>
      <c r="G7" s="128">
        <v>6.7</v>
      </c>
      <c r="H7" s="128">
        <v>12.2</v>
      </c>
    </row>
    <row r="8" spans="1:10" x14ac:dyDescent="0.3">
      <c r="A8" s="124"/>
      <c r="B8" s="124" t="s">
        <v>188</v>
      </c>
      <c r="C8" s="128">
        <v>1.4</v>
      </c>
      <c r="D8" s="128">
        <v>-1.2</v>
      </c>
      <c r="E8" s="128">
        <v>-2.2999999999999998</v>
      </c>
      <c r="F8" s="128">
        <v>2.8</v>
      </c>
      <c r="G8" s="128">
        <v>8.1</v>
      </c>
      <c r="H8" s="128">
        <v>8.6999999999999993</v>
      </c>
    </row>
    <row r="9" spans="1:10" x14ac:dyDescent="0.3">
      <c r="A9" s="124">
        <v>2024</v>
      </c>
      <c r="B9" s="124" t="s">
        <v>123</v>
      </c>
      <c r="C9" s="128">
        <v>0.5</v>
      </c>
      <c r="D9" s="128">
        <v>-1.8</v>
      </c>
      <c r="E9" s="128">
        <v>-1.3</v>
      </c>
      <c r="F9" s="128">
        <v>1</v>
      </c>
      <c r="G9" s="128">
        <v>8.4</v>
      </c>
      <c r="H9" s="128">
        <v>6.7</v>
      </c>
    </row>
    <row r="10" spans="1:10" x14ac:dyDescent="0.3">
      <c r="A10" s="132"/>
      <c r="B10" s="132"/>
      <c r="C10" s="133"/>
      <c r="D10" s="133"/>
      <c r="E10" s="133"/>
      <c r="F10" s="133"/>
      <c r="G10" s="133"/>
    </row>
    <row r="11" spans="1:10" x14ac:dyDescent="0.3">
      <c r="A11" s="132"/>
      <c r="B11" s="132"/>
      <c r="C11" s="133"/>
      <c r="D11" s="133"/>
      <c r="E11" s="133"/>
      <c r="F11" s="133"/>
      <c r="G11" s="133"/>
    </row>
    <row r="12" spans="1:10" x14ac:dyDescent="0.3">
      <c r="A12" s="132"/>
      <c r="B12" s="132"/>
      <c r="C12" s="133"/>
      <c r="D12" s="133"/>
      <c r="E12" s="133"/>
      <c r="F12" s="133"/>
      <c r="G12" s="133"/>
    </row>
    <row r="13" spans="1:10" x14ac:dyDescent="0.3">
      <c r="A13" s="132"/>
      <c r="B13" s="132"/>
      <c r="C13" s="133"/>
      <c r="D13" s="133"/>
      <c r="E13" s="133"/>
      <c r="F13" s="133"/>
      <c r="G13" s="133"/>
    </row>
    <row r="14" spans="1:10" x14ac:dyDescent="0.3">
      <c r="A14" s="132"/>
      <c r="B14" s="132"/>
      <c r="C14" s="133"/>
      <c r="D14" s="133"/>
      <c r="E14" s="133"/>
      <c r="F14" s="133"/>
      <c r="G14" s="133"/>
    </row>
    <row r="15" spans="1:10" x14ac:dyDescent="0.3">
      <c r="A15" s="132"/>
      <c r="B15" s="132"/>
      <c r="C15" s="133"/>
      <c r="D15" s="133"/>
      <c r="E15" s="133"/>
      <c r="F15" s="133"/>
      <c r="G15" s="133"/>
    </row>
    <row r="16" spans="1:10" x14ac:dyDescent="0.3">
      <c r="A16" s="132"/>
      <c r="B16" s="132"/>
      <c r="C16" s="134"/>
      <c r="D16" s="134"/>
      <c r="E16" s="134"/>
      <c r="F16" s="134"/>
      <c r="G16" s="135"/>
      <c r="J16" s="110" t="s">
        <v>1</v>
      </c>
    </row>
  </sheetData>
  <pageMargins left="0.7" right="0.7" top="0.75" bottom="0.75" header="0.3" footer="0.3"/>
  <pageSetup scale="61" orientation="portrait" r:id="rId1"/>
  <colBreaks count="1" manualBreakCount="1">
    <brk id="15"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4"/>
  <sheetViews>
    <sheetView view="pageBreakPreview" zoomScale="80" zoomScaleNormal="54" zoomScaleSheetLayoutView="80" workbookViewId="0"/>
  </sheetViews>
  <sheetFormatPr defaultRowHeight="14.4" x14ac:dyDescent="0.3"/>
  <cols>
    <col min="1" max="1" width="8.88671875" style="137"/>
    <col min="2" max="2" width="17.21875" style="137" customWidth="1"/>
    <col min="3" max="3" width="21.33203125" style="137" customWidth="1"/>
    <col min="4" max="4" width="17" style="137" customWidth="1"/>
    <col min="5" max="16384" width="8.88671875" style="114"/>
  </cols>
  <sheetData>
    <row r="1" spans="1:13" ht="22.8" x14ac:dyDescent="0.4">
      <c r="A1" s="101" t="s">
        <v>189</v>
      </c>
      <c r="B1" s="102"/>
      <c r="C1" s="102"/>
      <c r="D1" s="102"/>
    </row>
    <row r="2" spans="1:13" x14ac:dyDescent="0.3">
      <c r="A2" s="103"/>
      <c r="B2" s="103"/>
      <c r="C2" s="103"/>
      <c r="D2" s="103"/>
    </row>
    <row r="3" spans="1:13" ht="42" x14ac:dyDescent="0.3">
      <c r="A3" s="122" t="s">
        <v>177</v>
      </c>
      <c r="B3" s="106" t="s">
        <v>190</v>
      </c>
      <c r="C3" s="106" t="s">
        <v>191</v>
      </c>
      <c r="D3" s="106" t="s">
        <v>192</v>
      </c>
      <c r="L3" s="136"/>
      <c r="M3" s="136"/>
    </row>
    <row r="4" spans="1:13" x14ac:dyDescent="0.3">
      <c r="A4" s="129">
        <v>2022</v>
      </c>
      <c r="B4" s="129">
        <v>21</v>
      </c>
      <c r="C4" s="109">
        <v>8.6238254975185669E-2</v>
      </c>
      <c r="D4" s="109">
        <v>0.20999999999999375</v>
      </c>
      <c r="L4" s="136"/>
      <c r="M4" s="136"/>
    </row>
    <row r="5" spans="1:13" x14ac:dyDescent="0.3">
      <c r="A5" s="123"/>
      <c r="B5" s="129">
        <v>22</v>
      </c>
      <c r="C5" s="109">
        <v>-6.66584682194582E-3</v>
      </c>
      <c r="D5" s="109">
        <v>6.9999999999993179E-2</v>
      </c>
      <c r="L5" s="136"/>
      <c r="M5" s="136"/>
    </row>
    <row r="6" spans="1:13" x14ac:dyDescent="0.3">
      <c r="A6" s="123"/>
      <c r="B6" s="129">
        <v>23</v>
      </c>
      <c r="C6" s="109">
        <v>-4.1711436734232166E-2</v>
      </c>
      <c r="D6" s="109">
        <v>3.0000000000001137E-2</v>
      </c>
      <c r="L6" s="136"/>
      <c r="M6" s="136"/>
    </row>
    <row r="7" spans="1:13" x14ac:dyDescent="0.3">
      <c r="A7" s="123"/>
      <c r="B7" s="129">
        <v>24</v>
      </c>
      <c r="C7" s="109">
        <v>-1.9919543017437036E-2</v>
      </c>
      <c r="D7" s="109">
        <v>0</v>
      </c>
      <c r="L7" s="136"/>
      <c r="M7" s="136"/>
    </row>
    <row r="8" spans="1:13" x14ac:dyDescent="0.3">
      <c r="A8" s="123"/>
      <c r="B8" s="129">
        <v>25</v>
      </c>
      <c r="C8" s="109">
        <v>5.52977083782622E-2</v>
      </c>
      <c r="D8" s="109">
        <v>9.9999999999994316E-2</v>
      </c>
      <c r="L8" s="136"/>
      <c r="M8" s="136"/>
    </row>
    <row r="9" spans="1:13" x14ac:dyDescent="0.3">
      <c r="A9" s="123"/>
      <c r="B9" s="129">
        <v>26</v>
      </c>
      <c r="C9" s="109">
        <v>-6.4883553257317317E-2</v>
      </c>
      <c r="D9" s="109">
        <v>-9.6815593220469509E-3</v>
      </c>
      <c r="L9" s="136"/>
      <c r="M9" s="136"/>
    </row>
    <row r="10" spans="1:13" x14ac:dyDescent="0.3">
      <c r="A10" s="123"/>
      <c r="B10" s="129">
        <v>27</v>
      </c>
      <c r="C10" s="109">
        <v>-7.4874420408718834E-2</v>
      </c>
      <c r="D10" s="109">
        <v>1.0000000000005116E-2</v>
      </c>
      <c r="L10" s="136"/>
      <c r="M10" s="136"/>
    </row>
    <row r="11" spans="1:13" x14ac:dyDescent="0.3">
      <c r="A11" s="123"/>
      <c r="B11" s="129">
        <v>28</v>
      </c>
      <c r="C11" s="109">
        <v>-0.14308338371068885</v>
      </c>
      <c r="D11" s="109">
        <v>-1.9999999999996021E-2</v>
      </c>
      <c r="L11" s="136"/>
      <c r="M11" s="136"/>
    </row>
    <row r="12" spans="1:13" x14ac:dyDescent="0.3">
      <c r="A12" s="123"/>
      <c r="B12" s="129">
        <v>29</v>
      </c>
      <c r="C12" s="109">
        <v>-7.3609474687714282E-2</v>
      </c>
      <c r="D12" s="109">
        <v>-1.9999999999996021E-2</v>
      </c>
      <c r="L12" s="136"/>
      <c r="M12" s="136"/>
    </row>
    <row r="13" spans="1:13" x14ac:dyDescent="0.3">
      <c r="A13" s="123"/>
      <c r="B13" s="129">
        <v>30</v>
      </c>
      <c r="C13" s="109">
        <v>3.8456381495421965E-3</v>
      </c>
      <c r="D13" s="109">
        <v>0</v>
      </c>
      <c r="L13" s="136"/>
      <c r="M13" s="136"/>
    </row>
    <row r="14" spans="1:13" x14ac:dyDescent="0.3">
      <c r="A14" s="123"/>
      <c r="B14" s="129">
        <v>31</v>
      </c>
      <c r="C14" s="109">
        <v>-8.6613854929851186E-3</v>
      </c>
      <c r="D14" s="109">
        <v>1.9999999999996021E-2</v>
      </c>
      <c r="L14" s="136"/>
      <c r="M14" s="136"/>
    </row>
    <row r="15" spans="1:13" x14ac:dyDescent="0.3">
      <c r="A15" s="123"/>
      <c r="B15" s="129">
        <v>32</v>
      </c>
      <c r="C15" s="109">
        <v>-6.3407000531157109E-3</v>
      </c>
      <c r="D15" s="109">
        <v>1.9999999999996021E-2</v>
      </c>
      <c r="L15" s="136"/>
      <c r="M15" s="136"/>
    </row>
    <row r="16" spans="1:13" x14ac:dyDescent="0.3">
      <c r="A16" s="123"/>
      <c r="B16" s="129">
        <v>33</v>
      </c>
      <c r="C16" s="109">
        <v>-2.2799382479675501E-2</v>
      </c>
      <c r="D16" s="109">
        <v>1.9999999999996021E-2</v>
      </c>
      <c r="F16" s="110" t="s">
        <v>193</v>
      </c>
      <c r="L16" s="136"/>
      <c r="M16" s="136"/>
    </row>
    <row r="17" spans="1:13" x14ac:dyDescent="0.3">
      <c r="A17" s="123"/>
      <c r="B17" s="129">
        <v>34</v>
      </c>
      <c r="C17" s="109">
        <v>1.9224650866149773E-2</v>
      </c>
      <c r="D17" s="109">
        <v>6.9999999999993179E-2</v>
      </c>
      <c r="F17" s="110" t="s">
        <v>1</v>
      </c>
      <c r="L17" s="136"/>
      <c r="M17" s="136"/>
    </row>
    <row r="18" spans="1:13" x14ac:dyDescent="0.3">
      <c r="A18" s="123"/>
      <c r="B18" s="129">
        <v>35</v>
      </c>
      <c r="C18" s="109">
        <v>-2.7101082500564644E-2</v>
      </c>
      <c r="D18" s="109">
        <v>3.0000000000001137E-2</v>
      </c>
      <c r="F18" s="110"/>
      <c r="L18" s="136"/>
      <c r="M18" s="136"/>
    </row>
    <row r="19" spans="1:13" x14ac:dyDescent="0.3">
      <c r="A19" s="123"/>
      <c r="B19" s="129">
        <v>36</v>
      </c>
      <c r="C19" s="109">
        <v>-3.3967904392753212E-2</v>
      </c>
      <c r="D19" s="109">
        <v>3.0000000000001137E-2</v>
      </c>
      <c r="L19" s="136"/>
      <c r="M19" s="136"/>
    </row>
    <row r="20" spans="1:13" x14ac:dyDescent="0.3">
      <c r="A20" s="123"/>
      <c r="B20" s="129">
        <v>37</v>
      </c>
      <c r="C20" s="109">
        <v>-2.0084514706383061E-2</v>
      </c>
      <c r="D20" s="109">
        <v>4.9999999999997158E-2</v>
      </c>
      <c r="L20" s="136"/>
      <c r="M20" s="136"/>
    </row>
    <row r="21" spans="1:13" x14ac:dyDescent="0.3">
      <c r="A21" s="123"/>
      <c r="B21" s="129">
        <v>38</v>
      </c>
      <c r="C21" s="109">
        <v>9.2181195959682327E-2</v>
      </c>
      <c r="D21" s="109">
        <v>0.17000000000000171</v>
      </c>
      <c r="L21" s="136"/>
      <c r="M21" s="136"/>
    </row>
    <row r="22" spans="1:13" x14ac:dyDescent="0.3">
      <c r="A22" s="123"/>
      <c r="B22" s="129">
        <v>39</v>
      </c>
      <c r="C22" s="109">
        <v>1.5171452745036618E-2</v>
      </c>
      <c r="D22" s="109">
        <v>3.0000000000001137E-2</v>
      </c>
      <c r="L22" s="136"/>
      <c r="M22" s="136"/>
    </row>
    <row r="23" spans="1:13" x14ac:dyDescent="0.3">
      <c r="A23" s="123"/>
      <c r="B23" s="129">
        <v>40</v>
      </c>
      <c r="C23" s="109">
        <v>-1.3213512871033117E-3</v>
      </c>
      <c r="D23" s="109">
        <v>-4.9999999999997158E-2</v>
      </c>
      <c r="L23" s="136"/>
      <c r="M23" s="136"/>
    </row>
    <row r="24" spans="1:13" x14ac:dyDescent="0.3">
      <c r="A24" s="123"/>
      <c r="B24" s="129">
        <v>41</v>
      </c>
      <c r="C24" s="109">
        <v>8.4495288991632833E-3</v>
      </c>
      <c r="D24" s="109">
        <v>-1.9999999999996021E-2</v>
      </c>
      <c r="L24" s="136"/>
      <c r="M24" s="136"/>
    </row>
    <row r="25" spans="1:13" x14ac:dyDescent="0.3">
      <c r="A25" s="123"/>
      <c r="B25" s="129">
        <v>42</v>
      </c>
      <c r="C25" s="109">
        <v>4.0550436789857258E-2</v>
      </c>
      <c r="D25" s="109">
        <v>1.9999999999996021E-2</v>
      </c>
      <c r="L25" s="136"/>
      <c r="M25" s="136"/>
    </row>
    <row r="26" spans="1:13" x14ac:dyDescent="0.3">
      <c r="A26" s="123"/>
      <c r="B26" s="129">
        <v>43</v>
      </c>
      <c r="C26" s="109">
        <v>4.3046098037464731E-2</v>
      </c>
      <c r="D26" s="109">
        <v>1.9999999999996021E-2</v>
      </c>
      <c r="L26" s="136"/>
      <c r="M26" s="136"/>
    </row>
    <row r="27" spans="1:13" x14ac:dyDescent="0.3">
      <c r="A27" s="123"/>
      <c r="B27" s="129">
        <v>44</v>
      </c>
      <c r="C27" s="109">
        <v>-2.3201159447381769E-2</v>
      </c>
      <c r="D27" s="109">
        <v>-3.0000000000001137E-2</v>
      </c>
      <c r="L27" s="136"/>
      <c r="M27" s="136"/>
    </row>
    <row r="28" spans="1:13" x14ac:dyDescent="0.3">
      <c r="A28" s="123"/>
      <c r="B28" s="129">
        <v>45</v>
      </c>
      <c r="C28" s="109">
        <v>-7.0981014767440342E-2</v>
      </c>
      <c r="D28" s="109">
        <v>-7.000000000000739E-2</v>
      </c>
      <c r="L28" s="136"/>
      <c r="M28" s="136"/>
    </row>
    <row r="29" spans="1:13" x14ac:dyDescent="0.3">
      <c r="A29" s="123"/>
      <c r="B29" s="129">
        <v>46</v>
      </c>
      <c r="C29" s="109">
        <v>8.0991238688596923E-3</v>
      </c>
      <c r="D29" s="109">
        <v>4.9999999999997158E-2</v>
      </c>
      <c r="L29" s="136"/>
      <c r="M29" s="136"/>
    </row>
    <row r="30" spans="1:13" x14ac:dyDescent="0.3">
      <c r="A30" s="123"/>
      <c r="B30" s="129">
        <v>47</v>
      </c>
      <c r="C30" s="109">
        <v>3.6838547591401039E-2</v>
      </c>
      <c r="D30" s="109">
        <v>4.9999999999997158E-2</v>
      </c>
      <c r="L30" s="136"/>
      <c r="M30" s="136"/>
    </row>
    <row r="31" spans="1:13" x14ac:dyDescent="0.3">
      <c r="A31" s="123"/>
      <c r="B31" s="129">
        <v>48</v>
      </c>
      <c r="C31" s="109">
        <v>-1.91688134440966E-2</v>
      </c>
      <c r="D31" s="109">
        <v>1.0000000000005116E-2</v>
      </c>
      <c r="L31" s="136"/>
      <c r="M31" s="136"/>
    </row>
    <row r="32" spans="1:13" x14ac:dyDescent="0.3">
      <c r="A32" s="123"/>
      <c r="B32" s="129">
        <v>49</v>
      </c>
      <c r="C32" s="109">
        <v>-1.5697623898518032E-2</v>
      </c>
      <c r="D32" s="109">
        <v>1.0000000000005116E-2</v>
      </c>
      <c r="L32" s="136"/>
      <c r="M32" s="136"/>
    </row>
    <row r="33" spans="1:13" x14ac:dyDescent="0.3">
      <c r="A33" s="123"/>
      <c r="B33" s="129">
        <v>50</v>
      </c>
      <c r="C33" s="109">
        <v>-3.3429752265718093E-2</v>
      </c>
      <c r="D33" s="109">
        <v>5.9999999999988063E-2</v>
      </c>
      <c r="L33" s="136"/>
      <c r="M33" s="136"/>
    </row>
    <row r="34" spans="1:13" x14ac:dyDescent="0.3">
      <c r="A34" s="123"/>
      <c r="B34" s="129">
        <v>51</v>
      </c>
      <c r="C34" s="109">
        <v>8.3080044084908877E-2</v>
      </c>
      <c r="D34" s="109">
        <v>8.99999999999892E-2</v>
      </c>
      <c r="L34" s="136"/>
      <c r="M34" s="136"/>
    </row>
    <row r="35" spans="1:13" x14ac:dyDescent="0.3">
      <c r="A35" s="129">
        <v>2023</v>
      </c>
      <c r="B35" s="129">
        <v>1</v>
      </c>
      <c r="C35" s="109">
        <v>5.2179131853577587E-2</v>
      </c>
      <c r="D35" s="109">
        <v>5.832847370695049E-2</v>
      </c>
      <c r="L35" s="136"/>
      <c r="M35" s="136"/>
    </row>
    <row r="36" spans="1:13" x14ac:dyDescent="0.3">
      <c r="A36" s="123"/>
      <c r="B36" s="129">
        <v>2</v>
      </c>
      <c r="C36" s="109">
        <v>0.11796744020817584</v>
      </c>
      <c r="D36" s="109">
        <v>5.9999999999988063E-2</v>
      </c>
      <c r="L36" s="136"/>
      <c r="M36" s="136"/>
    </row>
    <row r="37" spans="1:13" x14ac:dyDescent="0.3">
      <c r="A37" s="123"/>
      <c r="B37" s="129">
        <v>3</v>
      </c>
      <c r="C37" s="109">
        <v>3.7675342816115176E-2</v>
      </c>
      <c r="D37" s="109">
        <v>5.0000000000096634E-3</v>
      </c>
      <c r="L37" s="136"/>
      <c r="M37" s="136"/>
    </row>
    <row r="38" spans="1:13" x14ac:dyDescent="0.3">
      <c r="A38" s="123"/>
      <c r="B38" s="129">
        <v>4</v>
      </c>
      <c r="C38" s="109">
        <v>1.2488736744771245E-2</v>
      </c>
      <c r="D38" s="109">
        <v>5.9999999999988063E-2</v>
      </c>
      <c r="L38" s="136"/>
      <c r="M38" s="136"/>
    </row>
    <row r="39" spans="1:13" x14ac:dyDescent="0.3">
      <c r="A39" s="123"/>
      <c r="B39" s="129">
        <v>5</v>
      </c>
      <c r="C39" s="109">
        <v>7.6617678884090878E-2</v>
      </c>
      <c r="D39" s="109">
        <v>0.13000000000000966</v>
      </c>
      <c r="L39" s="136"/>
      <c r="M39" s="136"/>
    </row>
    <row r="40" spans="1:13" x14ac:dyDescent="0.3">
      <c r="B40" s="129">
        <v>6</v>
      </c>
      <c r="C40" s="109">
        <v>-2.4039426311759371E-3</v>
      </c>
      <c r="D40" s="109">
        <v>1.9999999999996021E-2</v>
      </c>
      <c r="L40" s="136"/>
      <c r="M40" s="136"/>
    </row>
    <row r="41" spans="1:13" x14ac:dyDescent="0.3">
      <c r="A41" s="123"/>
      <c r="B41" s="129">
        <v>7</v>
      </c>
      <c r="C41" s="109">
        <v>-7.4077003285523801E-2</v>
      </c>
      <c r="D41" s="109">
        <v>0</v>
      </c>
      <c r="L41" s="136"/>
      <c r="M41" s="136"/>
    </row>
    <row r="42" spans="1:13" x14ac:dyDescent="0.3">
      <c r="A42" s="123"/>
      <c r="B42" s="129">
        <v>8</v>
      </c>
      <c r="C42" s="109">
        <v>-2.8201617187036732E-2</v>
      </c>
      <c r="D42" s="109">
        <v>0</v>
      </c>
      <c r="L42" s="136"/>
      <c r="M42" s="136"/>
    </row>
    <row r="43" spans="1:13" x14ac:dyDescent="0.3">
      <c r="A43" s="123"/>
      <c r="B43" s="129">
        <v>9</v>
      </c>
      <c r="C43" s="109">
        <v>7.6338901021074435E-2</v>
      </c>
      <c r="D43" s="109">
        <v>7.5000000000002842E-2</v>
      </c>
      <c r="L43" s="136"/>
      <c r="M43" s="136"/>
    </row>
    <row r="44" spans="1:13" x14ac:dyDescent="0.3">
      <c r="A44" s="123"/>
      <c r="B44" s="129">
        <v>10</v>
      </c>
      <c r="C44" s="109">
        <v>-2.3577288555742371E-2</v>
      </c>
      <c r="D44" s="109">
        <v>1.5000000000014779E-2</v>
      </c>
      <c r="L44" s="136"/>
      <c r="M44" s="136"/>
    </row>
    <row r="45" spans="1:13" x14ac:dyDescent="0.3">
      <c r="A45" s="123"/>
      <c r="B45" s="129">
        <v>11</v>
      </c>
      <c r="C45" s="109">
        <v>9.2089948651349118E-2</v>
      </c>
      <c r="D45" s="109">
        <v>7.9999999999984084E-2</v>
      </c>
      <c r="L45" s="136"/>
      <c r="M45" s="136"/>
    </row>
    <row r="46" spans="1:13" x14ac:dyDescent="0.3">
      <c r="A46" s="123"/>
      <c r="B46" s="129">
        <v>12</v>
      </c>
      <c r="C46" s="109">
        <v>3.2488146530511131E-2</v>
      </c>
      <c r="D46" s="109">
        <v>8.99999999999892E-2</v>
      </c>
      <c r="L46" s="136"/>
      <c r="M46" s="136"/>
    </row>
    <row r="47" spans="1:13" x14ac:dyDescent="0.3">
      <c r="A47" s="123"/>
      <c r="B47" s="129">
        <v>13</v>
      </c>
      <c r="C47" s="109">
        <v>4.0617757579326508E-2</v>
      </c>
      <c r="D47" s="109">
        <v>5.5000000000006821E-2</v>
      </c>
      <c r="L47" s="136"/>
      <c r="M47" s="136"/>
    </row>
    <row r="48" spans="1:13" x14ac:dyDescent="0.3">
      <c r="A48" s="129"/>
      <c r="B48" s="129">
        <v>14</v>
      </c>
      <c r="C48" s="109">
        <v>6.2328591945401968E-3</v>
      </c>
      <c r="D48" s="109">
        <v>4.9999999999997158E-2</v>
      </c>
      <c r="L48" s="136"/>
      <c r="M48" s="136"/>
    </row>
    <row r="49" spans="1:13" x14ac:dyDescent="0.3">
      <c r="A49" s="123"/>
      <c r="B49" s="129">
        <v>15</v>
      </c>
      <c r="C49" s="109">
        <v>-3.7209073560404704E-3</v>
      </c>
      <c r="D49" s="109">
        <v>2.5000000000005684E-2</v>
      </c>
      <c r="L49" s="136"/>
      <c r="M49" s="136"/>
    </row>
    <row r="50" spans="1:13" x14ac:dyDescent="0.3">
      <c r="A50" s="123"/>
      <c r="B50" s="129">
        <v>16</v>
      </c>
      <c r="C50" s="109">
        <v>0.10720927029845484</v>
      </c>
      <c r="D50" s="109">
        <v>5.9999999999988063E-2</v>
      </c>
      <c r="L50" s="136"/>
      <c r="M50" s="136"/>
    </row>
    <row r="51" spans="1:13" x14ac:dyDescent="0.3">
      <c r="A51" s="123"/>
      <c r="B51" s="129">
        <v>17</v>
      </c>
      <c r="C51" s="109">
        <v>0.21688306903075727</v>
      </c>
      <c r="D51" s="109">
        <v>3.499912513120762E-2</v>
      </c>
      <c r="L51" s="136"/>
      <c r="M51" s="136"/>
    </row>
    <row r="52" spans="1:13" x14ac:dyDescent="0.3">
      <c r="A52" s="123"/>
      <c r="B52" s="129">
        <v>18</v>
      </c>
      <c r="C52" s="109">
        <v>3.9501703838368485E-2</v>
      </c>
      <c r="D52" s="109">
        <v>5.6872690016135152E-2</v>
      </c>
      <c r="L52" s="136"/>
      <c r="M52" s="136"/>
    </row>
    <row r="53" spans="1:13" x14ac:dyDescent="0.3">
      <c r="A53" s="123"/>
      <c r="B53" s="129">
        <v>19</v>
      </c>
      <c r="C53" s="109">
        <v>6.5965332391229481E-2</v>
      </c>
      <c r="D53" s="109">
        <v>3.5001749912510149E-2</v>
      </c>
      <c r="L53" s="136"/>
      <c r="M53" s="136"/>
    </row>
    <row r="54" spans="1:13" x14ac:dyDescent="0.3">
      <c r="A54" s="123"/>
      <c r="B54" s="129">
        <v>20</v>
      </c>
      <c r="C54" s="109">
        <v>0.10353203879675732</v>
      </c>
      <c r="D54" s="109">
        <v>6.4999999999997726E-2</v>
      </c>
      <c r="L54" s="136"/>
      <c r="M54" s="136"/>
    </row>
    <row r="55" spans="1:13" x14ac:dyDescent="0.3">
      <c r="A55" s="123"/>
      <c r="B55" s="129">
        <v>21</v>
      </c>
      <c r="C55" s="109">
        <v>0.16677782368333283</v>
      </c>
      <c r="D55" s="109">
        <v>8.99999999999892E-2</v>
      </c>
      <c r="L55" s="136"/>
      <c r="M55" s="136"/>
    </row>
    <row r="56" spans="1:13" x14ac:dyDescent="0.3">
      <c r="A56" s="123"/>
      <c r="B56" s="129">
        <v>22</v>
      </c>
      <c r="C56" s="109">
        <v>0.24290247693245703</v>
      </c>
      <c r="D56" s="109">
        <v>3.9999999999992042E-2</v>
      </c>
      <c r="L56" s="136"/>
      <c r="M56" s="136"/>
    </row>
    <row r="57" spans="1:13" x14ac:dyDescent="0.3">
      <c r="A57" s="123"/>
      <c r="B57" s="129">
        <v>23</v>
      </c>
      <c r="C57" s="109">
        <v>9.127316822217324E-2</v>
      </c>
      <c r="D57" s="109">
        <v>5.2498031692820746E-2</v>
      </c>
      <c r="L57" s="136"/>
      <c r="M57" s="136"/>
    </row>
    <row r="58" spans="1:13" x14ac:dyDescent="0.3">
      <c r="A58" s="123"/>
      <c r="B58" s="129">
        <v>24</v>
      </c>
      <c r="C58" s="109">
        <v>3.1886952548461522E-2</v>
      </c>
      <c r="D58" s="109">
        <v>5.833357638579173E-3</v>
      </c>
      <c r="L58" s="136"/>
      <c r="M58" s="136"/>
    </row>
    <row r="59" spans="1:13" x14ac:dyDescent="0.3">
      <c r="A59" s="123"/>
      <c r="B59" s="129">
        <v>25</v>
      </c>
      <c r="C59" s="109">
        <v>0.19286627712527604</v>
      </c>
      <c r="D59" s="109">
        <v>0.13000000000000966</v>
      </c>
      <c r="L59" s="136"/>
      <c r="M59" s="136"/>
    </row>
    <row r="60" spans="1:13" x14ac:dyDescent="0.3">
      <c r="A60" s="123"/>
      <c r="B60" s="129">
        <v>26</v>
      </c>
      <c r="C60" s="109">
        <v>0.14787936020775305</v>
      </c>
      <c r="D60" s="109">
        <v>8.99999999999892E-2</v>
      </c>
      <c r="L60" s="136"/>
      <c r="M60" s="136"/>
    </row>
    <row r="61" spans="1:13" x14ac:dyDescent="0.3">
      <c r="A61" s="123"/>
      <c r="B61" s="129">
        <v>27</v>
      </c>
      <c r="C61" s="109">
        <v>8.660666155147112E-2</v>
      </c>
      <c r="D61" s="109">
        <v>4.9999999999997158E-2</v>
      </c>
      <c r="L61" s="136"/>
      <c r="M61" s="136"/>
    </row>
    <row r="62" spans="1:13" x14ac:dyDescent="0.3">
      <c r="B62" s="129">
        <v>28</v>
      </c>
      <c r="C62" s="109">
        <v>0.15141159574258722</v>
      </c>
      <c r="D62" s="109">
        <v>9.4999999999998863E-2</v>
      </c>
      <c r="L62" s="136"/>
      <c r="M62" s="136"/>
    </row>
    <row r="63" spans="1:13" x14ac:dyDescent="0.3">
      <c r="B63" s="129">
        <v>29</v>
      </c>
      <c r="C63" s="109">
        <v>0.22753447834898566</v>
      </c>
      <c r="D63" s="109">
        <v>7.9999999999984084E-2</v>
      </c>
      <c r="L63" s="136"/>
      <c r="M63" s="136"/>
    </row>
    <row r="64" spans="1:13" x14ac:dyDescent="0.3">
      <c r="B64" s="129">
        <v>30</v>
      </c>
      <c r="C64" s="109">
        <v>0.26054004603670933</v>
      </c>
      <c r="D64" s="109">
        <v>0.18499999999998806</v>
      </c>
      <c r="L64" s="136"/>
      <c r="M64" s="136"/>
    </row>
    <row r="65" spans="2:13" x14ac:dyDescent="0.3">
      <c r="B65" s="129">
        <v>31</v>
      </c>
      <c r="C65" s="109">
        <v>0.16658285624349389</v>
      </c>
      <c r="D65" s="109">
        <v>9.4999999999998863E-2</v>
      </c>
      <c r="L65" s="136"/>
      <c r="M65" s="136"/>
    </row>
    <row r="66" spans="2:13" x14ac:dyDescent="0.3">
      <c r="B66" s="129">
        <v>32</v>
      </c>
      <c r="C66" s="109">
        <v>0.23566940132602099</v>
      </c>
      <c r="D66" s="109">
        <v>7.5000000000002842E-2</v>
      </c>
      <c r="L66" s="136"/>
      <c r="M66" s="136"/>
    </row>
    <row r="67" spans="2:13" x14ac:dyDescent="0.3">
      <c r="B67" s="129">
        <v>33</v>
      </c>
      <c r="C67" s="109">
        <v>0.27763737236617203</v>
      </c>
      <c r="D67" s="109">
        <v>0.13499999999999091</v>
      </c>
      <c r="L67" s="136"/>
      <c r="M67" s="136"/>
    </row>
    <row r="68" spans="2:13" x14ac:dyDescent="0.3">
      <c r="B68" s="129">
        <v>34</v>
      </c>
      <c r="C68" s="109">
        <v>0.27494599539632247</v>
      </c>
      <c r="D68" s="109">
        <v>0.17499999999999716</v>
      </c>
      <c r="L68" s="136"/>
      <c r="M68" s="136"/>
    </row>
    <row r="69" spans="2:13" x14ac:dyDescent="0.3">
      <c r="B69" s="129">
        <v>35</v>
      </c>
      <c r="C69" s="109">
        <v>0.2842021287060561</v>
      </c>
      <c r="D69" s="109">
        <v>0.13000000000000966</v>
      </c>
      <c r="L69" s="136"/>
      <c r="M69" s="136"/>
    </row>
    <row r="70" spans="2:13" x14ac:dyDescent="0.3">
      <c r="B70" s="129">
        <v>36</v>
      </c>
      <c r="C70" s="109">
        <v>0.18363571976627213</v>
      </c>
      <c r="D70" s="109">
        <v>6.9999999999993179E-2</v>
      </c>
      <c r="L70" s="136"/>
      <c r="M70" s="136"/>
    </row>
    <row r="71" spans="2:13" x14ac:dyDescent="0.3">
      <c r="B71" s="129">
        <v>37</v>
      </c>
      <c r="C71" s="109">
        <v>0.19704656790415243</v>
      </c>
      <c r="D71" s="109">
        <v>0.10500000000000398</v>
      </c>
      <c r="L71" s="136"/>
      <c r="M71" s="136"/>
    </row>
    <row r="72" spans="2:13" x14ac:dyDescent="0.3">
      <c r="B72" s="129">
        <v>38</v>
      </c>
      <c r="C72" s="109">
        <v>0.33070019083594104</v>
      </c>
      <c r="D72" s="109">
        <v>0.30500000000000682</v>
      </c>
      <c r="L72" s="136"/>
      <c r="M72" s="136"/>
    </row>
    <row r="73" spans="2:13" x14ac:dyDescent="0.3">
      <c r="B73" s="129">
        <v>39</v>
      </c>
      <c r="C73" s="109">
        <v>0.15430010427117224</v>
      </c>
      <c r="D73" s="109">
        <v>0.17000000000000171</v>
      </c>
      <c r="L73" s="136"/>
      <c r="M73" s="136"/>
    </row>
    <row r="74" spans="2:13" x14ac:dyDescent="0.3">
      <c r="B74" s="129">
        <v>40</v>
      </c>
      <c r="C74" s="109">
        <v>0.25390308682051455</v>
      </c>
      <c r="D74" s="109">
        <v>0.18000000000000682</v>
      </c>
      <c r="L74" s="136"/>
      <c r="M74" s="136"/>
    </row>
    <row r="75" spans="2:13" x14ac:dyDescent="0.3">
      <c r="B75" s="129">
        <v>41</v>
      </c>
      <c r="C75" s="109">
        <v>0.21813944795295015</v>
      </c>
      <c r="D75" s="109">
        <v>0.13499999999999091</v>
      </c>
      <c r="L75" s="136"/>
      <c r="M75" s="136"/>
    </row>
    <row r="76" spans="2:13" x14ac:dyDescent="0.3">
      <c r="B76" s="129">
        <v>42</v>
      </c>
      <c r="C76" s="109">
        <v>0.19740207361937223</v>
      </c>
      <c r="D76" s="109">
        <v>0.12000000000000455</v>
      </c>
      <c r="L76" s="136"/>
      <c r="M76" s="136"/>
    </row>
    <row r="77" spans="2:13" x14ac:dyDescent="0.3">
      <c r="B77" s="129">
        <v>43</v>
      </c>
      <c r="C77" s="109">
        <v>0.19199866218104944</v>
      </c>
      <c r="D77" s="109">
        <v>0.14499999999999602</v>
      </c>
      <c r="L77" s="136"/>
      <c r="M77" s="136"/>
    </row>
    <row r="78" spans="2:13" x14ac:dyDescent="0.3">
      <c r="B78" s="129">
        <v>44</v>
      </c>
      <c r="C78" s="109">
        <v>0.4977609193086181</v>
      </c>
      <c r="D78" s="109">
        <v>0.15748229319873985</v>
      </c>
      <c r="L78" s="136"/>
      <c r="M78" s="136"/>
    </row>
    <row r="79" spans="2:13" x14ac:dyDescent="0.3">
      <c r="B79" s="129">
        <v>45</v>
      </c>
      <c r="C79" s="109">
        <v>0.17203106705312621</v>
      </c>
      <c r="D79" s="109">
        <v>0.11667638618948217</v>
      </c>
      <c r="L79" s="136"/>
      <c r="M79" s="136"/>
    </row>
    <row r="80" spans="2:13" x14ac:dyDescent="0.3">
      <c r="B80" s="129">
        <v>46</v>
      </c>
      <c r="C80" s="109">
        <v>0.15275571032285029</v>
      </c>
      <c r="D80" s="109">
        <v>0.13000000000000966</v>
      </c>
      <c r="L80" s="136"/>
      <c r="M80" s="136"/>
    </row>
    <row r="81" spans="1:13" x14ac:dyDescent="0.3">
      <c r="B81" s="129">
        <v>47</v>
      </c>
      <c r="C81" s="109">
        <v>0.16888626571444831</v>
      </c>
      <c r="D81" s="109">
        <v>0.14000000000000057</v>
      </c>
      <c r="L81" s="136"/>
      <c r="M81" s="136"/>
    </row>
    <row r="82" spans="1:13" x14ac:dyDescent="0.3">
      <c r="B82" s="129">
        <v>48</v>
      </c>
      <c r="C82" s="109">
        <v>0.11861968561255765</v>
      </c>
      <c r="D82" s="109">
        <v>9.9999999999994316E-2</v>
      </c>
      <c r="L82" s="136"/>
      <c r="M82" s="136"/>
    </row>
    <row r="83" spans="1:13" x14ac:dyDescent="0.3">
      <c r="B83" s="129">
        <v>49</v>
      </c>
      <c r="C83" s="109">
        <v>0.13229553994766263</v>
      </c>
      <c r="D83" s="109">
        <v>0.14499999999999602</v>
      </c>
      <c r="L83" s="136"/>
      <c r="M83" s="136"/>
    </row>
    <row r="84" spans="1:13" x14ac:dyDescent="0.3">
      <c r="B84" s="129">
        <v>50</v>
      </c>
      <c r="C84" s="109">
        <v>0.17129729091661261</v>
      </c>
      <c r="D84" s="109">
        <v>0.1600000000000108</v>
      </c>
      <c r="L84" s="136"/>
      <c r="M84" s="136"/>
    </row>
    <row r="85" spans="1:13" x14ac:dyDescent="0.3">
      <c r="B85" s="129">
        <v>51</v>
      </c>
      <c r="C85" s="109">
        <v>0.29009364732731058</v>
      </c>
      <c r="D85" s="109">
        <v>0.18999999999999773</v>
      </c>
      <c r="L85" s="136"/>
      <c r="M85" s="136"/>
    </row>
    <row r="86" spans="1:13" x14ac:dyDescent="0.3">
      <c r="A86" s="137">
        <v>2024</v>
      </c>
      <c r="B86" s="129">
        <v>1</v>
      </c>
      <c r="C86" s="109">
        <v>0.12251867457150922</v>
      </c>
      <c r="D86" s="109">
        <v>0.11664723409505484</v>
      </c>
      <c r="L86" s="136"/>
      <c r="M86" s="136"/>
    </row>
    <row r="87" spans="1:13" x14ac:dyDescent="0.3">
      <c r="B87" s="129">
        <v>2</v>
      </c>
      <c r="C87" s="109">
        <v>0.17085003547538236</v>
      </c>
      <c r="D87" s="109">
        <v>0.21003148426297003</v>
      </c>
      <c r="L87" s="136"/>
      <c r="M87" s="136"/>
    </row>
    <row r="88" spans="1:13" x14ac:dyDescent="0.3">
      <c r="B88" s="129">
        <v>3</v>
      </c>
      <c r="C88" s="109">
        <v>5.6530034313112765E-2</v>
      </c>
      <c r="D88" s="109">
        <v>0.15000000000000568</v>
      </c>
      <c r="L88" s="136"/>
      <c r="M88" s="136"/>
    </row>
    <row r="89" spans="1:13" x14ac:dyDescent="0.3">
      <c r="B89" s="129">
        <v>4</v>
      </c>
      <c r="C89" s="109">
        <v>0.11072781016163447</v>
      </c>
      <c r="D89" s="109">
        <v>0.17000000000000171</v>
      </c>
      <c r="L89" s="136"/>
      <c r="M89" s="136"/>
    </row>
    <row r="90" spans="1:13" x14ac:dyDescent="0.3">
      <c r="B90" s="129">
        <v>5</v>
      </c>
      <c r="C90" s="109">
        <v>6.4863160940916487E-2</v>
      </c>
      <c r="D90" s="109">
        <v>0.12000000000000455</v>
      </c>
      <c r="L90" s="136"/>
      <c r="M90" s="136"/>
    </row>
    <row r="91" spans="1:13" x14ac:dyDescent="0.3">
      <c r="B91" s="129">
        <v>6</v>
      </c>
      <c r="C91" s="109">
        <v>9.281264211004725E-2</v>
      </c>
      <c r="D91" s="109">
        <v>0.14000000000000057</v>
      </c>
      <c r="L91" s="136"/>
      <c r="M91" s="136"/>
    </row>
    <row r="92" spans="1:13" x14ac:dyDescent="0.3">
      <c r="B92" s="129">
        <v>7</v>
      </c>
      <c r="C92" s="109">
        <v>7.2204101037655732E-2</v>
      </c>
      <c r="D92" s="109">
        <v>0.11499999999999488</v>
      </c>
      <c r="L92" s="136"/>
      <c r="M92" s="136"/>
    </row>
    <row r="93" spans="1:13" x14ac:dyDescent="0.3">
      <c r="B93" s="129">
        <v>8</v>
      </c>
      <c r="C93" s="109">
        <v>9.4293480507673166E-2</v>
      </c>
      <c r="D93" s="109">
        <v>0.125</v>
      </c>
      <c r="L93" s="136"/>
      <c r="M93" s="136"/>
    </row>
    <row r="94" spans="1:13" x14ac:dyDescent="0.3">
      <c r="B94" s="129">
        <v>9</v>
      </c>
      <c r="C94" s="109">
        <v>0.12168568357517984</v>
      </c>
      <c r="D94" s="109">
        <v>0.20500000000001251</v>
      </c>
      <c r="L94" s="136"/>
      <c r="M94" s="136"/>
    </row>
  </sheetData>
  <pageMargins left="0.7" right="0.7" top="0.75" bottom="0.75" header="0.3" footer="0.3"/>
  <pageSetup scale="4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
  <sheetViews>
    <sheetView view="pageBreakPreview" zoomScale="80" zoomScaleNormal="62" zoomScaleSheetLayoutView="80" workbookViewId="0"/>
  </sheetViews>
  <sheetFormatPr defaultRowHeight="14.4" x14ac:dyDescent="0.3"/>
  <cols>
    <col min="1" max="1" width="8.88671875" style="114"/>
    <col min="2" max="2" width="15.88671875" style="114" customWidth="1"/>
    <col min="3" max="3" width="22.77734375" style="114" customWidth="1"/>
    <col min="4" max="4" width="20.33203125" style="114" customWidth="1"/>
    <col min="5" max="5" width="15.44140625" style="114" customWidth="1"/>
    <col min="6" max="16384" width="8.88671875" style="114"/>
  </cols>
  <sheetData>
    <row r="1" spans="1:6" ht="22.8" x14ac:dyDescent="0.4">
      <c r="A1" s="101" t="s">
        <v>194</v>
      </c>
      <c r="B1" s="102"/>
      <c r="C1" s="102"/>
      <c r="D1" s="102"/>
    </row>
    <row r="2" spans="1:6" x14ac:dyDescent="0.3">
      <c r="A2" s="103"/>
      <c r="B2" s="103"/>
      <c r="C2" s="103"/>
      <c r="D2" s="103"/>
    </row>
    <row r="3" spans="1:6" ht="43.8" customHeight="1" x14ac:dyDescent="0.3">
      <c r="A3" s="122" t="s">
        <v>177</v>
      </c>
      <c r="B3" s="106" t="s">
        <v>190</v>
      </c>
      <c r="C3" s="106" t="s">
        <v>195</v>
      </c>
      <c r="D3" s="106" t="s">
        <v>196</v>
      </c>
      <c r="E3" s="106" t="s">
        <v>197</v>
      </c>
    </row>
    <row r="4" spans="1:6" x14ac:dyDescent="0.3">
      <c r="A4" s="129">
        <v>2022</v>
      </c>
      <c r="B4" s="129">
        <v>21</v>
      </c>
      <c r="C4" s="109">
        <v>0.52226450483495057</v>
      </c>
      <c r="D4" s="109">
        <v>0.21536093964331826</v>
      </c>
      <c r="E4" s="109">
        <v>0.33</v>
      </c>
      <c r="F4" s="137"/>
    </row>
    <row r="5" spans="1:6" x14ac:dyDescent="0.3">
      <c r="A5" s="123"/>
      <c r="B5" s="129">
        <v>22</v>
      </c>
      <c r="C5" s="109">
        <v>0.28507335778593301</v>
      </c>
      <c r="D5" s="109">
        <v>2.4804526748965827E-2</v>
      </c>
      <c r="E5" s="109">
        <v>0.33</v>
      </c>
      <c r="F5" s="137"/>
    </row>
    <row r="6" spans="1:6" x14ac:dyDescent="0.3">
      <c r="A6" s="123"/>
      <c r="B6" s="129">
        <v>23</v>
      </c>
      <c r="C6" s="109">
        <v>3.8271923974647848E-2</v>
      </c>
      <c r="D6" s="109">
        <v>2.1751543209873603E-2</v>
      </c>
      <c r="E6" s="109">
        <v>0.33</v>
      </c>
      <c r="F6" s="137"/>
    </row>
    <row r="7" spans="1:6" x14ac:dyDescent="0.3">
      <c r="A7" s="123"/>
      <c r="B7" s="129">
        <v>24</v>
      </c>
      <c r="C7" s="109">
        <v>-6.9486912304114412E-2</v>
      </c>
      <c r="D7" s="109">
        <v>-3.2287379972473218E-3</v>
      </c>
      <c r="E7" s="109">
        <v>0.33</v>
      </c>
      <c r="F7" s="137"/>
    </row>
    <row r="8" spans="1:6" x14ac:dyDescent="0.3">
      <c r="A8" s="123"/>
      <c r="B8" s="129">
        <v>25</v>
      </c>
      <c r="C8" s="109">
        <v>-0.12830151717241733</v>
      </c>
      <c r="D8" s="109">
        <v>-0.10348679698216756</v>
      </c>
      <c r="E8" s="109">
        <v>0.33</v>
      </c>
      <c r="F8" s="137"/>
    </row>
    <row r="9" spans="1:6" x14ac:dyDescent="0.3">
      <c r="A9" s="123"/>
      <c r="B9" s="129">
        <v>26</v>
      </c>
      <c r="C9" s="109">
        <v>-0.1904601533844783</v>
      </c>
      <c r="D9" s="109">
        <v>-8.3643689986288905E-2</v>
      </c>
      <c r="E9" s="109">
        <v>0.33</v>
      </c>
      <c r="F9" s="137"/>
    </row>
    <row r="10" spans="1:6" x14ac:dyDescent="0.3">
      <c r="A10" s="123"/>
      <c r="B10" s="129">
        <v>27</v>
      </c>
      <c r="C10" s="109">
        <v>-0.18140421807270002</v>
      </c>
      <c r="D10" s="109">
        <v>-0.20473679698217495</v>
      </c>
      <c r="E10" s="109">
        <v>0.33</v>
      </c>
      <c r="F10" s="137"/>
    </row>
    <row r="11" spans="1:6" x14ac:dyDescent="0.3">
      <c r="A11" s="123"/>
      <c r="B11" s="129">
        <v>28</v>
      </c>
      <c r="C11" s="109">
        <v>-0.2970423474491497</v>
      </c>
      <c r="D11" s="109">
        <v>-0.36676268861454275</v>
      </c>
      <c r="E11" s="109">
        <v>0.33</v>
      </c>
      <c r="F11" s="137"/>
    </row>
    <row r="12" spans="1:6" x14ac:dyDescent="0.3">
      <c r="A12" s="123"/>
      <c r="B12" s="129">
        <v>29</v>
      </c>
      <c r="C12" s="109">
        <v>-0.44424683227741468</v>
      </c>
      <c r="D12" s="109">
        <v>-0.43414351851852473</v>
      </c>
      <c r="E12" s="109">
        <v>0.33</v>
      </c>
      <c r="F12" s="137"/>
    </row>
    <row r="13" spans="1:6" x14ac:dyDescent="0.3">
      <c r="A13" s="123"/>
      <c r="B13" s="129">
        <v>30</v>
      </c>
      <c r="C13" s="109">
        <v>-0.34455834290503162</v>
      </c>
      <c r="D13" s="109">
        <v>-0.35590553576749073</v>
      </c>
      <c r="E13" s="109">
        <v>0.33</v>
      </c>
      <c r="F13" s="137"/>
    </row>
    <row r="14" spans="1:6" x14ac:dyDescent="0.3">
      <c r="A14" s="123"/>
      <c r="B14" s="129">
        <v>31</v>
      </c>
      <c r="C14" s="109">
        <v>-0.37081959665627551</v>
      </c>
      <c r="D14" s="109">
        <v>-8.410083755074993E-2</v>
      </c>
      <c r="E14" s="109">
        <v>0.33</v>
      </c>
      <c r="F14" s="137"/>
    </row>
    <row r="15" spans="1:6" x14ac:dyDescent="0.3">
      <c r="A15" s="123"/>
      <c r="B15" s="129">
        <v>32</v>
      </c>
      <c r="C15" s="109">
        <v>-0.23852258098439449</v>
      </c>
      <c r="D15" s="109">
        <v>0.12135440936280872</v>
      </c>
      <c r="E15" s="109">
        <v>0.33</v>
      </c>
      <c r="F15" s="137"/>
    </row>
    <row r="16" spans="1:6" x14ac:dyDescent="0.3">
      <c r="A16" s="123"/>
      <c r="B16" s="129">
        <v>33</v>
      </c>
      <c r="C16" s="109">
        <v>-0.12437119718980227</v>
      </c>
      <c r="D16" s="109">
        <v>2.6465006070637287E-2</v>
      </c>
      <c r="E16" s="109">
        <v>0.33</v>
      </c>
      <c r="F16" s="137"/>
    </row>
    <row r="17" spans="1:7" x14ac:dyDescent="0.3">
      <c r="A17" s="123"/>
      <c r="B17" s="129">
        <v>34</v>
      </c>
      <c r="C17" s="109">
        <v>-5.5837362454155937E-2</v>
      </c>
      <c r="D17" s="109">
        <v>-6.3284465020586822E-2</v>
      </c>
      <c r="E17" s="109">
        <v>0.33</v>
      </c>
      <c r="F17" s="137"/>
    </row>
    <row r="18" spans="1:7" x14ac:dyDescent="0.3">
      <c r="A18" s="123"/>
      <c r="B18" s="129">
        <v>35</v>
      </c>
      <c r="C18" s="109">
        <v>5.770256752248315E-2</v>
      </c>
      <c r="D18" s="109">
        <v>-0.25014746227711271</v>
      </c>
      <c r="E18" s="109">
        <v>0.33</v>
      </c>
      <c r="F18" s="137"/>
      <c r="G18" s="110" t="s">
        <v>1</v>
      </c>
    </row>
    <row r="19" spans="1:7" x14ac:dyDescent="0.3">
      <c r="A19" s="123"/>
      <c r="B19" s="129">
        <v>36</v>
      </c>
      <c r="C19" s="109">
        <v>8.2148216071828983E-3</v>
      </c>
      <c r="D19" s="109">
        <v>-0.2344967421124835</v>
      </c>
      <c r="E19" s="109">
        <v>0.33</v>
      </c>
      <c r="F19" s="137"/>
    </row>
    <row r="20" spans="1:7" x14ac:dyDescent="0.3">
      <c r="A20" s="123"/>
      <c r="B20" s="129">
        <v>37</v>
      </c>
      <c r="C20" s="109">
        <v>-2.9155551850635675E-2</v>
      </c>
      <c r="D20" s="109">
        <v>-9.9368141289446044E-2</v>
      </c>
      <c r="E20" s="109">
        <v>0.33</v>
      </c>
      <c r="F20" s="137"/>
    </row>
    <row r="21" spans="1:7" x14ac:dyDescent="0.3">
      <c r="A21" s="123"/>
      <c r="B21" s="129">
        <v>38</v>
      </c>
      <c r="C21" s="109">
        <v>3.3607035678542729E-2</v>
      </c>
      <c r="D21" s="109">
        <v>3.1899862825781611E-2</v>
      </c>
      <c r="E21" s="109">
        <v>0.33</v>
      </c>
      <c r="F21" s="137"/>
    </row>
    <row r="22" spans="1:7" x14ac:dyDescent="0.3">
      <c r="A22" s="123"/>
      <c r="B22" s="129">
        <v>39</v>
      </c>
      <c r="C22" s="109">
        <v>6.8089363121046631E-2</v>
      </c>
      <c r="D22" s="109">
        <v>7.1777263374485756E-2</v>
      </c>
      <c r="E22" s="109">
        <v>0.33</v>
      </c>
      <c r="F22" s="137"/>
    </row>
    <row r="23" spans="1:7" x14ac:dyDescent="0.3">
      <c r="A23" s="123"/>
      <c r="B23" s="129">
        <v>40</v>
      </c>
      <c r="C23" s="109">
        <v>0.13782385795265384</v>
      </c>
      <c r="D23" s="109">
        <v>4.1662379972549957E-2</v>
      </c>
      <c r="E23" s="109">
        <v>0.33</v>
      </c>
      <c r="F23" s="137"/>
    </row>
    <row r="24" spans="1:7" x14ac:dyDescent="0.3">
      <c r="A24" s="123"/>
      <c r="B24" s="129">
        <v>41</v>
      </c>
      <c r="C24" s="109">
        <v>0.19658552850951594</v>
      </c>
      <c r="D24" s="109">
        <v>2.9218964334702946E-2</v>
      </c>
      <c r="E24" s="109">
        <v>0.33</v>
      </c>
      <c r="F24" s="137"/>
    </row>
    <row r="25" spans="1:7" x14ac:dyDescent="0.3">
      <c r="A25" s="123"/>
      <c r="B25" s="129">
        <v>42</v>
      </c>
      <c r="C25" s="109">
        <v>0.14155301767257811</v>
      </c>
      <c r="D25" s="109">
        <v>-4.2134773662567682E-2</v>
      </c>
      <c r="E25" s="109">
        <v>0.33</v>
      </c>
      <c r="F25" s="137"/>
    </row>
    <row r="26" spans="1:7" x14ac:dyDescent="0.3">
      <c r="A26" s="123"/>
      <c r="B26" s="129">
        <v>43</v>
      </c>
      <c r="C26" s="109">
        <v>0.14814479826610238</v>
      </c>
      <c r="D26" s="109">
        <v>1.3571673525362371E-2</v>
      </c>
      <c r="E26" s="109">
        <v>0.33</v>
      </c>
      <c r="F26" s="137"/>
    </row>
    <row r="27" spans="1:7" x14ac:dyDescent="0.3">
      <c r="A27" s="123"/>
      <c r="B27" s="129">
        <v>44</v>
      </c>
      <c r="C27" s="109">
        <v>0.17929018006003616</v>
      </c>
      <c r="D27" s="109">
        <v>-9.4938271604945612E-2</v>
      </c>
      <c r="E27" s="109">
        <v>0.33</v>
      </c>
      <c r="F27" s="137"/>
    </row>
    <row r="28" spans="1:7" x14ac:dyDescent="0.3">
      <c r="A28" s="123"/>
      <c r="B28" s="129">
        <v>45</v>
      </c>
      <c r="C28" s="109">
        <v>4.7084028009351186E-2</v>
      </c>
      <c r="D28" s="109">
        <v>-9.9570473251034741E-2</v>
      </c>
      <c r="E28" s="109">
        <v>0.33</v>
      </c>
      <c r="F28" s="137"/>
    </row>
    <row r="29" spans="1:7" x14ac:dyDescent="0.3">
      <c r="A29" s="123"/>
      <c r="B29" s="129">
        <v>46</v>
      </c>
      <c r="C29" s="109">
        <v>-5.0730660220068557E-2</v>
      </c>
      <c r="D29" s="109">
        <v>-4.1711248285324132E-2</v>
      </c>
      <c r="E29" s="109">
        <v>0.33</v>
      </c>
      <c r="F29" s="137"/>
    </row>
    <row r="30" spans="1:7" x14ac:dyDescent="0.3">
      <c r="A30" s="123"/>
      <c r="B30" s="129">
        <v>47</v>
      </c>
      <c r="C30" s="109">
        <v>-5.1641380460168307E-2</v>
      </c>
      <c r="D30" s="109">
        <v>-0.10978395061728463</v>
      </c>
      <c r="E30" s="109">
        <v>0.33</v>
      </c>
      <c r="F30" s="137"/>
    </row>
    <row r="31" spans="1:7" x14ac:dyDescent="0.3">
      <c r="A31" s="123"/>
      <c r="B31" s="129">
        <v>48</v>
      </c>
      <c r="C31" s="109">
        <v>-0.12953151050351153</v>
      </c>
      <c r="D31" s="109">
        <v>2.9646776406039521E-2</v>
      </c>
      <c r="E31" s="109">
        <v>0.33</v>
      </c>
      <c r="F31" s="137"/>
    </row>
    <row r="32" spans="1:7" x14ac:dyDescent="0.3">
      <c r="A32" s="123"/>
      <c r="B32" s="129">
        <v>49</v>
      </c>
      <c r="C32" s="109">
        <v>-5.3782510836953179E-2</v>
      </c>
      <c r="D32" s="109">
        <v>4.7689471879294842E-2</v>
      </c>
      <c r="E32" s="109">
        <v>0.33</v>
      </c>
      <c r="F32" s="137"/>
    </row>
    <row r="33" spans="1:6" x14ac:dyDescent="0.3">
      <c r="A33" s="123"/>
      <c r="B33" s="129">
        <v>50</v>
      </c>
      <c r="C33" s="109">
        <v>-4.1221240413463534E-2</v>
      </c>
      <c r="D33" s="109">
        <v>-9.7859224965688441E-2</v>
      </c>
      <c r="E33" s="109">
        <v>0.33</v>
      </c>
      <c r="F33" s="137"/>
    </row>
    <row r="34" spans="1:6" x14ac:dyDescent="0.3">
      <c r="A34" s="123"/>
      <c r="B34" s="129">
        <v>51</v>
      </c>
      <c r="C34" s="109">
        <v>4.2582944314787596E-2</v>
      </c>
      <c r="D34" s="109">
        <v>-8.9541323731125999E-2</v>
      </c>
      <c r="E34" s="109">
        <v>0.33</v>
      </c>
      <c r="F34" s="137"/>
    </row>
    <row r="35" spans="1:6" x14ac:dyDescent="0.3">
      <c r="A35" s="129">
        <v>2023</v>
      </c>
      <c r="B35" s="129">
        <v>1</v>
      </c>
      <c r="C35" s="109">
        <v>0.14431461719560446</v>
      </c>
      <c r="D35" s="109">
        <v>-0.1102591275555227</v>
      </c>
      <c r="E35" s="109">
        <v>0.33</v>
      </c>
      <c r="F35" s="137"/>
    </row>
    <row r="36" spans="1:6" x14ac:dyDescent="0.3">
      <c r="A36" s="123"/>
      <c r="B36" s="129">
        <v>2</v>
      </c>
      <c r="C36" s="109">
        <v>0.17650100386862277</v>
      </c>
      <c r="D36" s="109">
        <v>0.19447060763643265</v>
      </c>
      <c r="E36" s="109">
        <v>0.33</v>
      </c>
      <c r="F36" s="137"/>
    </row>
    <row r="37" spans="1:6" x14ac:dyDescent="0.3">
      <c r="A37" s="123"/>
      <c r="B37" s="129">
        <v>3</v>
      </c>
      <c r="C37" s="109">
        <v>0.22373637616267672</v>
      </c>
      <c r="D37" s="109">
        <v>0.2958820919540841</v>
      </c>
      <c r="E37" s="109">
        <v>0.33</v>
      </c>
      <c r="F37" s="137"/>
    </row>
    <row r="38" spans="1:6" x14ac:dyDescent="0.3">
      <c r="A38" s="123"/>
      <c r="B38" s="129">
        <v>4</v>
      </c>
      <c r="C38" s="109">
        <v>0.11737309080362479</v>
      </c>
      <c r="D38" s="109">
        <v>0.26529054303021837</v>
      </c>
      <c r="E38" s="109">
        <v>0.33</v>
      </c>
      <c r="F38" s="137"/>
    </row>
    <row r="39" spans="1:6" x14ac:dyDescent="0.3">
      <c r="A39" s="123"/>
      <c r="B39" s="129">
        <v>5</v>
      </c>
      <c r="C39" s="109">
        <v>0.1284357541899368</v>
      </c>
      <c r="D39" s="109">
        <v>0.31872580032899123</v>
      </c>
      <c r="E39" s="109">
        <v>0.33</v>
      </c>
      <c r="F39" s="137"/>
    </row>
    <row r="40" spans="1:6" x14ac:dyDescent="0.3">
      <c r="A40" s="137"/>
      <c r="B40" s="129">
        <v>6</v>
      </c>
      <c r="C40" s="109">
        <v>0.16254921075324091</v>
      </c>
      <c r="D40" s="109">
        <v>-7.2052385170167099E-2</v>
      </c>
      <c r="E40" s="109">
        <v>0.33</v>
      </c>
      <c r="F40" s="137"/>
    </row>
    <row r="41" spans="1:6" x14ac:dyDescent="0.3">
      <c r="A41" s="123"/>
      <c r="B41" s="129">
        <v>7</v>
      </c>
      <c r="C41" s="109">
        <v>0.13371077199953163</v>
      </c>
      <c r="D41" s="109">
        <v>-0.3488972542072446</v>
      </c>
      <c r="E41" s="109">
        <v>0.33</v>
      </c>
      <c r="F41" s="137"/>
    </row>
    <row r="42" spans="1:6" x14ac:dyDescent="0.3">
      <c r="A42" s="123"/>
      <c r="B42" s="129">
        <v>8</v>
      </c>
      <c r="C42" s="109">
        <v>5.255296014397004E-2</v>
      </c>
      <c r="D42" s="109">
        <v>-0.33103125395417976</v>
      </c>
      <c r="E42" s="109">
        <v>0.33</v>
      </c>
      <c r="F42" s="137"/>
    </row>
    <row r="43" spans="1:6" x14ac:dyDescent="0.3">
      <c r="A43" s="123"/>
      <c r="B43" s="129">
        <v>9</v>
      </c>
      <c r="C43" s="109">
        <v>5.8222038918671615E-2</v>
      </c>
      <c r="D43" s="109">
        <v>-0.30042831836011885</v>
      </c>
      <c r="E43" s="109">
        <v>0.33</v>
      </c>
      <c r="F43" s="137"/>
    </row>
    <row r="44" spans="1:6" x14ac:dyDescent="0.3">
      <c r="A44" s="123"/>
      <c r="B44" s="129">
        <v>10</v>
      </c>
      <c r="C44" s="109">
        <v>-1.6092384987430819E-2</v>
      </c>
      <c r="D44" s="109">
        <v>-0.24197709730482586</v>
      </c>
      <c r="E44" s="109">
        <v>0.33</v>
      </c>
      <c r="F44" s="137"/>
    </row>
    <row r="45" spans="1:6" x14ac:dyDescent="0.3">
      <c r="A45" s="123"/>
      <c r="B45" s="129">
        <v>11</v>
      </c>
      <c r="C45" s="109">
        <v>7.0160473922996403E-2</v>
      </c>
      <c r="D45" s="109">
        <v>0.13154055421991018</v>
      </c>
      <c r="E45" s="109">
        <v>0.33</v>
      </c>
      <c r="F45" s="137"/>
    </row>
    <row r="46" spans="1:6" x14ac:dyDescent="0.3">
      <c r="A46" s="123"/>
      <c r="B46" s="129">
        <v>12</v>
      </c>
      <c r="C46" s="109">
        <v>0.15500356192119114</v>
      </c>
      <c r="D46" s="109">
        <v>0.15433316462102198</v>
      </c>
      <c r="E46" s="109">
        <v>0.33</v>
      </c>
      <c r="F46" s="137"/>
    </row>
    <row r="47" spans="1:6" x14ac:dyDescent="0.3">
      <c r="A47" s="123"/>
      <c r="B47" s="129">
        <v>13</v>
      </c>
      <c r="C47" s="109">
        <v>0.11400884856212201</v>
      </c>
      <c r="D47" s="109">
        <v>9.3422750854102787E-2</v>
      </c>
      <c r="E47" s="109">
        <v>0.33</v>
      </c>
      <c r="F47" s="137"/>
    </row>
    <row r="48" spans="1:6" x14ac:dyDescent="0.3">
      <c r="A48" s="129"/>
      <c r="B48" s="129">
        <v>14</v>
      </c>
      <c r="C48" s="109">
        <v>0.14699148888306013</v>
      </c>
      <c r="D48" s="109">
        <v>0.13163355687714784</v>
      </c>
      <c r="E48" s="109">
        <v>0.33</v>
      </c>
      <c r="F48" s="137"/>
    </row>
    <row r="49" spans="1:6" x14ac:dyDescent="0.3">
      <c r="A49" s="123"/>
      <c r="B49" s="129">
        <v>15</v>
      </c>
      <c r="C49" s="109">
        <v>6.0624273555546893E-2</v>
      </c>
      <c r="D49" s="109">
        <v>-8.6916360875477494E-3</v>
      </c>
      <c r="E49" s="109">
        <v>0.33</v>
      </c>
      <c r="F49" s="137"/>
    </row>
    <row r="50" spans="1:6" x14ac:dyDescent="0.3">
      <c r="A50" s="123"/>
      <c r="B50" s="129">
        <v>16</v>
      </c>
      <c r="C50" s="109">
        <v>0.17612312999136748</v>
      </c>
      <c r="D50" s="109">
        <v>2.9692521827172413E-2</v>
      </c>
      <c r="E50" s="109">
        <v>0.33</v>
      </c>
      <c r="F50" s="137"/>
    </row>
    <row r="51" spans="1:6" x14ac:dyDescent="0.3">
      <c r="A51" s="123"/>
      <c r="B51" s="129">
        <v>17</v>
      </c>
      <c r="C51" s="109">
        <v>0.2798910456357504</v>
      </c>
      <c r="D51" s="109">
        <v>0.38890275823021625</v>
      </c>
      <c r="E51" s="109">
        <v>0.33</v>
      </c>
      <c r="F51" s="137"/>
    </row>
    <row r="52" spans="1:6" x14ac:dyDescent="0.3">
      <c r="A52" s="123"/>
      <c r="B52" s="129">
        <v>18</v>
      </c>
      <c r="C52" s="109">
        <v>0.35044543923194738</v>
      </c>
      <c r="D52" s="109">
        <v>0.36327129342814146</v>
      </c>
      <c r="E52" s="109">
        <v>0.33</v>
      </c>
      <c r="F52" s="137"/>
    </row>
    <row r="53" spans="1:6" x14ac:dyDescent="0.3">
      <c r="A53" s="123"/>
      <c r="B53" s="129">
        <v>19</v>
      </c>
      <c r="C53" s="109">
        <v>0.41685670372262962</v>
      </c>
      <c r="D53" s="109">
        <v>0.39978982901868676</v>
      </c>
      <c r="E53" s="109">
        <v>0.33</v>
      </c>
      <c r="F53" s="137"/>
    </row>
    <row r="54" spans="1:6" x14ac:dyDescent="0.3">
      <c r="A54" s="123"/>
      <c r="B54" s="129">
        <v>20</v>
      </c>
      <c r="C54" s="109">
        <v>0.39987046398658777</v>
      </c>
      <c r="D54" s="109">
        <v>0.36789308094833473</v>
      </c>
      <c r="E54" s="109">
        <v>0.33</v>
      </c>
      <c r="F54" s="137"/>
    </row>
    <row r="55" spans="1:6" x14ac:dyDescent="0.3">
      <c r="A55" s="123"/>
      <c r="B55" s="129">
        <v>21</v>
      </c>
      <c r="C55" s="109">
        <v>0.44879723545554384</v>
      </c>
      <c r="D55" s="109">
        <v>8.3181769004369244E-2</v>
      </c>
      <c r="E55" s="109">
        <v>0.33</v>
      </c>
      <c r="F55" s="137"/>
    </row>
    <row r="56" spans="1:6" x14ac:dyDescent="0.3">
      <c r="A56" s="123"/>
      <c r="B56" s="129">
        <v>22</v>
      </c>
      <c r="C56" s="109">
        <v>0.52922105789923535</v>
      </c>
      <c r="D56" s="109">
        <v>0.41575616686982642</v>
      </c>
      <c r="E56" s="109">
        <v>0.33</v>
      </c>
      <c r="F56" s="137"/>
    </row>
    <row r="57" spans="1:6" x14ac:dyDescent="0.3">
      <c r="A57" s="123"/>
      <c r="B57" s="129">
        <v>23</v>
      </c>
      <c r="C57" s="109">
        <v>0.59605916080376176</v>
      </c>
      <c r="D57" s="109">
        <v>0.34482114700276156</v>
      </c>
      <c r="E57" s="109">
        <v>0.33</v>
      </c>
      <c r="F57" s="137"/>
    </row>
    <row r="58" spans="1:6" x14ac:dyDescent="0.3">
      <c r="A58" s="123"/>
      <c r="B58" s="129">
        <v>24</v>
      </c>
      <c r="C58" s="109">
        <v>0.45275326626038748</v>
      </c>
      <c r="D58" s="109">
        <v>0.29287996874316491</v>
      </c>
      <c r="E58" s="109">
        <v>0.33</v>
      </c>
      <c r="F58" s="137"/>
    </row>
    <row r="59" spans="1:6" x14ac:dyDescent="0.3">
      <c r="A59" s="123"/>
      <c r="B59" s="129">
        <v>25</v>
      </c>
      <c r="C59" s="109">
        <v>0.44223322576696944</v>
      </c>
      <c r="D59" s="109">
        <v>0.34468434682743521</v>
      </c>
      <c r="E59" s="109">
        <v>0.33</v>
      </c>
      <c r="F59" s="137"/>
    </row>
    <row r="60" spans="1:6" x14ac:dyDescent="0.3">
      <c r="A60" s="123"/>
      <c r="B60" s="129">
        <v>26</v>
      </c>
      <c r="C60" s="109">
        <v>0.43029741533617027</v>
      </c>
      <c r="D60" s="109">
        <v>0.16445911590245998</v>
      </c>
      <c r="E60" s="109">
        <v>0.33</v>
      </c>
      <c r="F60" s="137"/>
    </row>
    <row r="61" spans="1:6" x14ac:dyDescent="0.3">
      <c r="A61" s="123"/>
      <c r="B61" s="129">
        <v>27</v>
      </c>
      <c r="C61" s="109">
        <v>0.36191213252722321</v>
      </c>
      <c r="D61" s="109">
        <v>0.27733884198589465</v>
      </c>
      <c r="E61" s="109">
        <v>0.33</v>
      </c>
      <c r="F61" s="137"/>
    </row>
    <row r="62" spans="1:6" x14ac:dyDescent="0.3">
      <c r="A62" s="137"/>
      <c r="B62" s="129">
        <v>28</v>
      </c>
      <c r="C62" s="109">
        <v>0.42212028045442196</v>
      </c>
      <c r="D62" s="109">
        <v>0.56156016702517775</v>
      </c>
      <c r="E62" s="109">
        <v>0.33</v>
      </c>
      <c r="F62" s="137"/>
    </row>
    <row r="63" spans="1:6" x14ac:dyDescent="0.3">
      <c r="A63" s="137"/>
      <c r="B63" s="129">
        <v>29</v>
      </c>
      <c r="C63" s="109">
        <v>0.35041993176109543</v>
      </c>
      <c r="D63" s="109">
        <v>0.78232316841705085</v>
      </c>
      <c r="E63" s="109">
        <v>0.33</v>
      </c>
      <c r="F63" s="137"/>
    </row>
    <row r="64" spans="1:6" x14ac:dyDescent="0.3">
      <c r="A64" s="137"/>
      <c r="B64" s="129">
        <v>30</v>
      </c>
      <c r="C64" s="109">
        <v>0.3482685313636722</v>
      </c>
      <c r="D64" s="109">
        <v>1.0894185752246131</v>
      </c>
      <c r="E64" s="109">
        <v>0.33</v>
      </c>
      <c r="F64" s="137"/>
    </row>
    <row r="65" spans="1:6" x14ac:dyDescent="0.3">
      <c r="A65" s="137"/>
      <c r="B65" s="129">
        <v>31</v>
      </c>
      <c r="C65" s="109">
        <v>0.39331971054704695</v>
      </c>
      <c r="D65" s="109">
        <v>1.1848671390611258</v>
      </c>
      <c r="E65" s="109">
        <v>0.33</v>
      </c>
      <c r="F65" s="137"/>
    </row>
    <row r="66" spans="1:6" x14ac:dyDescent="0.3">
      <c r="A66" s="137"/>
      <c r="B66" s="129">
        <v>32</v>
      </c>
      <c r="C66" s="109">
        <v>0.58035806681415636</v>
      </c>
      <c r="D66" s="109">
        <v>1.1408553713779668</v>
      </c>
      <c r="E66" s="109">
        <v>0.33</v>
      </c>
      <c r="F66" s="137"/>
    </row>
    <row r="67" spans="1:6" x14ac:dyDescent="0.3">
      <c r="A67" s="137"/>
      <c r="B67" s="129">
        <v>33</v>
      </c>
      <c r="C67" s="109">
        <v>0.73783172734431446</v>
      </c>
      <c r="D67" s="109">
        <v>1.04193407566747</v>
      </c>
      <c r="E67" s="109">
        <v>0.33</v>
      </c>
      <c r="F67" s="137"/>
    </row>
    <row r="68" spans="1:6" x14ac:dyDescent="0.3">
      <c r="A68" s="137"/>
      <c r="B68" s="129">
        <v>34</v>
      </c>
      <c r="C68" s="109">
        <v>0.94531476135128401</v>
      </c>
      <c r="D68" s="109">
        <v>0.7613450588384012</v>
      </c>
      <c r="E68" s="109">
        <v>0.33</v>
      </c>
      <c r="F68" s="137"/>
    </row>
    <row r="69" spans="1:6" x14ac:dyDescent="0.3">
      <c r="A69" s="137"/>
      <c r="B69" s="129">
        <v>35</v>
      </c>
      <c r="C69" s="109">
        <v>1.0905972779423507</v>
      </c>
      <c r="D69" s="109">
        <v>0.95552258635960641</v>
      </c>
      <c r="E69" s="109">
        <v>0.33</v>
      </c>
      <c r="F69" s="137"/>
    </row>
    <row r="70" spans="1:6" x14ac:dyDescent="0.3">
      <c r="A70" s="137"/>
      <c r="B70" s="129">
        <v>36</v>
      </c>
      <c r="C70" s="109">
        <v>1.0276678789696945</v>
      </c>
      <c r="D70" s="109">
        <v>0.83257623687208593</v>
      </c>
      <c r="E70" s="109">
        <v>0.33</v>
      </c>
      <c r="F70" s="137"/>
    </row>
    <row r="71" spans="1:6" x14ac:dyDescent="0.3">
      <c r="A71" s="137"/>
      <c r="B71" s="129">
        <v>37</v>
      </c>
      <c r="C71" s="109">
        <v>0.98500806119007223</v>
      </c>
      <c r="D71" s="109">
        <v>0.58341136277364569</v>
      </c>
      <c r="E71" s="109">
        <v>0.33</v>
      </c>
      <c r="F71" s="137"/>
    </row>
    <row r="72" spans="1:6" x14ac:dyDescent="0.3">
      <c r="A72" s="137"/>
      <c r="B72" s="129">
        <v>38</v>
      </c>
      <c r="C72" s="109">
        <v>1.0575782685313726</v>
      </c>
      <c r="D72" s="109">
        <v>0.57313362014426161</v>
      </c>
      <c r="E72" s="109">
        <v>0.33</v>
      </c>
      <c r="F72" s="137"/>
    </row>
    <row r="73" spans="1:6" x14ac:dyDescent="0.3">
      <c r="A73" s="137"/>
      <c r="B73" s="129">
        <v>39</v>
      </c>
      <c r="C73" s="109">
        <v>1.0628094184695129</v>
      </c>
      <c r="D73" s="109">
        <v>0.34566493736555515</v>
      </c>
      <c r="E73" s="109">
        <v>0.33</v>
      </c>
      <c r="F73" s="137"/>
    </row>
    <row r="74" spans="1:6" x14ac:dyDescent="0.3">
      <c r="A74" s="137"/>
      <c r="B74" s="129">
        <v>40</v>
      </c>
      <c r="C74" s="109">
        <v>1.2442746803644411</v>
      </c>
      <c r="D74" s="109">
        <v>0.61732190307478163</v>
      </c>
      <c r="E74" s="109">
        <v>0.33</v>
      </c>
      <c r="F74" s="137"/>
    </row>
    <row r="75" spans="1:6" x14ac:dyDescent="0.3">
      <c r="A75" s="137"/>
      <c r="B75" s="129">
        <v>41</v>
      </c>
      <c r="C75" s="109">
        <v>1.3938491245172884</v>
      </c>
      <c r="D75" s="109">
        <v>0.74376629128180127</v>
      </c>
      <c r="E75" s="109">
        <v>0.33</v>
      </c>
      <c r="F75" s="137"/>
    </row>
    <row r="76" spans="1:6" x14ac:dyDescent="0.3">
      <c r="A76" s="137"/>
      <c r="B76" s="129">
        <v>42</v>
      </c>
      <c r="C76" s="109">
        <v>1.3045791308912555</v>
      </c>
      <c r="D76" s="109">
        <v>0.73120587118818037</v>
      </c>
      <c r="E76" s="109">
        <v>0.33</v>
      </c>
      <c r="F76" s="137"/>
    </row>
    <row r="77" spans="1:6" x14ac:dyDescent="0.3">
      <c r="A77" s="137"/>
      <c r="B77" s="129">
        <v>43</v>
      </c>
      <c r="C77" s="109">
        <v>1.349544823966113</v>
      </c>
      <c r="D77" s="109">
        <v>0.70360053144378298</v>
      </c>
      <c r="E77" s="109">
        <v>0.33</v>
      </c>
      <c r="F77" s="137"/>
    </row>
    <row r="78" spans="1:6" x14ac:dyDescent="0.3">
      <c r="A78" s="137"/>
      <c r="B78" s="129">
        <v>44</v>
      </c>
      <c r="C78" s="109">
        <v>1.228954861426331</v>
      </c>
      <c r="D78" s="109">
        <v>1.4869743125054811</v>
      </c>
      <c r="E78" s="109">
        <v>0.33</v>
      </c>
      <c r="F78" s="137"/>
    </row>
    <row r="79" spans="1:6" x14ac:dyDescent="0.3">
      <c r="A79" s="137"/>
      <c r="B79" s="129">
        <v>45</v>
      </c>
      <c r="C79" s="109">
        <v>1.1221929206368628</v>
      </c>
      <c r="D79" s="109">
        <v>1.4909438602922052</v>
      </c>
      <c r="E79" s="109">
        <v>0.33</v>
      </c>
      <c r="F79" s="137"/>
    </row>
    <row r="80" spans="1:6" x14ac:dyDescent="0.3">
      <c r="A80" s="137"/>
      <c r="B80" s="129">
        <v>46</v>
      </c>
      <c r="C80" s="109">
        <v>1.0325824823330834</v>
      </c>
      <c r="D80" s="109">
        <v>1.4342761391736332</v>
      </c>
      <c r="E80" s="109">
        <v>0.33</v>
      </c>
      <c r="F80" s="137"/>
    </row>
    <row r="81" spans="1:6" x14ac:dyDescent="0.3">
      <c r="A81" s="137"/>
      <c r="B81" s="129">
        <v>47</v>
      </c>
      <c r="C81" s="109">
        <v>1.0129431737207284</v>
      </c>
      <c r="D81" s="109">
        <v>1.3677874639869998</v>
      </c>
      <c r="E81" s="109">
        <v>0.33</v>
      </c>
      <c r="F81" s="137"/>
    </row>
    <row r="82" spans="1:6" x14ac:dyDescent="0.3">
      <c r="A82" s="137"/>
      <c r="B82" s="129">
        <v>48</v>
      </c>
      <c r="C82" s="109">
        <v>0.95570853275857814</v>
      </c>
      <c r="D82" s="109">
        <v>0.32729296927224993</v>
      </c>
      <c r="E82" s="109">
        <v>0.33</v>
      </c>
      <c r="F82" s="137"/>
    </row>
    <row r="83" spans="1:6" x14ac:dyDescent="0.3">
      <c r="A83" s="137"/>
      <c r="B83" s="129">
        <v>49</v>
      </c>
      <c r="C83" s="109">
        <v>0.89219601814703253</v>
      </c>
      <c r="D83" s="109">
        <v>0.26368530937618573</v>
      </c>
      <c r="E83" s="109">
        <v>0.33</v>
      </c>
      <c r="F83" s="137"/>
    </row>
    <row r="84" spans="1:6" x14ac:dyDescent="0.3">
      <c r="A84" s="137"/>
      <c r="B84" s="129">
        <v>50</v>
      </c>
      <c r="C84" s="109">
        <v>0.88462899778785697</v>
      </c>
      <c r="D84" s="109">
        <v>0.30239592559787809</v>
      </c>
      <c r="E84" s="109">
        <v>0.33</v>
      </c>
      <c r="F84" s="137"/>
    </row>
    <row r="85" spans="1:6" x14ac:dyDescent="0.3">
      <c r="A85" s="137"/>
      <c r="B85" s="129">
        <v>51</v>
      </c>
      <c r="C85" s="109">
        <v>0.79931086198493517</v>
      </c>
      <c r="D85" s="109">
        <v>0.75541756295078244</v>
      </c>
      <c r="E85" s="109">
        <v>0.33</v>
      </c>
      <c r="F85" s="137"/>
    </row>
    <row r="86" spans="1:6" x14ac:dyDescent="0.3">
      <c r="A86" s="129">
        <v>2024</v>
      </c>
      <c r="B86" s="129">
        <v>1</v>
      </c>
      <c r="C86" s="109">
        <v>0.72544976617504631</v>
      </c>
      <c r="D86" s="109">
        <v>0.72634549461056963</v>
      </c>
      <c r="E86" s="109">
        <v>0.33</v>
      </c>
      <c r="F86" s="137"/>
    </row>
    <row r="87" spans="1:6" x14ac:dyDescent="0.3">
      <c r="A87" s="137"/>
      <c r="B87" s="129">
        <v>2</v>
      </c>
      <c r="C87" s="109">
        <v>0.6213902789051815</v>
      </c>
      <c r="D87" s="109">
        <v>0.87299675606288929</v>
      </c>
      <c r="E87" s="109">
        <v>0.33</v>
      </c>
      <c r="F87" s="137"/>
    </row>
    <row r="88" spans="1:6" x14ac:dyDescent="0.3">
      <c r="A88" s="137"/>
      <c r="B88" s="129">
        <v>3</v>
      </c>
      <c r="C88" s="109">
        <v>0.46133253300739341</v>
      </c>
      <c r="D88" s="109">
        <v>0.77091680379118088</v>
      </c>
      <c r="E88" s="109">
        <v>0.33</v>
      </c>
      <c r="F88" s="137"/>
    </row>
    <row r="89" spans="1:6" x14ac:dyDescent="0.3">
      <c r="A89" s="137"/>
      <c r="B89" s="129">
        <v>4</v>
      </c>
      <c r="C89" s="109">
        <v>0.39575276221654576</v>
      </c>
      <c r="D89" s="109">
        <v>0.3457840196251567</v>
      </c>
      <c r="E89" s="109">
        <v>0.33</v>
      </c>
      <c r="F89" s="137"/>
    </row>
    <row r="90" spans="1:6" x14ac:dyDescent="0.3">
      <c r="A90" s="137"/>
      <c r="B90" s="129">
        <v>5</v>
      </c>
      <c r="C90" s="109">
        <v>0.36034953370733547</v>
      </c>
      <c r="D90" s="109">
        <v>0.32349738674426476</v>
      </c>
      <c r="E90" s="109">
        <v>0.33</v>
      </c>
      <c r="F90" s="137"/>
    </row>
    <row r="91" spans="1:6" x14ac:dyDescent="0.3">
      <c r="A91" s="137"/>
      <c r="B91" s="129">
        <v>6</v>
      </c>
      <c r="C91" s="109">
        <v>0.36640625607907396</v>
      </c>
      <c r="D91" s="109">
        <v>0.18834147031770954</v>
      </c>
      <c r="E91" s="109">
        <v>0.33</v>
      </c>
      <c r="F91" s="137"/>
    </row>
    <row r="92" spans="1:6" x14ac:dyDescent="0.3">
      <c r="A92" s="137"/>
      <c r="B92" s="129">
        <v>7</v>
      </c>
      <c r="C92" s="109">
        <v>0.42510874217019534</v>
      </c>
      <c r="D92" s="109">
        <v>0.1548432746055397</v>
      </c>
      <c r="E92" s="109">
        <v>0.33</v>
      </c>
      <c r="F92" s="137"/>
    </row>
    <row r="93" spans="1:6" x14ac:dyDescent="0.3">
      <c r="A93" s="137"/>
      <c r="B93" s="129">
        <v>8</v>
      </c>
      <c r="C93" s="109">
        <v>0.43956386414039628</v>
      </c>
      <c r="D93" s="109">
        <v>9.1918205618071624E-2</v>
      </c>
      <c r="E93" s="109">
        <v>0.33</v>
      </c>
      <c r="F93" s="137"/>
    </row>
    <row r="94" spans="1:6" x14ac:dyDescent="0.3">
      <c r="A94" s="137"/>
      <c r="B94" s="129">
        <v>9</v>
      </c>
      <c r="C94" s="109">
        <v>0.51825817997901424</v>
      </c>
      <c r="D94" s="109">
        <v>0.15021722210431676</v>
      </c>
      <c r="E94" s="109">
        <v>0.33</v>
      </c>
      <c r="F94" s="137"/>
    </row>
  </sheetData>
  <pageMargins left="0.7" right="0.7" top="0.75" bottom="0.75" header="0.3" footer="0.3"/>
  <pageSetup scale="4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9"/>
  <sheetViews>
    <sheetView view="pageBreakPreview" zoomScale="80" zoomScaleNormal="100" zoomScaleSheetLayoutView="80" workbookViewId="0"/>
  </sheetViews>
  <sheetFormatPr defaultRowHeight="14.4" x14ac:dyDescent="0.3"/>
  <cols>
    <col min="1" max="1" width="8.88671875" style="114"/>
    <col min="2" max="2" width="18.88671875" style="114" customWidth="1"/>
    <col min="3" max="3" width="17.77734375" style="114" customWidth="1"/>
    <col min="4" max="4" width="13.6640625" style="114" customWidth="1"/>
    <col min="5" max="5" width="14.109375" style="114" customWidth="1"/>
    <col min="6" max="16384" width="8.88671875" style="114"/>
  </cols>
  <sheetData>
    <row r="1" spans="1:6" ht="22.8" x14ac:dyDescent="0.4">
      <c r="A1" s="101" t="s">
        <v>198</v>
      </c>
      <c r="B1" s="102"/>
      <c r="C1" s="102"/>
    </row>
    <row r="2" spans="1:6" x14ac:dyDescent="0.3">
      <c r="A2" s="103"/>
      <c r="B2" s="103"/>
      <c r="C2" s="103"/>
    </row>
    <row r="3" spans="1:6" ht="42" x14ac:dyDescent="0.3">
      <c r="A3" s="122" t="s">
        <v>0</v>
      </c>
      <c r="B3" s="106" t="s">
        <v>199</v>
      </c>
      <c r="C3" s="106" t="s">
        <v>200</v>
      </c>
      <c r="D3" s="106" t="s">
        <v>201</v>
      </c>
      <c r="E3" s="106" t="s">
        <v>202</v>
      </c>
      <c r="F3" s="127"/>
    </row>
    <row r="4" spans="1:6" x14ac:dyDescent="0.3">
      <c r="A4" s="123">
        <v>41730</v>
      </c>
      <c r="B4" s="128">
        <v>103.93</v>
      </c>
      <c r="C4" s="128">
        <v>112.15</v>
      </c>
      <c r="D4" s="128">
        <v>101.625</v>
      </c>
      <c r="E4" s="128">
        <v>105.466667</v>
      </c>
      <c r="F4" s="134"/>
    </row>
    <row r="5" spans="1:6" x14ac:dyDescent="0.3">
      <c r="A5" s="123">
        <v>41760</v>
      </c>
      <c r="B5" s="128">
        <v>106.96</v>
      </c>
      <c r="C5" s="128">
        <v>109.75</v>
      </c>
      <c r="D5" s="128">
        <v>101.1</v>
      </c>
      <c r="E5" s="128">
        <v>110.86666700000001</v>
      </c>
      <c r="F5" s="134"/>
    </row>
    <row r="6" spans="1:6" x14ac:dyDescent="0.3">
      <c r="A6" s="123">
        <v>41791</v>
      </c>
      <c r="B6" s="128">
        <v>104.05</v>
      </c>
      <c r="C6" s="128">
        <v>110</v>
      </c>
      <c r="D6" s="128">
        <v>100.325</v>
      </c>
      <c r="E6" s="128">
        <v>106.533333</v>
      </c>
      <c r="F6" s="134"/>
    </row>
    <row r="7" spans="1:6" x14ac:dyDescent="0.3">
      <c r="A7" s="123">
        <v>41821</v>
      </c>
      <c r="B7" s="128">
        <v>102.24</v>
      </c>
      <c r="C7" s="128">
        <v>111.6</v>
      </c>
      <c r="D7" s="128">
        <v>100.8</v>
      </c>
      <c r="E7" s="128">
        <v>103.2</v>
      </c>
      <c r="F7" s="134"/>
    </row>
    <row r="8" spans="1:6" x14ac:dyDescent="0.3">
      <c r="A8" s="123">
        <v>41852</v>
      </c>
      <c r="B8" s="128">
        <v>106.07</v>
      </c>
      <c r="C8" s="128">
        <v>112.2</v>
      </c>
      <c r="D8" s="128">
        <v>102.825</v>
      </c>
      <c r="E8" s="128">
        <v>108.233333</v>
      </c>
      <c r="F8" s="134"/>
    </row>
    <row r="9" spans="1:6" x14ac:dyDescent="0.3">
      <c r="A9" s="123">
        <v>41883</v>
      </c>
      <c r="B9" s="128">
        <v>104.48</v>
      </c>
      <c r="C9" s="128">
        <v>115.1</v>
      </c>
      <c r="D9" s="128">
        <v>102.47499999999999</v>
      </c>
      <c r="E9" s="128">
        <v>105.816667</v>
      </c>
      <c r="F9" s="134"/>
    </row>
    <row r="10" spans="1:6" x14ac:dyDescent="0.3">
      <c r="A10" s="123">
        <v>41913</v>
      </c>
      <c r="B10" s="128">
        <v>100.32</v>
      </c>
      <c r="C10" s="128">
        <v>105.8</v>
      </c>
      <c r="D10" s="128">
        <v>97.025000000000006</v>
      </c>
      <c r="E10" s="128">
        <v>102.516667</v>
      </c>
      <c r="F10" s="134"/>
    </row>
    <row r="11" spans="1:6" x14ac:dyDescent="0.3">
      <c r="A11" s="123">
        <v>41944</v>
      </c>
      <c r="B11" s="128">
        <v>94.6</v>
      </c>
      <c r="C11" s="128">
        <v>100.75</v>
      </c>
      <c r="D11" s="128">
        <v>91.275000000000006</v>
      </c>
      <c r="E11" s="128">
        <v>96.816666999999995</v>
      </c>
      <c r="F11" s="134"/>
    </row>
    <row r="12" spans="1:6" x14ac:dyDescent="0.3">
      <c r="A12" s="123">
        <v>41974</v>
      </c>
      <c r="B12" s="128">
        <v>90.29</v>
      </c>
      <c r="C12" s="128">
        <v>102.2</v>
      </c>
      <c r="D12" s="128">
        <v>89.325000000000003</v>
      </c>
      <c r="E12" s="128">
        <v>90.933333000000005</v>
      </c>
      <c r="F12" s="134"/>
    </row>
    <row r="13" spans="1:6" x14ac:dyDescent="0.3">
      <c r="A13" s="123">
        <v>42005</v>
      </c>
      <c r="B13" s="128">
        <v>82.8</v>
      </c>
      <c r="C13" s="128">
        <v>78.75</v>
      </c>
      <c r="D13" s="128">
        <v>74.974999999999994</v>
      </c>
      <c r="E13" s="128">
        <v>88.016666999999998</v>
      </c>
      <c r="F13" s="134"/>
    </row>
    <row r="14" spans="1:6" x14ac:dyDescent="0.3">
      <c r="A14" s="123">
        <v>42036</v>
      </c>
      <c r="B14" s="128">
        <v>79.069999999999993</v>
      </c>
      <c r="C14" s="128">
        <v>70.650000000000006</v>
      </c>
      <c r="D14" s="128">
        <v>65.125</v>
      </c>
      <c r="E14" s="128">
        <v>88.366667000000007</v>
      </c>
      <c r="F14" s="134"/>
    </row>
    <row r="15" spans="1:6" x14ac:dyDescent="0.3">
      <c r="A15" s="123">
        <v>42064</v>
      </c>
      <c r="B15" s="128">
        <v>77.91</v>
      </c>
      <c r="C15" s="128">
        <v>64.5</v>
      </c>
      <c r="D15" s="128">
        <v>61.774999999999999</v>
      </c>
      <c r="E15" s="128">
        <v>88.666667000000004</v>
      </c>
      <c r="F15" s="134"/>
    </row>
    <row r="16" spans="1:6" x14ac:dyDescent="0.3">
      <c r="A16" s="123">
        <v>42095</v>
      </c>
      <c r="B16" s="128">
        <v>84.09</v>
      </c>
      <c r="C16" s="128">
        <v>71</v>
      </c>
      <c r="D16" s="128">
        <v>65.224999999999994</v>
      </c>
      <c r="E16" s="128">
        <v>96.666667000000004</v>
      </c>
      <c r="F16" s="134"/>
    </row>
    <row r="17" spans="1:7" x14ac:dyDescent="0.3">
      <c r="A17" s="123">
        <v>42125</v>
      </c>
      <c r="B17" s="128">
        <v>89.28</v>
      </c>
      <c r="C17" s="128">
        <v>72.75</v>
      </c>
      <c r="D17" s="128">
        <v>68.95</v>
      </c>
      <c r="E17" s="128">
        <v>102.833333</v>
      </c>
      <c r="F17" s="134"/>
    </row>
    <row r="18" spans="1:7" x14ac:dyDescent="0.3">
      <c r="A18" s="123">
        <v>42156</v>
      </c>
      <c r="B18" s="128">
        <v>89.93</v>
      </c>
      <c r="C18" s="128">
        <v>80.150000000000006</v>
      </c>
      <c r="D18" s="128">
        <v>74.474999999999994</v>
      </c>
      <c r="E18" s="128">
        <v>100.233333</v>
      </c>
      <c r="F18" s="134"/>
      <c r="G18" s="110" t="s">
        <v>203</v>
      </c>
    </row>
    <row r="19" spans="1:7" x14ac:dyDescent="0.3">
      <c r="A19" s="123">
        <v>42186</v>
      </c>
      <c r="B19" s="128">
        <v>87.43</v>
      </c>
      <c r="C19" s="128">
        <v>79.150000000000006</v>
      </c>
      <c r="D19" s="128">
        <v>70.224999999999994</v>
      </c>
      <c r="E19" s="128">
        <v>98.9</v>
      </c>
      <c r="F19" s="134"/>
    </row>
    <row r="20" spans="1:7" x14ac:dyDescent="0.3">
      <c r="A20" s="123">
        <v>42217</v>
      </c>
      <c r="B20" s="128">
        <v>84.27</v>
      </c>
      <c r="C20" s="128">
        <v>72.75</v>
      </c>
      <c r="D20" s="128">
        <v>69.125</v>
      </c>
      <c r="E20" s="128">
        <v>94.366667000000007</v>
      </c>
      <c r="F20" s="134"/>
    </row>
    <row r="21" spans="1:7" x14ac:dyDescent="0.3">
      <c r="A21" s="123">
        <v>42248</v>
      </c>
      <c r="B21" s="128">
        <v>81.33</v>
      </c>
      <c r="C21" s="128">
        <v>72.150000000000006</v>
      </c>
      <c r="D21" s="128">
        <v>67.224999999999994</v>
      </c>
      <c r="E21" s="128">
        <v>90.733333000000002</v>
      </c>
      <c r="F21" s="134"/>
    </row>
    <row r="22" spans="1:7" x14ac:dyDescent="0.3">
      <c r="A22" s="123">
        <v>42278</v>
      </c>
      <c r="B22" s="128">
        <v>84.94</v>
      </c>
      <c r="C22" s="128">
        <v>71.45</v>
      </c>
      <c r="D22" s="128">
        <v>66.924999999999997</v>
      </c>
      <c r="E22" s="128">
        <v>96.95</v>
      </c>
      <c r="F22" s="134"/>
    </row>
    <row r="23" spans="1:7" x14ac:dyDescent="0.3">
      <c r="A23" s="123">
        <v>42309</v>
      </c>
      <c r="B23" s="128">
        <v>82.43</v>
      </c>
      <c r="C23" s="128">
        <v>71.849999999999994</v>
      </c>
      <c r="D23" s="128">
        <v>67.599999999999994</v>
      </c>
      <c r="E23" s="128">
        <v>92.316666999999995</v>
      </c>
      <c r="F23" s="134"/>
    </row>
    <row r="24" spans="1:7" x14ac:dyDescent="0.3">
      <c r="A24" s="123">
        <v>42339</v>
      </c>
      <c r="B24" s="128">
        <v>79.760000000000005</v>
      </c>
      <c r="C24" s="128">
        <v>74.45</v>
      </c>
      <c r="D24" s="128">
        <v>65.924999999999997</v>
      </c>
      <c r="E24" s="128">
        <v>88.983333000000002</v>
      </c>
      <c r="F24" s="134"/>
    </row>
    <row r="25" spans="1:7" x14ac:dyDescent="0.3">
      <c r="A25" s="123">
        <v>42370</v>
      </c>
      <c r="B25" s="128">
        <v>77.61</v>
      </c>
      <c r="C25" s="128">
        <v>70.5</v>
      </c>
      <c r="D25" s="128">
        <v>64.349999999999994</v>
      </c>
      <c r="E25" s="128">
        <v>86.45</v>
      </c>
      <c r="F25" s="134"/>
    </row>
    <row r="26" spans="1:7" x14ac:dyDescent="0.3">
      <c r="A26" s="123">
        <v>42401</v>
      </c>
      <c r="B26" s="128">
        <v>78.61</v>
      </c>
      <c r="C26" s="128">
        <v>65.650000000000006</v>
      </c>
      <c r="D26" s="128">
        <v>61.475000000000001</v>
      </c>
      <c r="E26" s="128">
        <v>90.033332999999999</v>
      </c>
      <c r="F26" s="134"/>
    </row>
    <row r="27" spans="1:7" x14ac:dyDescent="0.3">
      <c r="A27" s="123">
        <v>42430</v>
      </c>
      <c r="B27" s="128">
        <v>81</v>
      </c>
      <c r="C27" s="128">
        <v>68.900000000000006</v>
      </c>
      <c r="D27" s="128">
        <v>64.349999999999994</v>
      </c>
      <c r="E27" s="128">
        <v>92.1</v>
      </c>
      <c r="F27" s="134"/>
    </row>
    <row r="28" spans="1:7" x14ac:dyDescent="0.3">
      <c r="A28" s="123">
        <v>42461</v>
      </c>
      <c r="B28" s="128">
        <v>81.239999999999995</v>
      </c>
      <c r="C28" s="128">
        <v>66.75</v>
      </c>
      <c r="D28" s="128">
        <v>63.774999999999999</v>
      </c>
      <c r="E28" s="128">
        <v>92.883332999999993</v>
      </c>
      <c r="F28" s="134"/>
    </row>
    <row r="29" spans="1:7" x14ac:dyDescent="0.3">
      <c r="A29" s="123">
        <v>42491</v>
      </c>
      <c r="B29" s="128">
        <v>83.63</v>
      </c>
      <c r="C29" s="128">
        <v>66.150000000000006</v>
      </c>
      <c r="D29" s="128">
        <v>64.3</v>
      </c>
      <c r="E29" s="128">
        <v>96.516666999999998</v>
      </c>
      <c r="F29" s="134"/>
    </row>
    <row r="30" spans="1:7" x14ac:dyDescent="0.3">
      <c r="A30" s="123">
        <v>42522</v>
      </c>
      <c r="B30" s="128">
        <v>83.14</v>
      </c>
      <c r="C30" s="128">
        <v>70.150000000000006</v>
      </c>
      <c r="D30" s="128">
        <v>65.625</v>
      </c>
      <c r="E30" s="128">
        <v>94.816666999999995</v>
      </c>
      <c r="F30" s="134"/>
    </row>
    <row r="31" spans="1:7" x14ac:dyDescent="0.3">
      <c r="A31" s="123">
        <v>42552</v>
      </c>
      <c r="B31" s="128">
        <v>85.93</v>
      </c>
      <c r="C31" s="128">
        <v>72.55</v>
      </c>
      <c r="D31" s="128">
        <v>69</v>
      </c>
      <c r="E31" s="128">
        <v>97.216667000000001</v>
      </c>
      <c r="F31" s="134"/>
    </row>
    <row r="32" spans="1:7" x14ac:dyDescent="0.3">
      <c r="A32" s="123">
        <v>42583</v>
      </c>
      <c r="B32" s="128">
        <v>87.05</v>
      </c>
      <c r="C32" s="128">
        <v>69.2</v>
      </c>
      <c r="D32" s="128">
        <v>68.45</v>
      </c>
      <c r="E32" s="128">
        <v>99.45</v>
      </c>
      <c r="F32" s="134"/>
    </row>
    <row r="33" spans="1:6" x14ac:dyDescent="0.3">
      <c r="A33" s="123">
        <v>42614</v>
      </c>
      <c r="B33" s="128">
        <v>90.34</v>
      </c>
      <c r="C33" s="128">
        <v>72.7</v>
      </c>
      <c r="D33" s="128">
        <v>71.849999999999994</v>
      </c>
      <c r="E33" s="128">
        <v>101.766667</v>
      </c>
      <c r="F33" s="134"/>
    </row>
    <row r="34" spans="1:6" x14ac:dyDescent="0.3">
      <c r="A34" s="123">
        <v>42644</v>
      </c>
      <c r="B34" s="128">
        <v>90.78</v>
      </c>
      <c r="C34" s="128">
        <v>77.05</v>
      </c>
      <c r="D34" s="128">
        <v>74.625</v>
      </c>
      <c r="E34" s="128">
        <v>101.55</v>
      </c>
      <c r="F34" s="134"/>
    </row>
    <row r="35" spans="1:6" x14ac:dyDescent="0.3">
      <c r="A35" s="123">
        <v>42675</v>
      </c>
      <c r="B35" s="128">
        <v>88.03</v>
      </c>
      <c r="C35" s="128">
        <v>77.2</v>
      </c>
      <c r="D35" s="128">
        <v>73.400000000000006</v>
      </c>
      <c r="E35" s="128">
        <v>97.783332999999999</v>
      </c>
      <c r="F35" s="134"/>
    </row>
    <row r="36" spans="1:6" x14ac:dyDescent="0.3">
      <c r="A36" s="123">
        <v>42705</v>
      </c>
      <c r="B36" s="128">
        <v>92.21</v>
      </c>
      <c r="C36" s="128">
        <v>79.45</v>
      </c>
      <c r="D36" s="128">
        <v>75.25</v>
      </c>
      <c r="E36" s="128">
        <v>103.516667</v>
      </c>
      <c r="F36" s="134"/>
    </row>
    <row r="37" spans="1:6" x14ac:dyDescent="0.3">
      <c r="A37" s="123">
        <v>42736</v>
      </c>
      <c r="B37" s="128">
        <v>99.25</v>
      </c>
      <c r="C37" s="128">
        <v>82.1</v>
      </c>
      <c r="D37" s="128">
        <v>79.2</v>
      </c>
      <c r="E37" s="128">
        <v>112.61666700000001</v>
      </c>
      <c r="F37" s="134"/>
    </row>
    <row r="38" spans="1:6" x14ac:dyDescent="0.3">
      <c r="A38" s="123">
        <v>42767</v>
      </c>
      <c r="B38" s="128">
        <v>91.66</v>
      </c>
      <c r="C38" s="128">
        <v>75.05</v>
      </c>
      <c r="D38" s="128">
        <v>73.575000000000003</v>
      </c>
      <c r="E38" s="128">
        <v>103.716667</v>
      </c>
      <c r="F38" s="134"/>
    </row>
    <row r="39" spans="1:6" x14ac:dyDescent="0.3">
      <c r="A39" s="123">
        <v>42795</v>
      </c>
      <c r="B39" s="128">
        <v>94.43</v>
      </c>
      <c r="C39" s="128">
        <v>80.8</v>
      </c>
      <c r="D39" s="128">
        <v>77</v>
      </c>
      <c r="E39" s="128">
        <v>106.05</v>
      </c>
      <c r="F39" s="134"/>
    </row>
    <row r="40" spans="1:6" x14ac:dyDescent="0.3">
      <c r="A40" s="123">
        <v>42826</v>
      </c>
      <c r="B40" s="128">
        <v>90.94</v>
      </c>
      <c r="C40" s="128">
        <v>81.900000000000006</v>
      </c>
      <c r="D40" s="128">
        <v>77.099999999999994</v>
      </c>
      <c r="E40" s="128">
        <v>100.166667</v>
      </c>
      <c r="F40" s="134"/>
    </row>
    <row r="41" spans="1:6" x14ac:dyDescent="0.3">
      <c r="A41" s="123">
        <v>42856</v>
      </c>
      <c r="B41" s="128">
        <v>93.33</v>
      </c>
      <c r="C41" s="128">
        <v>82.65</v>
      </c>
      <c r="D41" s="128">
        <v>78.174999999999997</v>
      </c>
      <c r="E41" s="128">
        <v>103.433333</v>
      </c>
      <c r="F41" s="134"/>
    </row>
    <row r="42" spans="1:6" x14ac:dyDescent="0.3">
      <c r="A42" s="123">
        <v>42887</v>
      </c>
      <c r="B42" s="128">
        <v>94.02</v>
      </c>
      <c r="C42" s="128">
        <v>81.150000000000006</v>
      </c>
      <c r="D42" s="128">
        <v>77.599999999999994</v>
      </c>
      <c r="E42" s="128">
        <v>104.966667</v>
      </c>
      <c r="F42" s="134"/>
    </row>
    <row r="43" spans="1:6" x14ac:dyDescent="0.3">
      <c r="A43" s="123">
        <v>42917</v>
      </c>
      <c r="B43" s="128">
        <v>92.39</v>
      </c>
      <c r="C43" s="128">
        <v>82.95</v>
      </c>
      <c r="D43" s="128">
        <v>78.525000000000006</v>
      </c>
      <c r="E43" s="128">
        <v>101.63333299999999</v>
      </c>
      <c r="F43" s="134"/>
    </row>
    <row r="44" spans="1:6" x14ac:dyDescent="0.3">
      <c r="A44" s="123">
        <v>42948</v>
      </c>
      <c r="B44" s="128">
        <v>96.77</v>
      </c>
      <c r="C44" s="128">
        <v>87.6</v>
      </c>
      <c r="D44" s="128">
        <v>83.5</v>
      </c>
      <c r="E44" s="128">
        <v>105.61666700000001</v>
      </c>
      <c r="F44" s="134"/>
    </row>
    <row r="45" spans="1:6" x14ac:dyDescent="0.3">
      <c r="A45" s="123">
        <v>42979</v>
      </c>
      <c r="B45" s="128">
        <v>100.61</v>
      </c>
      <c r="C45" s="128">
        <v>89.45</v>
      </c>
      <c r="D45" s="128">
        <v>84.924999999999997</v>
      </c>
      <c r="E45" s="128">
        <v>111.066667</v>
      </c>
      <c r="F45" s="134"/>
    </row>
    <row r="46" spans="1:6" x14ac:dyDescent="0.3">
      <c r="A46" s="123">
        <v>43009</v>
      </c>
      <c r="B46" s="128">
        <v>97.36</v>
      </c>
      <c r="C46" s="128">
        <v>85.75</v>
      </c>
      <c r="D46" s="128">
        <v>83.15</v>
      </c>
      <c r="E46" s="128">
        <v>106.833333</v>
      </c>
      <c r="F46" s="134"/>
    </row>
    <row r="47" spans="1:6" x14ac:dyDescent="0.3">
      <c r="A47" s="123">
        <v>43040</v>
      </c>
      <c r="B47" s="128">
        <v>98.48</v>
      </c>
      <c r="C47" s="128">
        <v>86.45</v>
      </c>
      <c r="D47" s="128">
        <v>84</v>
      </c>
      <c r="E47" s="128">
        <v>108.13333299999999</v>
      </c>
      <c r="F47" s="134"/>
    </row>
    <row r="48" spans="1:6" x14ac:dyDescent="0.3">
      <c r="A48" s="123">
        <v>43070</v>
      </c>
      <c r="B48" s="128">
        <v>98.6</v>
      </c>
      <c r="C48" s="128">
        <v>88.3</v>
      </c>
      <c r="D48" s="128">
        <v>84.15</v>
      </c>
      <c r="E48" s="128">
        <v>108.233333</v>
      </c>
      <c r="F48" s="134"/>
    </row>
    <row r="49" spans="1:6" x14ac:dyDescent="0.3">
      <c r="A49" s="123">
        <v>43101</v>
      </c>
      <c r="B49" s="128">
        <v>106.11</v>
      </c>
      <c r="C49" s="128">
        <v>91.55</v>
      </c>
      <c r="D49" s="128">
        <v>88.35</v>
      </c>
      <c r="E49" s="128">
        <v>117.95</v>
      </c>
      <c r="F49" s="134"/>
    </row>
    <row r="50" spans="1:6" x14ac:dyDescent="0.3">
      <c r="A50" s="123">
        <v>43132</v>
      </c>
      <c r="B50" s="128">
        <v>105.86</v>
      </c>
      <c r="C50" s="128">
        <v>93.75</v>
      </c>
      <c r="D50" s="128">
        <v>90.65</v>
      </c>
      <c r="E50" s="128">
        <v>116</v>
      </c>
      <c r="F50" s="134"/>
    </row>
    <row r="51" spans="1:6" x14ac:dyDescent="0.3">
      <c r="A51" s="123">
        <v>43160</v>
      </c>
      <c r="B51" s="128">
        <v>104.66</v>
      </c>
      <c r="C51" s="128">
        <v>90.85</v>
      </c>
      <c r="D51" s="128">
        <v>89.25</v>
      </c>
      <c r="E51" s="128">
        <v>114.933333</v>
      </c>
      <c r="F51" s="134"/>
    </row>
    <row r="52" spans="1:6" x14ac:dyDescent="0.3">
      <c r="A52" s="123">
        <v>43191</v>
      </c>
      <c r="B52" s="128">
        <v>105.98</v>
      </c>
      <c r="C52" s="128">
        <v>91.5</v>
      </c>
      <c r="D52" s="128">
        <v>90.325000000000003</v>
      </c>
      <c r="E52" s="128">
        <v>116.416667</v>
      </c>
      <c r="F52" s="134"/>
    </row>
    <row r="53" spans="1:6" x14ac:dyDescent="0.3">
      <c r="A53" s="123">
        <v>43221</v>
      </c>
      <c r="B53" s="128">
        <v>105.9</v>
      </c>
      <c r="C53" s="128">
        <v>89.75</v>
      </c>
      <c r="D53" s="128">
        <v>88.825000000000003</v>
      </c>
      <c r="E53" s="128">
        <v>117.283333</v>
      </c>
      <c r="F53" s="134"/>
    </row>
    <row r="54" spans="1:6" x14ac:dyDescent="0.3">
      <c r="A54" s="123">
        <v>43252</v>
      </c>
      <c r="B54" s="128">
        <v>92.99</v>
      </c>
      <c r="C54" s="128">
        <v>82.95</v>
      </c>
      <c r="D54" s="128">
        <v>81.75</v>
      </c>
      <c r="E54" s="128">
        <v>100.483333</v>
      </c>
      <c r="F54" s="134"/>
    </row>
    <row r="55" spans="1:6" x14ac:dyDescent="0.3">
      <c r="A55" s="123">
        <v>43282</v>
      </c>
      <c r="B55" s="128">
        <v>92.21</v>
      </c>
      <c r="C55" s="128">
        <v>84.7</v>
      </c>
      <c r="D55" s="128">
        <v>82.075000000000003</v>
      </c>
      <c r="E55" s="128">
        <v>98.966667000000001</v>
      </c>
      <c r="F55" s="134"/>
    </row>
    <row r="56" spans="1:6" x14ac:dyDescent="0.3">
      <c r="A56" s="123">
        <v>43313</v>
      </c>
      <c r="B56" s="128">
        <v>90.85</v>
      </c>
      <c r="C56" s="128">
        <v>87.05</v>
      </c>
      <c r="D56" s="128">
        <v>83.724999999999994</v>
      </c>
      <c r="E56" s="128">
        <v>95.6</v>
      </c>
      <c r="F56" s="134"/>
    </row>
    <row r="57" spans="1:6" x14ac:dyDescent="0.3">
      <c r="A57" s="123">
        <v>43344</v>
      </c>
      <c r="B57" s="128">
        <v>91.44</v>
      </c>
      <c r="C57" s="128">
        <v>85.65</v>
      </c>
      <c r="D57" s="128">
        <v>84.2</v>
      </c>
      <c r="E57" s="128">
        <v>96.266666999999998</v>
      </c>
      <c r="F57" s="134"/>
    </row>
    <row r="58" spans="1:6" x14ac:dyDescent="0.3">
      <c r="A58" s="123">
        <v>43374</v>
      </c>
      <c r="B58" s="128">
        <v>92.45</v>
      </c>
      <c r="C58" s="128">
        <v>87.15</v>
      </c>
      <c r="D58" s="128">
        <v>85.1</v>
      </c>
      <c r="E58" s="128">
        <v>97.35</v>
      </c>
      <c r="F58" s="134"/>
    </row>
    <row r="59" spans="1:6" x14ac:dyDescent="0.3">
      <c r="A59" s="123">
        <v>43405</v>
      </c>
      <c r="B59" s="128">
        <v>92.185629000000006</v>
      </c>
      <c r="C59" s="128">
        <v>87.974052</v>
      </c>
      <c r="D59" s="128">
        <v>85.229540999999998</v>
      </c>
      <c r="E59" s="128">
        <v>96.823020999999997</v>
      </c>
      <c r="F59" s="134"/>
    </row>
    <row r="60" spans="1:6" x14ac:dyDescent="0.3">
      <c r="A60" s="123">
        <v>43435</v>
      </c>
      <c r="B60" s="128">
        <v>89</v>
      </c>
      <c r="C60" s="128">
        <v>85.95</v>
      </c>
      <c r="D60" s="128">
        <v>82.3</v>
      </c>
      <c r="E60" s="128">
        <v>93.466667000000001</v>
      </c>
      <c r="F60" s="134"/>
    </row>
    <row r="61" spans="1:6" x14ac:dyDescent="0.3">
      <c r="A61" s="123">
        <v>43466</v>
      </c>
      <c r="B61" s="128">
        <v>86.32</v>
      </c>
      <c r="C61" s="128">
        <v>81.45</v>
      </c>
      <c r="D61" s="128">
        <v>79.075000000000003</v>
      </c>
      <c r="E61" s="128">
        <v>91.15</v>
      </c>
      <c r="F61" s="134"/>
    </row>
    <row r="62" spans="1:6" x14ac:dyDescent="0.3">
      <c r="A62" s="123">
        <v>43497</v>
      </c>
      <c r="B62" s="128">
        <v>87.8</v>
      </c>
      <c r="C62" s="128">
        <v>81.55</v>
      </c>
      <c r="D62" s="128">
        <v>79.724999999999994</v>
      </c>
      <c r="E62" s="128">
        <v>93.183333000000005</v>
      </c>
      <c r="F62" s="134"/>
    </row>
    <row r="63" spans="1:6" x14ac:dyDescent="0.3">
      <c r="A63" s="123">
        <v>43525</v>
      </c>
      <c r="B63" s="128">
        <v>92.182993999999994</v>
      </c>
      <c r="C63" s="128">
        <v>85.827945999999997</v>
      </c>
      <c r="D63" s="128">
        <v>83.242168000000007</v>
      </c>
      <c r="E63" s="128">
        <v>98.143544000000006</v>
      </c>
      <c r="F63" s="134"/>
    </row>
    <row r="64" spans="1:6" x14ac:dyDescent="0.3">
      <c r="A64" s="123">
        <v>43556</v>
      </c>
      <c r="B64" s="128">
        <v>89.108911000000006</v>
      </c>
      <c r="C64" s="128">
        <v>81.980198000000001</v>
      </c>
      <c r="D64" s="128">
        <v>79.282178000000002</v>
      </c>
      <c r="E64" s="128">
        <v>95.660066</v>
      </c>
      <c r="F64" s="134"/>
    </row>
    <row r="65" spans="1:6" x14ac:dyDescent="0.3">
      <c r="A65" s="123">
        <v>43586</v>
      </c>
      <c r="B65" s="128">
        <v>93.759287</v>
      </c>
      <c r="C65" s="128">
        <v>86.428925000000007</v>
      </c>
      <c r="D65" s="128">
        <v>82.714214999999996</v>
      </c>
      <c r="E65" s="128">
        <v>101.122668</v>
      </c>
      <c r="F65" s="134"/>
    </row>
    <row r="66" spans="1:6" x14ac:dyDescent="0.3">
      <c r="A66" s="123">
        <v>43617</v>
      </c>
      <c r="B66" s="128">
        <v>92.947631000000001</v>
      </c>
      <c r="C66" s="128">
        <v>89.027431000000007</v>
      </c>
      <c r="D66" s="128">
        <v>85.361596000000006</v>
      </c>
      <c r="E66" s="128">
        <v>98.004987999999997</v>
      </c>
      <c r="F66" s="134"/>
    </row>
    <row r="67" spans="1:6" x14ac:dyDescent="0.3">
      <c r="A67" s="123">
        <v>43647</v>
      </c>
      <c r="B67" s="128">
        <v>90.742574000000005</v>
      </c>
      <c r="C67" s="128">
        <v>87.574257000000003</v>
      </c>
      <c r="D67" s="128">
        <v>83.811881</v>
      </c>
      <c r="E67" s="128">
        <v>95.363035999999994</v>
      </c>
      <c r="F67" s="134"/>
    </row>
    <row r="68" spans="1:6" x14ac:dyDescent="0.3">
      <c r="A68" s="123">
        <v>43678</v>
      </c>
      <c r="B68" s="128">
        <v>90.329669999999993</v>
      </c>
      <c r="C68" s="128">
        <v>87.212787000000006</v>
      </c>
      <c r="D68" s="128">
        <v>83.491507999999996</v>
      </c>
      <c r="E68" s="128">
        <v>94.888445000000004</v>
      </c>
      <c r="F68" s="134"/>
    </row>
    <row r="69" spans="1:6" x14ac:dyDescent="0.3">
      <c r="A69" s="123">
        <v>43709</v>
      </c>
      <c r="B69" s="128">
        <v>93.19802</v>
      </c>
      <c r="C69" s="128">
        <v>90.841583999999997</v>
      </c>
      <c r="D69" s="128">
        <v>86.287128999999993</v>
      </c>
      <c r="E69" s="128">
        <v>97.805280999999994</v>
      </c>
      <c r="F69" s="134"/>
    </row>
    <row r="70" spans="1:6" x14ac:dyDescent="0.3">
      <c r="A70" s="123">
        <v>43739</v>
      </c>
      <c r="B70" s="128">
        <v>94.118812000000005</v>
      </c>
      <c r="C70" s="128">
        <v>90.643563999999998</v>
      </c>
      <c r="D70" s="128">
        <v>86.757425999999995</v>
      </c>
      <c r="E70" s="128">
        <v>99.026403000000002</v>
      </c>
      <c r="F70" s="134"/>
    </row>
    <row r="71" spans="1:6" x14ac:dyDescent="0.3">
      <c r="A71" s="123">
        <v>43770</v>
      </c>
      <c r="B71" s="128">
        <v>97.128713000000005</v>
      </c>
      <c r="C71" s="128">
        <v>96.386139</v>
      </c>
      <c r="D71" s="128">
        <v>91.410891000000007</v>
      </c>
      <c r="E71" s="128">
        <v>100.940594</v>
      </c>
      <c r="F71" s="134"/>
    </row>
    <row r="72" spans="1:6" x14ac:dyDescent="0.3">
      <c r="A72" s="123">
        <v>43800</v>
      </c>
      <c r="B72" s="128">
        <v>94.722772000000006</v>
      </c>
      <c r="C72" s="128">
        <v>90.643563999999998</v>
      </c>
      <c r="D72" s="128">
        <v>87.821781999999999</v>
      </c>
      <c r="E72" s="128">
        <v>99.323431999999997</v>
      </c>
      <c r="F72" s="134"/>
    </row>
    <row r="73" spans="1:6" x14ac:dyDescent="0.3">
      <c r="A73" s="123">
        <v>43831</v>
      </c>
      <c r="B73" s="128">
        <v>95.475247999999993</v>
      </c>
      <c r="C73" s="128">
        <v>90.742574000000005</v>
      </c>
      <c r="D73" s="128">
        <v>87.623761999999999</v>
      </c>
      <c r="E73" s="128">
        <v>100.709571</v>
      </c>
      <c r="F73" s="134"/>
    </row>
    <row r="74" spans="1:6" x14ac:dyDescent="0.3">
      <c r="A74" s="123">
        <v>43862</v>
      </c>
      <c r="B74" s="128">
        <v>95.346535000000003</v>
      </c>
      <c r="C74" s="128">
        <v>87.227722999999997</v>
      </c>
      <c r="D74" s="128">
        <v>85.19802</v>
      </c>
      <c r="E74" s="128">
        <v>102.112211</v>
      </c>
      <c r="F74" s="134"/>
    </row>
    <row r="75" spans="1:6" x14ac:dyDescent="0.3">
      <c r="A75" s="123">
        <v>43891</v>
      </c>
      <c r="B75" s="128">
        <v>96.380763999999999</v>
      </c>
      <c r="C75" s="128">
        <v>91.373327000000003</v>
      </c>
      <c r="D75" s="128">
        <v>88.968765000000005</v>
      </c>
      <c r="E75" s="128">
        <v>101.322096</v>
      </c>
      <c r="F75" s="134"/>
    </row>
    <row r="76" spans="1:6" x14ac:dyDescent="0.3">
      <c r="A76" s="123">
        <v>44044</v>
      </c>
      <c r="B76" s="128">
        <v>84.816286000000005</v>
      </c>
      <c r="C76" s="128">
        <v>78.252234000000001</v>
      </c>
      <c r="D76" s="128">
        <v>74.304866000000004</v>
      </c>
      <c r="E76" s="128">
        <v>91.823898999999997</v>
      </c>
      <c r="F76" s="134"/>
    </row>
    <row r="77" spans="1:6" x14ac:dyDescent="0.3">
      <c r="A77" s="123">
        <v>44075</v>
      </c>
      <c r="B77" s="128">
        <v>89.268293</v>
      </c>
      <c r="C77" s="128">
        <v>82.926828999999998</v>
      </c>
      <c r="D77" s="128">
        <v>79.616725000000002</v>
      </c>
      <c r="E77" s="128">
        <v>95.702670999999995</v>
      </c>
      <c r="F77" s="134"/>
    </row>
    <row r="78" spans="1:6" x14ac:dyDescent="0.3">
      <c r="A78" s="123">
        <v>44105</v>
      </c>
      <c r="B78" s="128">
        <v>86.586945999999998</v>
      </c>
      <c r="C78" s="128">
        <v>83.109117999999995</v>
      </c>
      <c r="D78" s="128">
        <v>79.920278999999994</v>
      </c>
      <c r="E78" s="128">
        <v>91.031390000000002</v>
      </c>
      <c r="F78" s="134"/>
    </row>
    <row r="79" spans="1:6" x14ac:dyDescent="0.3">
      <c r="A79" s="123">
        <v>44136</v>
      </c>
      <c r="B79" s="128">
        <v>81.05</v>
      </c>
      <c r="C79" s="128">
        <v>78.75</v>
      </c>
      <c r="D79" s="128">
        <v>76.099999999999994</v>
      </c>
      <c r="E79" s="128">
        <v>84.35</v>
      </c>
      <c r="F79" s="134"/>
    </row>
    <row r="80" spans="1:6" x14ac:dyDescent="0.3">
      <c r="A80" s="123">
        <v>44166</v>
      </c>
      <c r="B80" s="128">
        <v>83.063956000000005</v>
      </c>
      <c r="C80" s="128">
        <v>76.598909000000006</v>
      </c>
      <c r="D80" s="128">
        <v>74.293504999999996</v>
      </c>
      <c r="E80" s="128">
        <v>88.910923999999994</v>
      </c>
      <c r="F80" s="134"/>
    </row>
    <row r="81" spans="1:6" x14ac:dyDescent="0.3">
      <c r="A81" s="123">
        <v>44197</v>
      </c>
      <c r="B81" s="128">
        <v>89.617486</v>
      </c>
      <c r="C81" s="128">
        <v>79.135617999999994</v>
      </c>
      <c r="D81" s="128">
        <v>78.067560999999998</v>
      </c>
      <c r="E81" s="128">
        <v>97.317436999999998</v>
      </c>
      <c r="F81" s="134"/>
    </row>
    <row r="82" spans="1:6" x14ac:dyDescent="0.3">
      <c r="A82" s="123">
        <v>44228</v>
      </c>
      <c r="B82" s="128">
        <v>91.364763999999994</v>
      </c>
      <c r="C82" s="128">
        <v>83.027294999999995</v>
      </c>
      <c r="D82" s="128">
        <v>79.900744000000003</v>
      </c>
      <c r="E82" s="128">
        <v>99.007444000000007</v>
      </c>
      <c r="F82" s="134"/>
    </row>
    <row r="83" spans="1:6" x14ac:dyDescent="0.3">
      <c r="A83" s="123">
        <v>44256</v>
      </c>
      <c r="B83" s="128">
        <v>89.811881</v>
      </c>
      <c r="C83" s="128">
        <v>81.039603999999997</v>
      </c>
      <c r="D83" s="128">
        <v>77.549504999999996</v>
      </c>
      <c r="E83" s="128">
        <v>97.986799000000005</v>
      </c>
      <c r="F83" s="134"/>
    </row>
    <row r="84" spans="1:6" x14ac:dyDescent="0.3">
      <c r="A84" s="123">
        <v>44287</v>
      </c>
      <c r="B84" s="128">
        <v>87.960396000000003</v>
      </c>
      <c r="C84" s="128">
        <v>80.792079000000001</v>
      </c>
      <c r="D84" s="128">
        <v>76.237623999999997</v>
      </c>
      <c r="E84" s="128">
        <v>95.775577999999996</v>
      </c>
      <c r="F84" s="134"/>
    </row>
    <row r="85" spans="1:6" x14ac:dyDescent="0.3">
      <c r="A85" s="123">
        <v>44317</v>
      </c>
      <c r="B85" s="128">
        <v>91.110010000000003</v>
      </c>
      <c r="C85" s="128">
        <v>82.556987000000007</v>
      </c>
      <c r="D85" s="128">
        <v>79.13776</v>
      </c>
      <c r="E85" s="128">
        <v>99.09151</v>
      </c>
      <c r="F85" s="134"/>
    </row>
    <row r="86" spans="1:6" x14ac:dyDescent="0.3">
      <c r="A86" s="123">
        <v>44348</v>
      </c>
      <c r="B86" s="128">
        <v>91.360713000000004</v>
      </c>
      <c r="C86" s="128">
        <v>83.671449999999993</v>
      </c>
      <c r="D86" s="128">
        <v>80.974765000000005</v>
      </c>
      <c r="E86" s="128">
        <v>98.284678</v>
      </c>
      <c r="F86" s="134"/>
    </row>
    <row r="87" spans="1:6" x14ac:dyDescent="0.3">
      <c r="A87" s="123">
        <v>44378</v>
      </c>
      <c r="B87" s="128">
        <v>84.441132999999994</v>
      </c>
      <c r="C87" s="128">
        <v>77.794336999999999</v>
      </c>
      <c r="D87" s="128">
        <v>76.403378000000004</v>
      </c>
      <c r="E87" s="128">
        <v>89.799636000000007</v>
      </c>
      <c r="F87" s="134"/>
    </row>
    <row r="88" spans="1:6" x14ac:dyDescent="0.3">
      <c r="A88" s="123">
        <v>44409</v>
      </c>
      <c r="B88" s="128">
        <v>88.777336000000005</v>
      </c>
      <c r="C88" s="128">
        <v>82.206759000000005</v>
      </c>
      <c r="D88" s="128">
        <v>79.845923999999997</v>
      </c>
      <c r="E88" s="128">
        <v>94.731610000000003</v>
      </c>
      <c r="F88" s="134"/>
    </row>
    <row r="89" spans="1:6" x14ac:dyDescent="0.3">
      <c r="A89" s="123">
        <v>44440</v>
      </c>
      <c r="B89" s="128">
        <v>93.017927999999998</v>
      </c>
      <c r="C89" s="128">
        <v>85.458167000000003</v>
      </c>
      <c r="D89" s="128">
        <v>82.719123999999994</v>
      </c>
      <c r="E89" s="128">
        <v>99.883797999999999</v>
      </c>
      <c r="F89" s="134"/>
    </row>
    <row r="90" spans="1:6" x14ac:dyDescent="0.3">
      <c r="A90" s="123">
        <v>44470</v>
      </c>
      <c r="B90" s="128">
        <v>88.311044999999993</v>
      </c>
      <c r="C90" s="128">
        <v>81.277860000000004</v>
      </c>
      <c r="D90" s="128">
        <v>79.668153000000004</v>
      </c>
      <c r="E90" s="128">
        <v>94.072973000000005</v>
      </c>
      <c r="F90" s="134"/>
    </row>
    <row r="91" spans="1:6" x14ac:dyDescent="0.3">
      <c r="A91" s="123">
        <v>44501</v>
      </c>
      <c r="B91" s="128">
        <v>83.99</v>
      </c>
      <c r="C91" s="128">
        <v>76.25</v>
      </c>
      <c r="D91" s="128">
        <v>75</v>
      </c>
      <c r="E91" s="128">
        <v>89.983333000000002</v>
      </c>
      <c r="F91" s="134"/>
    </row>
    <row r="92" spans="1:6" x14ac:dyDescent="0.3">
      <c r="A92" s="123">
        <v>44531</v>
      </c>
      <c r="B92" s="128">
        <v>84.572564999999997</v>
      </c>
      <c r="C92" s="128">
        <v>79.324055999999999</v>
      </c>
      <c r="D92" s="128">
        <v>76.416500999999997</v>
      </c>
      <c r="E92" s="128">
        <v>90.00994</v>
      </c>
      <c r="F92" s="134"/>
    </row>
    <row r="93" spans="1:6" x14ac:dyDescent="0.3">
      <c r="A93" s="123">
        <v>44562</v>
      </c>
      <c r="B93" s="128">
        <v>91.613861</v>
      </c>
      <c r="C93" s="128">
        <v>82.425742999999997</v>
      </c>
      <c r="D93" s="128">
        <v>81.683167999999995</v>
      </c>
      <c r="E93" s="128">
        <v>98.234323000000003</v>
      </c>
      <c r="F93" s="134"/>
    </row>
    <row r="94" spans="1:6" x14ac:dyDescent="0.3">
      <c r="A94" s="123">
        <v>44593</v>
      </c>
      <c r="B94" s="128">
        <v>89.251362999999998</v>
      </c>
      <c r="C94" s="128">
        <v>83.589489</v>
      </c>
      <c r="D94" s="128">
        <v>81.308875</v>
      </c>
      <c r="E94" s="128">
        <v>94.546356000000003</v>
      </c>
      <c r="F94" s="134"/>
    </row>
    <row r="95" spans="1:6" x14ac:dyDescent="0.3">
      <c r="A95" s="123">
        <v>44621</v>
      </c>
      <c r="B95" s="128">
        <v>80.199202999999997</v>
      </c>
      <c r="C95" s="128">
        <v>64.342629000000002</v>
      </c>
      <c r="D95" s="128">
        <v>71.762947999999994</v>
      </c>
      <c r="E95" s="128">
        <v>85.823373000000004</v>
      </c>
      <c r="F95" s="134"/>
    </row>
    <row r="96" spans="1:6" x14ac:dyDescent="0.3">
      <c r="A96" s="123">
        <v>44652</v>
      </c>
      <c r="B96" s="128">
        <v>87.341269999999994</v>
      </c>
      <c r="C96" s="128">
        <v>52.579365000000003</v>
      </c>
      <c r="D96" s="128">
        <v>63.492063000000002</v>
      </c>
      <c r="E96" s="128">
        <v>103.240741</v>
      </c>
      <c r="F96" s="134"/>
    </row>
    <row r="97" spans="1:6" x14ac:dyDescent="0.3">
      <c r="A97" s="123">
        <v>44682</v>
      </c>
      <c r="B97" s="128">
        <v>88.860258000000002</v>
      </c>
      <c r="C97" s="128">
        <v>59.365709000000003</v>
      </c>
      <c r="D97" s="128">
        <v>65.113973999999999</v>
      </c>
      <c r="E97" s="128">
        <v>104.691113</v>
      </c>
      <c r="F97" s="134"/>
    </row>
    <row r="98" spans="1:6" x14ac:dyDescent="0.3">
      <c r="A98" s="123">
        <v>44713</v>
      </c>
      <c r="B98" s="128">
        <v>92.797618999999997</v>
      </c>
      <c r="C98" s="128">
        <v>64.136904999999999</v>
      </c>
      <c r="D98" s="128">
        <v>70.486110999999994</v>
      </c>
      <c r="E98" s="128">
        <v>107.671958</v>
      </c>
      <c r="F98" s="134"/>
    </row>
    <row r="99" spans="1:6" x14ac:dyDescent="0.3">
      <c r="A99" s="123">
        <v>44743</v>
      </c>
      <c r="B99" s="128">
        <v>97.652908999999994</v>
      </c>
      <c r="C99" s="128">
        <v>73.843858999999995</v>
      </c>
      <c r="D99" s="128">
        <v>76.703132999999994</v>
      </c>
      <c r="E99" s="128">
        <v>111.619426</v>
      </c>
      <c r="F99" s="134"/>
    </row>
    <row r="100" spans="1:6" x14ac:dyDescent="0.3">
      <c r="A100" s="123">
        <v>44774</v>
      </c>
      <c r="B100" s="128">
        <v>98.28</v>
      </c>
      <c r="C100" s="128">
        <v>74.45</v>
      </c>
      <c r="D100" s="128">
        <v>79.7</v>
      </c>
      <c r="E100" s="128">
        <v>110.666667</v>
      </c>
      <c r="F100" s="134"/>
    </row>
    <row r="101" spans="1:6" x14ac:dyDescent="0.3">
      <c r="A101" s="123">
        <v>44805</v>
      </c>
      <c r="B101" s="128">
        <v>97.80198</v>
      </c>
      <c r="C101" s="128">
        <v>76.980198000000001</v>
      </c>
      <c r="D101" s="128">
        <v>80.123761999999999</v>
      </c>
      <c r="E101" s="128">
        <v>109.587459</v>
      </c>
      <c r="F101" s="134"/>
    </row>
    <row r="102" spans="1:6" x14ac:dyDescent="0.3">
      <c r="A102" s="123">
        <v>44835</v>
      </c>
      <c r="B102" s="128">
        <v>92.702837000000002</v>
      </c>
      <c r="C102" s="128">
        <v>77.999003999999999</v>
      </c>
      <c r="D102" s="128">
        <v>80.288701000000003</v>
      </c>
      <c r="E102" s="128">
        <v>100.978928</v>
      </c>
      <c r="F102" s="134"/>
    </row>
    <row r="103" spans="1:6" x14ac:dyDescent="0.3">
      <c r="A103" s="123">
        <v>44866</v>
      </c>
      <c r="B103" s="128">
        <v>94.642857000000006</v>
      </c>
      <c r="C103" s="128">
        <v>76.884921000000006</v>
      </c>
      <c r="D103" s="128">
        <v>80.059523999999996</v>
      </c>
      <c r="E103" s="128">
        <v>104.36507899999999</v>
      </c>
      <c r="F103" s="134"/>
    </row>
    <row r="104" spans="1:6" x14ac:dyDescent="0.3">
      <c r="A104" s="123">
        <v>44896</v>
      </c>
      <c r="B104" s="128">
        <v>94.905473000000001</v>
      </c>
      <c r="C104" s="128">
        <v>81.442785999999998</v>
      </c>
      <c r="D104" s="128">
        <v>82.213930000000005</v>
      </c>
      <c r="E104" s="128">
        <v>103.366501</v>
      </c>
      <c r="F104" s="134"/>
    </row>
    <row r="105" spans="1:6" x14ac:dyDescent="0.3">
      <c r="A105" s="123">
        <v>44927</v>
      </c>
      <c r="B105" s="128">
        <v>101.390959</v>
      </c>
      <c r="C105" s="128">
        <v>85.345256000000006</v>
      </c>
      <c r="D105" s="128">
        <v>86.711376000000001</v>
      </c>
      <c r="E105" s="128">
        <v>111.177347</v>
      </c>
      <c r="F105" s="134"/>
    </row>
    <row r="106" spans="1:6" x14ac:dyDescent="0.3">
      <c r="A106" s="123">
        <v>44958</v>
      </c>
      <c r="B106" s="128">
        <v>102.16699800000001</v>
      </c>
      <c r="C106" s="128">
        <v>86.431411999999995</v>
      </c>
      <c r="D106" s="128">
        <v>88.419483</v>
      </c>
      <c r="E106" s="128">
        <v>111.332008</v>
      </c>
      <c r="F106" s="134"/>
    </row>
    <row r="107" spans="1:6" x14ac:dyDescent="0.3">
      <c r="A107" s="123">
        <v>44986</v>
      </c>
      <c r="B107" s="128">
        <v>103.80386300000001</v>
      </c>
      <c r="C107" s="128">
        <v>85.785042000000004</v>
      </c>
      <c r="D107" s="128">
        <v>88.335809999999995</v>
      </c>
      <c r="E107" s="128">
        <v>114.115899</v>
      </c>
      <c r="F107" s="134"/>
    </row>
    <row r="108" spans="1:6" x14ac:dyDescent="0.3">
      <c r="A108" s="123">
        <v>45017</v>
      </c>
      <c r="B108" s="128">
        <v>105.85317499999999</v>
      </c>
      <c r="C108" s="128">
        <v>87.648809999999997</v>
      </c>
      <c r="D108" s="128">
        <v>90.997023999999996</v>
      </c>
      <c r="E108" s="128">
        <v>115.75727500000001</v>
      </c>
      <c r="F108" s="134"/>
    </row>
    <row r="109" spans="1:6" x14ac:dyDescent="0.3">
      <c r="A109" s="123">
        <v>45047</v>
      </c>
      <c r="B109" s="128">
        <v>103.722555</v>
      </c>
      <c r="C109" s="128">
        <v>88.273453000000003</v>
      </c>
      <c r="D109" s="128">
        <v>91.217564999999993</v>
      </c>
      <c r="E109" s="128">
        <v>112.05921499999999</v>
      </c>
      <c r="F109" s="134"/>
    </row>
    <row r="110" spans="1:6" x14ac:dyDescent="0.3">
      <c r="A110" s="123">
        <v>45078</v>
      </c>
      <c r="B110" s="128">
        <v>103.10891100000001</v>
      </c>
      <c r="C110" s="128">
        <v>90.594059000000001</v>
      </c>
      <c r="D110" s="128">
        <v>91.856436000000002</v>
      </c>
      <c r="E110" s="128">
        <v>110.610561</v>
      </c>
      <c r="F110" s="134"/>
    </row>
    <row r="111" spans="1:6" x14ac:dyDescent="0.3">
      <c r="A111" s="123">
        <v>45108</v>
      </c>
      <c r="B111" s="128">
        <v>102.73945399999999</v>
      </c>
      <c r="C111" s="128">
        <v>90.322581</v>
      </c>
      <c r="D111" s="128">
        <v>91.215880999999996</v>
      </c>
      <c r="E111" s="128">
        <v>110.421836</v>
      </c>
      <c r="F111" s="134"/>
    </row>
    <row r="112" spans="1:6" x14ac:dyDescent="0.3">
      <c r="A112" s="123">
        <v>45139</v>
      </c>
      <c r="B112" s="128">
        <v>105.62221099999999</v>
      </c>
      <c r="C112" s="128">
        <v>91.472483999999994</v>
      </c>
      <c r="D112" s="128">
        <v>93.703519999999997</v>
      </c>
      <c r="E112" s="128">
        <v>113.568005</v>
      </c>
      <c r="F112" s="134"/>
    </row>
    <row r="113" spans="1:6" x14ac:dyDescent="0.3">
      <c r="A113" s="123">
        <v>45170</v>
      </c>
      <c r="B113" s="128">
        <v>102.356436</v>
      </c>
      <c r="C113" s="128">
        <v>87.821781999999999</v>
      </c>
      <c r="D113" s="128">
        <v>90.420792000000006</v>
      </c>
      <c r="E113" s="128">
        <v>110.313531</v>
      </c>
      <c r="F113" s="134"/>
    </row>
    <row r="114" spans="1:6" x14ac:dyDescent="0.3">
      <c r="A114" s="123">
        <v>45200</v>
      </c>
      <c r="B114" s="128">
        <v>101.922696</v>
      </c>
      <c r="C114" s="128">
        <v>87.016847999999996</v>
      </c>
      <c r="D114" s="128">
        <v>88.751238999999998</v>
      </c>
      <c r="E114" s="128">
        <v>110.703667</v>
      </c>
      <c r="F114" s="134"/>
    </row>
    <row r="115" spans="1:6" x14ac:dyDescent="0.3">
      <c r="A115" s="123">
        <v>45231</v>
      </c>
      <c r="B115" s="128">
        <v>102.30693100000001</v>
      </c>
      <c r="C115" s="128">
        <v>86.188119</v>
      </c>
      <c r="D115" s="128">
        <v>88.935643999999996</v>
      </c>
      <c r="E115" s="128">
        <v>111.22112199999999</v>
      </c>
      <c r="F115" s="134"/>
    </row>
    <row r="116" spans="1:6" x14ac:dyDescent="0.3">
      <c r="A116" s="123">
        <v>45261</v>
      </c>
      <c r="B116" s="128">
        <v>101.79193600000001</v>
      </c>
      <c r="C116" s="128">
        <v>86.361373999999998</v>
      </c>
      <c r="D116" s="128">
        <v>86.510701999999995</v>
      </c>
      <c r="E116" s="128">
        <v>111.979426</v>
      </c>
      <c r="F116" s="134"/>
    </row>
    <row r="117" spans="1:6" x14ac:dyDescent="0.3">
      <c r="A117" s="123">
        <v>45292</v>
      </c>
      <c r="B117" s="128">
        <v>108.188119</v>
      </c>
      <c r="C117" s="128">
        <v>87.227722999999997</v>
      </c>
      <c r="D117" s="128">
        <v>91.509900999999999</v>
      </c>
      <c r="E117" s="128">
        <v>119.30693100000001</v>
      </c>
      <c r="F117" s="134"/>
    </row>
    <row r="118" spans="1:6" x14ac:dyDescent="0.3">
      <c r="A118" s="123">
        <v>45323</v>
      </c>
      <c r="B118" s="128">
        <v>109.326733</v>
      </c>
      <c r="C118" s="128">
        <v>91.732673000000005</v>
      </c>
      <c r="D118" s="128">
        <v>94.331682999999998</v>
      </c>
      <c r="E118" s="128">
        <v>119.323432</v>
      </c>
      <c r="F118" s="134"/>
    </row>
    <row r="119" spans="1:6" x14ac:dyDescent="0.3">
      <c r="A119" s="132"/>
      <c r="B119" s="134"/>
      <c r="C119" s="134"/>
      <c r="D119" s="134"/>
      <c r="E119" s="134"/>
      <c r="F119" s="134"/>
    </row>
  </sheetData>
  <pageMargins left="0.7" right="0.7" top="0.75" bottom="0.75" header="0.3" footer="0.3"/>
  <pageSetup scale="3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view="pageBreakPreview" zoomScale="80" zoomScaleNormal="77" zoomScaleSheetLayoutView="80" workbookViewId="0"/>
  </sheetViews>
  <sheetFormatPr defaultRowHeight="14.4" x14ac:dyDescent="0.3"/>
  <cols>
    <col min="1" max="1" width="8.88671875" style="114"/>
    <col min="2" max="2" width="18.88671875" style="114" customWidth="1"/>
    <col min="3" max="3" width="17.77734375" style="114" customWidth="1"/>
    <col min="4" max="4" width="19.33203125" style="114" customWidth="1"/>
    <col min="5" max="16384" width="8.88671875" style="114"/>
  </cols>
  <sheetData>
    <row r="1" spans="1:4" ht="22.8" x14ac:dyDescent="0.4">
      <c r="A1" s="101" t="s">
        <v>204</v>
      </c>
      <c r="B1" s="102"/>
      <c r="C1" s="102"/>
      <c r="D1" s="102"/>
    </row>
    <row r="2" spans="1:4" x14ac:dyDescent="0.3">
      <c r="A2" s="103"/>
      <c r="B2" s="103"/>
      <c r="C2" s="103"/>
      <c r="D2" s="103"/>
    </row>
    <row r="3" spans="1:4" ht="28.2" x14ac:dyDescent="0.3">
      <c r="A3" s="122" t="s">
        <v>0</v>
      </c>
      <c r="B3" s="106" t="s">
        <v>205</v>
      </c>
      <c r="C3" s="106" t="s">
        <v>206</v>
      </c>
      <c r="D3" s="127"/>
    </row>
    <row r="4" spans="1:4" x14ac:dyDescent="0.3">
      <c r="A4" s="123">
        <v>41671</v>
      </c>
      <c r="B4" s="128">
        <v>12.030303030303031</v>
      </c>
      <c r="C4" s="128">
        <v>11.795154185022026</v>
      </c>
      <c r="D4" s="133"/>
    </row>
    <row r="5" spans="1:4" x14ac:dyDescent="0.3">
      <c r="A5" s="123">
        <v>41730</v>
      </c>
      <c r="B5" s="128">
        <v>11.624780316344465</v>
      </c>
      <c r="C5" s="128">
        <v>11.522132796780683</v>
      </c>
      <c r="D5" s="133"/>
    </row>
    <row r="6" spans="1:4" x14ac:dyDescent="0.3">
      <c r="A6" s="123">
        <v>41760</v>
      </c>
      <c r="B6" s="128">
        <v>13.305872756933116</v>
      </c>
      <c r="C6" s="128">
        <v>12.67274472168906</v>
      </c>
      <c r="D6" s="133"/>
    </row>
    <row r="7" spans="1:4" x14ac:dyDescent="0.3">
      <c r="A7" s="123">
        <v>41791</v>
      </c>
      <c r="B7" s="128">
        <v>12.473929236499069</v>
      </c>
      <c r="C7" s="128">
        <v>11.720956719817767</v>
      </c>
      <c r="D7" s="133"/>
    </row>
    <row r="8" spans="1:4" x14ac:dyDescent="0.3">
      <c r="A8" s="123">
        <v>41821</v>
      </c>
      <c r="B8" s="128">
        <v>11.852226720647772</v>
      </c>
      <c r="C8" s="128">
        <v>11.348780487804879</v>
      </c>
      <c r="D8" s="133"/>
    </row>
    <row r="9" spans="1:4" x14ac:dyDescent="0.3">
      <c r="A9" s="123">
        <v>41852</v>
      </c>
      <c r="B9" s="128">
        <v>11.364674868189807</v>
      </c>
      <c r="C9" s="128">
        <v>11.830396475770925</v>
      </c>
      <c r="D9" s="133"/>
    </row>
    <row r="10" spans="1:4" x14ac:dyDescent="0.3">
      <c r="A10" s="123">
        <v>41883</v>
      </c>
      <c r="B10" s="128">
        <v>12.53125</v>
      </c>
      <c r="C10" s="128">
        <v>12.459183673469388</v>
      </c>
      <c r="D10" s="133"/>
    </row>
    <row r="11" spans="1:4" x14ac:dyDescent="0.3">
      <c r="A11" s="123">
        <v>41913</v>
      </c>
      <c r="B11" s="128">
        <v>14.258620689655173</v>
      </c>
      <c r="C11" s="128">
        <v>13.817269076305221</v>
      </c>
      <c r="D11" s="133"/>
    </row>
    <row r="12" spans="1:4" x14ac:dyDescent="0.3">
      <c r="A12" s="123">
        <v>41944</v>
      </c>
      <c r="B12" s="128">
        <v>13.61798839458414</v>
      </c>
      <c r="C12" s="128">
        <v>13.146153846153846</v>
      </c>
      <c r="D12" s="133"/>
    </row>
    <row r="13" spans="1:4" x14ac:dyDescent="0.3">
      <c r="A13" s="123">
        <v>41974</v>
      </c>
      <c r="B13" s="128">
        <v>15.202928870292887</v>
      </c>
      <c r="C13" s="128">
        <v>15.462264150943396</v>
      </c>
      <c r="D13" s="133"/>
    </row>
    <row r="14" spans="1:4" x14ac:dyDescent="0.3">
      <c r="A14" s="123">
        <v>42005</v>
      </c>
      <c r="B14" s="128">
        <v>19.768957345971565</v>
      </c>
      <c r="C14" s="128">
        <v>16.57123287671233</v>
      </c>
      <c r="D14" s="133"/>
    </row>
    <row r="15" spans="1:4" x14ac:dyDescent="0.3">
      <c r="A15" s="123">
        <v>42036</v>
      </c>
      <c r="B15" s="128">
        <v>27.421768707482993</v>
      </c>
      <c r="C15" s="128">
        <v>18.072327044025158</v>
      </c>
      <c r="D15" s="133"/>
    </row>
    <row r="16" spans="1:4" x14ac:dyDescent="0.3">
      <c r="A16" s="123">
        <v>42064</v>
      </c>
      <c r="B16" s="128">
        <v>27.087078651685392</v>
      </c>
      <c r="C16" s="128">
        <v>15.659763313609467</v>
      </c>
      <c r="D16" s="133"/>
    </row>
    <row r="17" spans="1:5" x14ac:dyDescent="0.3">
      <c r="A17" s="123">
        <v>42095</v>
      </c>
      <c r="B17" s="128">
        <v>27.604519774011301</v>
      </c>
      <c r="C17" s="128">
        <v>13.967980295566502</v>
      </c>
      <c r="D17" s="133"/>
    </row>
    <row r="18" spans="1:5" x14ac:dyDescent="0.3">
      <c r="A18" s="123">
        <v>42125</v>
      </c>
      <c r="B18" s="128">
        <v>27.910256410256409</v>
      </c>
      <c r="C18" s="128">
        <v>14.32905982905983</v>
      </c>
      <c r="D18" s="133"/>
      <c r="E18" s="110" t="s">
        <v>203</v>
      </c>
    </row>
    <row r="19" spans="1:5" x14ac:dyDescent="0.3">
      <c r="A19" s="123">
        <v>42156</v>
      </c>
      <c r="B19" s="128">
        <v>26.788732394366196</v>
      </c>
      <c r="C19" s="128">
        <v>14.994845360824742</v>
      </c>
      <c r="D19" s="133"/>
    </row>
    <row r="20" spans="1:5" x14ac:dyDescent="0.3">
      <c r="A20" s="123">
        <v>42186</v>
      </c>
      <c r="B20" s="128">
        <v>23.445900000000002</v>
      </c>
      <c r="C20" s="128">
        <v>13.9452</v>
      </c>
      <c r="D20" s="133"/>
    </row>
    <row r="21" spans="1:5" x14ac:dyDescent="0.3">
      <c r="A21" s="123">
        <v>42217</v>
      </c>
      <c r="B21" s="128">
        <v>23.223463687150002</v>
      </c>
      <c r="C21" s="128">
        <v>14.76112759644</v>
      </c>
      <c r="D21" s="133"/>
    </row>
    <row r="22" spans="1:5" x14ac:dyDescent="0.3">
      <c r="A22" s="123">
        <v>42248</v>
      </c>
      <c r="B22" s="128">
        <v>26.48404255319149</v>
      </c>
      <c r="C22" s="128">
        <v>16.007082152974505</v>
      </c>
      <c r="D22" s="133"/>
    </row>
    <row r="23" spans="1:5" x14ac:dyDescent="0.3">
      <c r="A23" s="123">
        <v>42278</v>
      </c>
      <c r="B23" s="128">
        <v>24.335149863760218</v>
      </c>
      <c r="C23" s="128">
        <v>15.260416666666666</v>
      </c>
      <c r="D23" s="133"/>
    </row>
    <row r="24" spans="1:5" x14ac:dyDescent="0.3">
      <c r="A24" s="123">
        <v>42309</v>
      </c>
      <c r="B24" s="128">
        <v>22.23012048192771</v>
      </c>
      <c r="C24" s="128">
        <v>15.840101522842639</v>
      </c>
      <c r="D24" s="133"/>
    </row>
    <row r="25" spans="1:5" x14ac:dyDescent="0.3">
      <c r="A25" s="123">
        <v>42339</v>
      </c>
      <c r="B25" s="128">
        <v>23.331564986737401</v>
      </c>
      <c r="C25" s="128">
        <v>16.443444730077122</v>
      </c>
      <c r="D25" s="133"/>
    </row>
    <row r="26" spans="1:5" x14ac:dyDescent="0.3">
      <c r="A26" s="123">
        <v>42370</v>
      </c>
      <c r="B26" s="128">
        <v>20.545454545454547</v>
      </c>
      <c r="C26" s="128">
        <v>16.714285714285715</v>
      </c>
      <c r="D26" s="133"/>
    </row>
    <row r="27" spans="1:5" x14ac:dyDescent="0.3">
      <c r="A27" s="123">
        <v>42401</v>
      </c>
      <c r="B27" s="128">
        <v>21.09</v>
      </c>
      <c r="C27" s="128">
        <v>15.74</v>
      </c>
      <c r="D27" s="133"/>
    </row>
    <row r="28" spans="1:5" x14ac:dyDescent="0.3">
      <c r="A28" s="123">
        <v>42430</v>
      </c>
      <c r="B28" s="128">
        <v>18.920000000000002</v>
      </c>
      <c r="C28" s="128">
        <v>14.74</v>
      </c>
      <c r="D28" s="133"/>
    </row>
    <row r="29" spans="1:5" x14ac:dyDescent="0.3">
      <c r="A29" s="123">
        <v>42461</v>
      </c>
      <c r="B29" s="128">
        <v>18.535499999999999</v>
      </c>
      <c r="C29" s="128">
        <v>14.598699999999999</v>
      </c>
      <c r="D29" s="133"/>
    </row>
    <row r="30" spans="1:5" x14ac:dyDescent="0.3">
      <c r="A30" s="123">
        <v>42491</v>
      </c>
      <c r="B30" s="128">
        <v>18.5</v>
      </c>
      <c r="C30" s="128">
        <v>13.6</v>
      </c>
      <c r="D30" s="133"/>
    </row>
    <row r="31" spans="1:5" x14ac:dyDescent="0.3">
      <c r="A31" s="123">
        <v>42522</v>
      </c>
      <c r="B31" s="128">
        <v>19.2315</v>
      </c>
      <c r="C31" s="128">
        <v>14.1881</v>
      </c>
      <c r="D31" s="133"/>
    </row>
    <row r="32" spans="1:5" x14ac:dyDescent="0.3">
      <c r="A32" s="123">
        <v>42552</v>
      </c>
      <c r="B32" s="128">
        <v>18.580100000000002</v>
      </c>
      <c r="C32" s="128">
        <v>14.2875</v>
      </c>
      <c r="D32" s="133"/>
    </row>
    <row r="33" spans="1:4" x14ac:dyDescent="0.3">
      <c r="A33" s="123">
        <v>42583</v>
      </c>
      <c r="B33" s="128">
        <v>16.538799999999998</v>
      </c>
      <c r="C33" s="128">
        <v>12.5623</v>
      </c>
      <c r="D33" s="133"/>
    </row>
    <row r="34" spans="1:4" x14ac:dyDescent="0.3">
      <c r="A34" s="123">
        <v>42614</v>
      </c>
      <c r="B34" s="128">
        <v>17.383500000000002</v>
      </c>
      <c r="C34" s="128">
        <v>14.2065</v>
      </c>
      <c r="D34" s="133"/>
    </row>
    <row r="35" spans="1:4" x14ac:dyDescent="0.3">
      <c r="A35" s="123">
        <v>42644</v>
      </c>
      <c r="B35" s="128">
        <v>15.0854</v>
      </c>
      <c r="C35" s="128">
        <v>12.3462</v>
      </c>
      <c r="D35" s="133"/>
    </row>
    <row r="36" spans="1:4" x14ac:dyDescent="0.3">
      <c r="A36" s="123">
        <v>42675</v>
      </c>
      <c r="B36" s="128">
        <v>17.198924999999999</v>
      </c>
      <c r="C36" s="128">
        <v>13.677377999999999</v>
      </c>
      <c r="D36" s="133"/>
    </row>
    <row r="37" spans="1:4" x14ac:dyDescent="0.3">
      <c r="A37" s="123">
        <v>42705</v>
      </c>
      <c r="B37" s="128">
        <v>14.7529</v>
      </c>
      <c r="C37" s="128">
        <v>12.352600000000001</v>
      </c>
      <c r="D37" s="133"/>
    </row>
    <row r="38" spans="1:4" x14ac:dyDescent="0.3">
      <c r="A38" s="123">
        <v>42736</v>
      </c>
      <c r="B38" s="128">
        <v>13.982799999999999</v>
      </c>
      <c r="C38" s="128">
        <v>11.4855</v>
      </c>
      <c r="D38" s="133"/>
    </row>
    <row r="39" spans="1:4" x14ac:dyDescent="0.3">
      <c r="A39" s="123">
        <v>42767</v>
      </c>
      <c r="B39" s="128">
        <v>15.0564</v>
      </c>
      <c r="C39" s="128">
        <v>12.879099999999999</v>
      </c>
      <c r="D39" s="133"/>
    </row>
    <row r="40" spans="1:4" x14ac:dyDescent="0.3">
      <c r="A40" s="123">
        <v>42795</v>
      </c>
      <c r="B40" s="128">
        <v>14.037473233404711</v>
      </c>
      <c r="C40" s="128">
        <v>11.162068965517241</v>
      </c>
      <c r="D40" s="133"/>
    </row>
    <row r="41" spans="1:4" x14ac:dyDescent="0.3">
      <c r="A41" s="123">
        <v>42826</v>
      </c>
      <c r="B41" s="128">
        <v>13.8241</v>
      </c>
      <c r="C41" s="128">
        <v>10.959</v>
      </c>
      <c r="D41" s="133"/>
    </row>
    <row r="42" spans="1:4" x14ac:dyDescent="0.3">
      <c r="A42" s="123">
        <v>42856</v>
      </c>
      <c r="B42" s="128">
        <v>12.123100000000001</v>
      </c>
      <c r="C42" s="128">
        <v>10.2704</v>
      </c>
      <c r="D42" s="133"/>
    </row>
    <row r="43" spans="1:4" x14ac:dyDescent="0.3">
      <c r="A43" s="123">
        <v>42887</v>
      </c>
      <c r="B43" s="128">
        <v>12.44</v>
      </c>
      <c r="C43" s="128">
        <v>10.3398</v>
      </c>
      <c r="D43" s="133"/>
    </row>
    <row r="44" spans="1:4" x14ac:dyDescent="0.3">
      <c r="A44" s="123">
        <v>42917</v>
      </c>
      <c r="B44" s="128">
        <v>11.9</v>
      </c>
      <c r="C44" s="128">
        <v>10.692399999999999</v>
      </c>
      <c r="D44" s="133"/>
    </row>
    <row r="45" spans="1:4" x14ac:dyDescent="0.3">
      <c r="A45" s="123">
        <v>42948</v>
      </c>
      <c r="B45" s="128">
        <v>11.3049</v>
      </c>
      <c r="C45" s="128">
        <v>9.5269999999999992</v>
      </c>
      <c r="D45" s="133"/>
    </row>
    <row r="46" spans="1:4" x14ac:dyDescent="0.3">
      <c r="A46" s="123">
        <v>42979</v>
      </c>
      <c r="B46" s="128">
        <v>11.228999999999999</v>
      </c>
      <c r="C46" s="128">
        <v>9.5558999999999994</v>
      </c>
      <c r="D46" s="133"/>
    </row>
    <row r="47" spans="1:4" x14ac:dyDescent="0.3">
      <c r="A47" s="123">
        <v>43009</v>
      </c>
      <c r="B47" s="128">
        <v>11.232100000000001</v>
      </c>
      <c r="C47" s="128">
        <v>9.85</v>
      </c>
      <c r="D47" s="133"/>
    </row>
    <row r="48" spans="1:4" x14ac:dyDescent="0.3">
      <c r="A48" s="123">
        <v>43040</v>
      </c>
      <c r="B48" s="128">
        <v>10.372400000000001</v>
      </c>
      <c r="C48" s="128">
        <v>8.6866000000000003</v>
      </c>
      <c r="D48" s="133"/>
    </row>
    <row r="49" spans="1:4" x14ac:dyDescent="0.3">
      <c r="A49" s="123">
        <v>43070</v>
      </c>
      <c r="B49" s="128">
        <v>10.046799999999999</v>
      </c>
      <c r="C49" s="128">
        <v>8.7424999999999997</v>
      </c>
      <c r="D49" s="133"/>
    </row>
    <row r="50" spans="1:4" x14ac:dyDescent="0.3">
      <c r="A50" s="123">
        <v>43101</v>
      </c>
      <c r="B50" s="128">
        <v>9.9154999999999998</v>
      </c>
      <c r="C50" s="128">
        <v>8.8793000000000006</v>
      </c>
      <c r="D50" s="133"/>
    </row>
    <row r="51" spans="1:4" x14ac:dyDescent="0.3">
      <c r="A51" s="123">
        <v>43132</v>
      </c>
      <c r="B51" s="128">
        <v>9.4328000000000003</v>
      </c>
      <c r="C51" s="128">
        <v>8.4402000000000008</v>
      </c>
      <c r="D51" s="133"/>
    </row>
    <row r="52" spans="1:4" x14ac:dyDescent="0.3">
      <c r="A52" s="123">
        <v>43160</v>
      </c>
      <c r="B52" s="128">
        <v>9.2175999999999991</v>
      </c>
      <c r="C52" s="128">
        <v>8.4687000000000001</v>
      </c>
      <c r="D52" s="133"/>
    </row>
    <row r="53" spans="1:4" x14ac:dyDescent="0.3">
      <c r="A53" s="123">
        <v>43191</v>
      </c>
      <c r="B53" s="128">
        <v>8.2918000000000003</v>
      </c>
      <c r="C53" s="128">
        <v>7.8144999999999998</v>
      </c>
      <c r="D53" s="133"/>
    </row>
    <row r="54" spans="1:4" x14ac:dyDescent="0.3">
      <c r="A54" s="123">
        <v>43221</v>
      </c>
      <c r="B54" s="128">
        <v>9.1920999999999999</v>
      </c>
      <c r="C54" s="128">
        <v>8.5564</v>
      </c>
      <c r="D54" s="133"/>
    </row>
    <row r="55" spans="1:4" x14ac:dyDescent="0.3">
      <c r="A55" s="123">
        <v>43252</v>
      </c>
      <c r="B55" s="128">
        <v>10.5779</v>
      </c>
      <c r="C55" s="128">
        <v>9.8368000000000002</v>
      </c>
      <c r="D55" s="133"/>
    </row>
    <row r="56" spans="1:4" x14ac:dyDescent="0.3">
      <c r="A56" s="123">
        <v>43282</v>
      </c>
      <c r="B56" s="128">
        <v>10.254799999999999</v>
      </c>
      <c r="C56" s="128">
        <v>9.6818000000000008</v>
      </c>
      <c r="D56" s="133"/>
    </row>
    <row r="57" spans="1:4" x14ac:dyDescent="0.3">
      <c r="A57" s="123">
        <v>43313</v>
      </c>
      <c r="B57" s="128">
        <v>10.378299999999999</v>
      </c>
      <c r="C57" s="128">
        <v>9.9010999999999996</v>
      </c>
      <c r="D57" s="133"/>
    </row>
    <row r="58" spans="1:4" x14ac:dyDescent="0.3">
      <c r="A58" s="123">
        <v>43344</v>
      </c>
      <c r="B58" s="128">
        <v>10.196300000000001</v>
      </c>
      <c r="C58" s="128">
        <v>10.069699999999999</v>
      </c>
      <c r="D58" s="133"/>
    </row>
    <row r="59" spans="1:4" x14ac:dyDescent="0.3">
      <c r="A59" s="123">
        <v>43374</v>
      </c>
      <c r="B59" s="128">
        <v>10.143000000000001</v>
      </c>
      <c r="C59" s="128">
        <v>9.3385999999999996</v>
      </c>
      <c r="D59" s="133"/>
    </row>
    <row r="60" spans="1:4" x14ac:dyDescent="0.3">
      <c r="A60" s="123">
        <v>43405</v>
      </c>
      <c r="B60" s="128">
        <v>10.0527</v>
      </c>
      <c r="C60" s="128">
        <v>9.8308999999999997</v>
      </c>
    </row>
    <row r="61" spans="1:4" x14ac:dyDescent="0.3">
      <c r="A61" s="123">
        <v>43435</v>
      </c>
      <c r="B61" s="128">
        <v>10.205299999999999</v>
      </c>
      <c r="C61" s="128">
        <v>10.2363</v>
      </c>
    </row>
    <row r="62" spans="1:4" x14ac:dyDescent="0.3">
      <c r="A62" s="123">
        <v>43466</v>
      </c>
      <c r="B62" s="128">
        <v>10.071400000000001</v>
      </c>
      <c r="C62" s="128">
        <v>10.363200000000001</v>
      </c>
    </row>
    <row r="63" spans="1:4" x14ac:dyDescent="0.3">
      <c r="A63" s="123">
        <v>43497</v>
      </c>
      <c r="B63" s="128">
        <v>10.5671</v>
      </c>
      <c r="C63" s="128">
        <v>10.1363</v>
      </c>
    </row>
    <row r="64" spans="1:4" x14ac:dyDescent="0.3">
      <c r="A64" s="123">
        <v>43525</v>
      </c>
      <c r="B64" s="128">
        <v>10.0129</v>
      </c>
      <c r="C64" s="128">
        <v>9.1405999999999992</v>
      </c>
    </row>
    <row r="65" spans="1:3" x14ac:dyDescent="0.3">
      <c r="A65" s="123">
        <v>43556</v>
      </c>
      <c r="B65" s="128">
        <v>10.548299999999999</v>
      </c>
      <c r="C65" s="128">
        <v>9.39</v>
      </c>
    </row>
    <row r="66" spans="1:3" x14ac:dyDescent="0.3">
      <c r="A66" s="123">
        <v>43586</v>
      </c>
      <c r="B66" s="128">
        <v>10.4213</v>
      </c>
      <c r="C66" s="128">
        <v>9.2638999999999996</v>
      </c>
    </row>
    <row r="67" spans="1:3" x14ac:dyDescent="0.3">
      <c r="A67" s="123">
        <v>43617</v>
      </c>
      <c r="B67" s="128">
        <v>10.2392</v>
      </c>
      <c r="C67" s="128">
        <v>9.4291999999999998</v>
      </c>
    </row>
    <row r="68" spans="1:3" x14ac:dyDescent="0.3">
      <c r="A68" s="123">
        <v>43647</v>
      </c>
      <c r="B68" s="128">
        <v>9.9042999999999992</v>
      </c>
      <c r="C68" s="128">
        <v>9.3712</v>
      </c>
    </row>
    <row r="69" spans="1:3" x14ac:dyDescent="0.3">
      <c r="A69" s="123">
        <v>43678</v>
      </c>
      <c r="B69" s="128">
        <v>10.0266</v>
      </c>
      <c r="C69" s="128">
        <v>9.1104000000000003</v>
      </c>
    </row>
    <row r="70" spans="1:3" x14ac:dyDescent="0.3">
      <c r="A70" s="123">
        <v>43709</v>
      </c>
      <c r="B70" s="128">
        <v>9.8666999999999998</v>
      </c>
      <c r="C70" s="128">
        <v>8.8940999999999999</v>
      </c>
    </row>
    <row r="71" spans="1:3" x14ac:dyDescent="0.3">
      <c r="A71" s="123">
        <v>43739</v>
      </c>
      <c r="B71" s="128">
        <v>9.3618000000000006</v>
      </c>
      <c r="C71" s="128">
        <v>8.6121999999999996</v>
      </c>
    </row>
    <row r="72" spans="1:3" x14ac:dyDescent="0.3">
      <c r="A72" s="123">
        <v>43770</v>
      </c>
      <c r="B72" s="128">
        <v>8.6797000000000004</v>
      </c>
      <c r="C72" s="128">
        <v>8.2566000000000006</v>
      </c>
    </row>
    <row r="73" spans="1:3" x14ac:dyDescent="0.3">
      <c r="A73" s="123">
        <v>43800</v>
      </c>
      <c r="B73" s="128">
        <v>9.3826999999999998</v>
      </c>
      <c r="C73" s="128">
        <v>9.0219000000000005</v>
      </c>
    </row>
    <row r="74" spans="1:3" x14ac:dyDescent="0.3">
      <c r="A74" s="123">
        <v>43831</v>
      </c>
      <c r="B74" s="128">
        <v>8.5657999999999994</v>
      </c>
      <c r="C74" s="128">
        <v>8.2593999999999994</v>
      </c>
    </row>
    <row r="75" spans="1:3" x14ac:dyDescent="0.3">
      <c r="A75" s="123">
        <v>43862</v>
      </c>
      <c r="B75" s="128">
        <v>8.7466000000000008</v>
      </c>
      <c r="C75" s="128">
        <v>7.9343000000000004</v>
      </c>
    </row>
    <row r="76" spans="1:3" x14ac:dyDescent="0.3">
      <c r="A76" s="123">
        <v>43891</v>
      </c>
      <c r="B76" s="128">
        <v>8.3108000000000004</v>
      </c>
      <c r="C76" s="128">
        <v>7.8880999999999997</v>
      </c>
    </row>
    <row r="77" spans="1:3" x14ac:dyDescent="0.3">
      <c r="A77" s="123">
        <v>44044</v>
      </c>
      <c r="B77" s="128">
        <v>9.1900999999999993</v>
      </c>
      <c r="C77" s="128">
        <v>8.8231000000000002</v>
      </c>
    </row>
    <row r="78" spans="1:3" x14ac:dyDescent="0.3">
      <c r="A78" s="123">
        <v>44075</v>
      </c>
      <c r="B78" s="128">
        <v>9.4192999999999998</v>
      </c>
      <c r="C78" s="128">
        <v>8.9478000000000009</v>
      </c>
    </row>
    <row r="79" spans="1:3" x14ac:dyDescent="0.3">
      <c r="A79" s="123">
        <v>44105</v>
      </c>
      <c r="B79" s="128">
        <v>9.6140000000000008</v>
      </c>
      <c r="C79" s="128">
        <v>9.6679999999999993</v>
      </c>
    </row>
    <row r="80" spans="1:3" x14ac:dyDescent="0.3">
      <c r="A80" s="123">
        <v>44136</v>
      </c>
      <c r="B80" s="128">
        <v>10.7342</v>
      </c>
      <c r="C80" s="128">
        <v>10.120699999999999</v>
      </c>
    </row>
    <row r="81" spans="1:3" x14ac:dyDescent="0.3">
      <c r="A81" s="123">
        <v>44166</v>
      </c>
      <c r="B81" s="128">
        <v>11.954499999999999</v>
      </c>
      <c r="C81" s="128">
        <v>11.507</v>
      </c>
    </row>
    <row r="82" spans="1:3" x14ac:dyDescent="0.3">
      <c r="A82" s="123">
        <v>44197</v>
      </c>
      <c r="B82" s="128">
        <v>12.821300000000001</v>
      </c>
      <c r="C82" s="128">
        <v>10.483599999999999</v>
      </c>
    </row>
    <row r="83" spans="1:3" x14ac:dyDescent="0.3">
      <c r="A83" s="123">
        <v>44228</v>
      </c>
      <c r="B83" s="128">
        <v>12.2852</v>
      </c>
      <c r="C83" s="128">
        <v>9.8635999999999999</v>
      </c>
    </row>
    <row r="84" spans="1:3" x14ac:dyDescent="0.3">
      <c r="A84" s="123">
        <v>44256</v>
      </c>
      <c r="B84" s="128">
        <v>12.6584</v>
      </c>
      <c r="C84" s="128">
        <v>10.071400000000001</v>
      </c>
    </row>
    <row r="85" spans="1:3" x14ac:dyDescent="0.3">
      <c r="A85" s="123">
        <v>44287</v>
      </c>
      <c r="B85" s="128">
        <v>14.5488</v>
      </c>
      <c r="C85" s="128">
        <v>11.879</v>
      </c>
    </row>
    <row r="86" spans="1:3" x14ac:dyDescent="0.3">
      <c r="A86" s="123">
        <v>44317</v>
      </c>
      <c r="B86" s="128">
        <v>14.806800000000001</v>
      </c>
      <c r="C86" s="128">
        <v>11.3279</v>
      </c>
    </row>
    <row r="87" spans="1:3" x14ac:dyDescent="0.3">
      <c r="A87" s="123">
        <v>44348</v>
      </c>
      <c r="B87" s="128">
        <v>14.932399999999999</v>
      </c>
      <c r="C87" s="128">
        <v>11.913600000000001</v>
      </c>
    </row>
    <row r="88" spans="1:3" x14ac:dyDescent="0.3">
      <c r="A88" s="123">
        <v>44378</v>
      </c>
      <c r="B88" s="128">
        <v>16.5198</v>
      </c>
      <c r="C88" s="128">
        <v>13.399699999999999</v>
      </c>
    </row>
    <row r="89" spans="1:3" x14ac:dyDescent="0.3">
      <c r="A89" s="123">
        <v>44409</v>
      </c>
      <c r="B89" s="128">
        <v>16.4937</v>
      </c>
      <c r="C89" s="128">
        <v>12.4946</v>
      </c>
    </row>
    <row r="90" spans="1:3" x14ac:dyDescent="0.3">
      <c r="A90" s="123">
        <v>44440</v>
      </c>
      <c r="B90" s="128">
        <v>15.602</v>
      </c>
      <c r="C90" s="128">
        <v>12.3028</v>
      </c>
    </row>
    <row r="91" spans="1:3" x14ac:dyDescent="0.3">
      <c r="A91" s="123">
        <v>44470</v>
      </c>
      <c r="B91" s="128">
        <v>16.2654</v>
      </c>
      <c r="C91" s="128">
        <v>13.622199999999999</v>
      </c>
    </row>
    <row r="92" spans="1:3" x14ac:dyDescent="0.3">
      <c r="A92" s="123">
        <v>44501</v>
      </c>
      <c r="B92" s="128">
        <v>16.183499999999999</v>
      </c>
      <c r="C92" s="128">
        <v>13.4727</v>
      </c>
    </row>
    <row r="93" spans="1:3" x14ac:dyDescent="0.3">
      <c r="A93" s="123">
        <v>44531</v>
      </c>
      <c r="B93" s="128">
        <v>17.668700000000001</v>
      </c>
      <c r="C93" s="128">
        <v>14.7674</v>
      </c>
    </row>
    <row r="94" spans="1:3" x14ac:dyDescent="0.3">
      <c r="A94" s="123">
        <v>44562</v>
      </c>
      <c r="B94" s="128">
        <v>16.704999999999998</v>
      </c>
      <c r="C94" s="128">
        <v>13.7279</v>
      </c>
    </row>
    <row r="95" spans="1:3" x14ac:dyDescent="0.3">
      <c r="A95" s="123">
        <v>44593</v>
      </c>
      <c r="B95" s="128">
        <v>17.144300000000001</v>
      </c>
      <c r="C95" s="128">
        <v>13.5372</v>
      </c>
    </row>
    <row r="96" spans="1:3" x14ac:dyDescent="0.3">
      <c r="A96" s="123">
        <v>44621</v>
      </c>
      <c r="B96" s="128">
        <v>16.312999999999999</v>
      </c>
      <c r="C96" s="128">
        <v>18.334499999999998</v>
      </c>
    </row>
    <row r="97" spans="1:3" x14ac:dyDescent="0.3">
      <c r="A97" s="123">
        <v>44652</v>
      </c>
      <c r="B97" s="128">
        <v>19.924199999999999</v>
      </c>
      <c r="C97" s="128">
        <v>12.5387</v>
      </c>
    </row>
    <row r="98" spans="1:3" x14ac:dyDescent="0.3">
      <c r="A98" s="123">
        <v>44682</v>
      </c>
      <c r="B98" s="128">
        <v>25.092600000000001</v>
      </c>
      <c r="C98" s="128">
        <v>11.4809</v>
      </c>
    </row>
    <row r="99" spans="1:3" x14ac:dyDescent="0.3">
      <c r="A99" s="123">
        <v>44713</v>
      </c>
      <c r="B99" s="128">
        <v>23.709499999999998</v>
      </c>
      <c r="C99" s="128">
        <v>12.3659</v>
      </c>
    </row>
    <row r="100" spans="1:3" x14ac:dyDescent="0.3">
      <c r="A100" s="123">
        <v>44743</v>
      </c>
      <c r="B100" s="128">
        <v>22.177600000000002</v>
      </c>
      <c r="C100" s="128">
        <v>10.8218</v>
      </c>
    </row>
    <row r="101" spans="1:3" x14ac:dyDescent="0.3">
      <c r="A101" s="123">
        <v>44774</v>
      </c>
      <c r="B101" s="128">
        <v>20.529399999999999</v>
      </c>
      <c r="C101" s="128">
        <v>11.9815</v>
      </c>
    </row>
    <row r="102" spans="1:3" x14ac:dyDescent="0.3">
      <c r="A102" s="123">
        <v>44805</v>
      </c>
      <c r="B102" s="128">
        <v>21.515799999999999</v>
      </c>
      <c r="C102" s="128">
        <v>12.4884</v>
      </c>
    </row>
    <row r="103" spans="1:3" x14ac:dyDescent="0.3">
      <c r="A103" s="123">
        <v>44835</v>
      </c>
      <c r="B103" s="128">
        <v>18.244399999999999</v>
      </c>
      <c r="C103" s="128">
        <v>12.8386</v>
      </c>
    </row>
    <row r="104" spans="1:3" x14ac:dyDescent="0.3">
      <c r="A104" s="123">
        <v>44866</v>
      </c>
      <c r="B104" s="128">
        <v>17.630400000000002</v>
      </c>
      <c r="C104" s="128">
        <v>12.2257</v>
      </c>
    </row>
    <row r="105" spans="1:3" x14ac:dyDescent="0.3">
      <c r="A105" s="123">
        <v>44896</v>
      </c>
      <c r="B105" s="128">
        <v>16.293500000000002</v>
      </c>
      <c r="C105" s="128">
        <v>12.1275</v>
      </c>
    </row>
    <row r="106" spans="1:3" x14ac:dyDescent="0.3">
      <c r="A106" s="123">
        <v>44927</v>
      </c>
      <c r="B106" s="128">
        <v>14.850300000000001</v>
      </c>
      <c r="C106" s="128">
        <v>11.615399999999999</v>
      </c>
    </row>
    <row r="107" spans="1:3" x14ac:dyDescent="0.3">
      <c r="A107" s="123">
        <v>44958</v>
      </c>
      <c r="B107" s="128">
        <v>15.013400000000001</v>
      </c>
      <c r="C107" s="128">
        <v>12.1595</v>
      </c>
    </row>
    <row r="108" spans="1:3" x14ac:dyDescent="0.3">
      <c r="A108" s="123">
        <v>44986</v>
      </c>
      <c r="B108" s="128">
        <v>14.277200000000001</v>
      </c>
      <c r="C108" s="128">
        <v>10.713200000000001</v>
      </c>
    </row>
    <row r="109" spans="1:3" x14ac:dyDescent="0.3">
      <c r="A109" s="123">
        <v>45017</v>
      </c>
      <c r="B109" s="128">
        <v>14.8917</v>
      </c>
      <c r="C109" s="128">
        <v>10.354200000000001</v>
      </c>
    </row>
    <row r="110" spans="1:3" x14ac:dyDescent="0.3">
      <c r="A110" s="123">
        <v>45047</v>
      </c>
      <c r="B110" s="128">
        <v>14.1135</v>
      </c>
      <c r="C110" s="128">
        <v>10.805300000000001</v>
      </c>
    </row>
    <row r="111" spans="1:3" x14ac:dyDescent="0.3">
      <c r="A111" s="123">
        <v>45078</v>
      </c>
      <c r="B111" s="128">
        <v>13.8695</v>
      </c>
      <c r="C111" s="128">
        <v>10.1907</v>
      </c>
    </row>
    <row r="112" spans="1:3" x14ac:dyDescent="0.3">
      <c r="A112" s="123">
        <v>45108</v>
      </c>
      <c r="B112" s="128">
        <v>13.808999999999999</v>
      </c>
      <c r="C112" s="128">
        <v>11.0586</v>
      </c>
    </row>
    <row r="113" spans="1:3" x14ac:dyDescent="0.3">
      <c r="A113" s="123">
        <v>45139</v>
      </c>
      <c r="B113" s="128">
        <v>13.4613</v>
      </c>
      <c r="C113" s="128">
        <v>11.519399999999999</v>
      </c>
    </row>
    <row r="114" spans="1:3" x14ac:dyDescent="0.3">
      <c r="A114" s="123">
        <v>45170</v>
      </c>
      <c r="B114" s="128">
        <v>13.753500000000001</v>
      </c>
      <c r="C114" s="128">
        <v>11.720800000000001</v>
      </c>
    </row>
    <row r="115" spans="1:3" x14ac:dyDescent="0.3">
      <c r="A115" s="123">
        <v>45200</v>
      </c>
      <c r="B115" s="128">
        <v>13.8604</v>
      </c>
      <c r="C115" s="128">
        <v>11.164999999999999</v>
      </c>
    </row>
    <row r="116" spans="1:3" x14ac:dyDescent="0.3">
      <c r="A116" s="123">
        <v>45231</v>
      </c>
      <c r="B116" s="128">
        <v>15.119</v>
      </c>
      <c r="C116" s="128">
        <v>12.1777</v>
      </c>
    </row>
    <row r="117" spans="1:3" x14ac:dyDescent="0.3">
      <c r="A117" s="123">
        <v>45261</v>
      </c>
      <c r="B117" s="128">
        <v>17.040099999999999</v>
      </c>
      <c r="C117" s="128">
        <v>14.2423</v>
      </c>
    </row>
    <row r="118" spans="1:3" x14ac:dyDescent="0.3">
      <c r="A118" s="123">
        <v>45292</v>
      </c>
      <c r="B118" s="128">
        <v>16.337</v>
      </c>
      <c r="C118" s="128">
        <v>12.7157</v>
      </c>
    </row>
    <row r="119" spans="1:3" x14ac:dyDescent="0.3">
      <c r="A119" s="123">
        <v>45323</v>
      </c>
      <c r="B119" s="128">
        <v>15.1904</v>
      </c>
      <c r="C119" s="128">
        <v>11.8985</v>
      </c>
    </row>
  </sheetData>
  <pageMargins left="0.7" right="0.7" top="0.75" bottom="0.75" header="0.3" footer="0.3"/>
  <pageSetup scale="3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view="pageBreakPreview" zoomScale="80" zoomScaleNormal="100" zoomScaleSheetLayoutView="80" workbookViewId="0"/>
  </sheetViews>
  <sheetFormatPr defaultColWidth="8.88671875" defaultRowHeight="14.4" x14ac:dyDescent="0.3"/>
  <cols>
    <col min="1" max="1" width="19.6640625" style="142" customWidth="1"/>
    <col min="2" max="2" width="7" style="142" customWidth="1"/>
    <col min="3" max="3" width="7.44140625" style="142" customWidth="1"/>
    <col min="4" max="4" width="15.6640625" style="142" customWidth="1"/>
    <col min="5" max="5" width="28.5546875" style="160" customWidth="1"/>
    <col min="6" max="16" width="8.88671875" style="142"/>
    <col min="17" max="17" width="1.109375" style="142" customWidth="1"/>
    <col min="18" max="16384" width="8.88671875" style="142"/>
  </cols>
  <sheetData>
    <row r="1" spans="1:18" ht="22.8" x14ac:dyDescent="0.4">
      <c r="A1" s="138" t="s">
        <v>17</v>
      </c>
      <c r="B1" s="139"/>
      <c r="C1" s="139"/>
      <c r="D1" s="139"/>
      <c r="E1" s="140"/>
      <c r="F1" s="139"/>
      <c r="G1" s="139"/>
      <c r="H1" s="139"/>
      <c r="I1" s="139"/>
      <c r="J1" s="139"/>
      <c r="K1" s="139"/>
      <c r="L1" s="139"/>
      <c r="M1" s="139"/>
      <c r="N1" s="139"/>
      <c r="O1" s="139"/>
      <c r="P1" s="139"/>
      <c r="Q1" s="141"/>
    </row>
    <row r="2" spans="1:18" ht="22.8" x14ac:dyDescent="0.4">
      <c r="A2" s="138" t="s">
        <v>18</v>
      </c>
      <c r="B2" s="139"/>
      <c r="C2" s="139"/>
      <c r="D2" s="139"/>
      <c r="E2" s="140"/>
      <c r="F2" s="139"/>
      <c r="G2" s="139"/>
      <c r="H2" s="139"/>
      <c r="I2" s="139"/>
      <c r="J2" s="139"/>
      <c r="K2" s="139"/>
      <c r="L2" s="139"/>
      <c r="M2" s="139"/>
      <c r="N2" s="139"/>
      <c r="O2" s="139"/>
      <c r="P2" s="139"/>
      <c r="Q2" s="141"/>
    </row>
    <row r="3" spans="1:18" ht="22.8" x14ac:dyDescent="0.4">
      <c r="A3" s="138"/>
      <c r="B3" s="139"/>
      <c r="C3" s="139"/>
      <c r="D3" s="139"/>
      <c r="E3" s="140"/>
      <c r="F3" s="139"/>
      <c r="G3" s="139"/>
      <c r="H3" s="139"/>
      <c r="I3" s="139"/>
      <c r="J3" s="139"/>
      <c r="K3" s="139"/>
      <c r="L3" s="139"/>
      <c r="M3" s="139"/>
      <c r="N3" s="139"/>
      <c r="O3" s="139"/>
      <c r="P3" s="139"/>
      <c r="Q3" s="141"/>
    </row>
    <row r="4" spans="1:18" ht="33.75" customHeight="1" x14ac:dyDescent="0.3">
      <c r="A4" s="143" t="s">
        <v>0</v>
      </c>
      <c r="B4" s="144" t="s">
        <v>76</v>
      </c>
      <c r="C4" s="144" t="s">
        <v>77</v>
      </c>
      <c r="D4" s="145" t="s">
        <v>78</v>
      </c>
      <c r="E4" s="145" t="s">
        <v>79</v>
      </c>
      <c r="F4" s="146"/>
      <c r="G4" s="139"/>
      <c r="H4" s="139"/>
      <c r="I4" s="139"/>
      <c r="J4" s="139"/>
      <c r="K4" s="139"/>
      <c r="L4" s="139"/>
      <c r="M4" s="139"/>
      <c r="N4" s="139"/>
      <c r="O4" s="139"/>
      <c r="P4" s="139"/>
      <c r="Q4" s="141"/>
      <c r="R4" s="141"/>
    </row>
    <row r="5" spans="1:18" x14ac:dyDescent="0.3">
      <c r="A5" s="147" t="s">
        <v>20</v>
      </c>
      <c r="B5" s="148">
        <v>-10.052355422169819</v>
      </c>
      <c r="C5" s="148"/>
      <c r="D5" s="149">
        <f>AVERAGE($B$5:$B$16)</f>
        <v>6.3753682504899052</v>
      </c>
      <c r="E5" s="148">
        <f>0.00734036172642827*100</f>
        <v>0.73403617264282706</v>
      </c>
      <c r="F5" s="140"/>
      <c r="G5" s="139"/>
      <c r="H5" s="139"/>
      <c r="I5" s="139"/>
      <c r="J5" s="139"/>
      <c r="K5" s="139"/>
      <c r="L5" s="139"/>
      <c r="M5" s="139"/>
      <c r="N5" s="139"/>
      <c r="O5" s="139"/>
      <c r="P5" s="139"/>
      <c r="Q5" s="141"/>
      <c r="R5" s="141"/>
    </row>
    <row r="6" spans="1:18" x14ac:dyDescent="0.3">
      <c r="A6" s="147" t="s">
        <v>21</v>
      </c>
      <c r="B6" s="148">
        <v>6.7043633228963895</v>
      </c>
      <c r="C6" s="148"/>
      <c r="D6" s="149">
        <f t="shared" ref="D6:D16" si="0">AVERAGE($B$5:$B$16)</f>
        <v>6.3753682504899052</v>
      </c>
      <c r="E6" s="148">
        <f t="shared" ref="E6:E16" si="1">0.00734036172642827*100</f>
        <v>0.73403617264282706</v>
      </c>
      <c r="F6" s="140"/>
      <c r="G6" s="139"/>
      <c r="H6" s="139"/>
      <c r="I6" s="139"/>
      <c r="J6" s="139"/>
      <c r="K6" s="139"/>
      <c r="L6" s="139"/>
      <c r="M6" s="139"/>
      <c r="N6" s="139"/>
      <c r="O6" s="139"/>
      <c r="P6" s="139"/>
      <c r="Q6" s="141"/>
      <c r="R6" s="141"/>
    </row>
    <row r="7" spans="1:18" x14ac:dyDescent="0.3">
      <c r="A7" s="147" t="s">
        <v>22</v>
      </c>
      <c r="B7" s="148">
        <v>-1.5922540832952841</v>
      </c>
      <c r="C7" s="148"/>
      <c r="D7" s="149">
        <f t="shared" si="0"/>
        <v>6.3753682504899052</v>
      </c>
      <c r="E7" s="148">
        <f t="shared" si="1"/>
        <v>0.73403617264282706</v>
      </c>
      <c r="F7" s="140"/>
      <c r="G7" s="150"/>
      <c r="H7" s="139"/>
      <c r="I7" s="139"/>
      <c r="J7" s="139"/>
      <c r="K7" s="139"/>
      <c r="L7" s="139"/>
      <c r="M7" s="139"/>
      <c r="N7" s="139"/>
      <c r="O7" s="139"/>
      <c r="P7" s="139"/>
      <c r="Q7" s="141"/>
      <c r="R7" s="141"/>
    </row>
    <row r="8" spans="1:18" x14ac:dyDescent="0.3">
      <c r="A8" s="147" t="s">
        <v>23</v>
      </c>
      <c r="B8" s="148">
        <v>22.263727733270862</v>
      </c>
      <c r="C8" s="148"/>
      <c r="D8" s="149">
        <f t="shared" si="0"/>
        <v>6.3753682504899052</v>
      </c>
      <c r="E8" s="148">
        <f t="shared" si="1"/>
        <v>0.73403617264282706</v>
      </c>
      <c r="F8" s="140"/>
      <c r="G8" s="139"/>
      <c r="H8" s="139"/>
      <c r="I8" s="139"/>
      <c r="J8" s="139"/>
      <c r="K8" s="139"/>
      <c r="L8" s="139"/>
      <c r="M8" s="139"/>
      <c r="N8" s="139"/>
      <c r="O8" s="139"/>
      <c r="P8" s="139"/>
      <c r="Q8" s="141"/>
      <c r="R8" s="141"/>
    </row>
    <row r="9" spans="1:18" x14ac:dyDescent="0.3">
      <c r="A9" s="147" t="s">
        <v>24</v>
      </c>
      <c r="B9" s="148">
        <v>14.053734642810781</v>
      </c>
      <c r="C9" s="148"/>
      <c r="D9" s="149">
        <f t="shared" si="0"/>
        <v>6.3753682504899052</v>
      </c>
      <c r="E9" s="148">
        <f t="shared" si="1"/>
        <v>0.73403617264282706</v>
      </c>
      <c r="F9" s="140"/>
      <c r="G9" s="139"/>
      <c r="H9" s="139"/>
      <c r="I9" s="139"/>
      <c r="J9" s="139"/>
      <c r="K9" s="139"/>
      <c r="L9" s="139"/>
      <c r="M9" s="139"/>
      <c r="N9" s="139"/>
      <c r="O9" s="139"/>
      <c r="P9" s="139"/>
      <c r="Q9" s="141"/>
      <c r="R9" s="141"/>
    </row>
    <row r="10" spans="1:18" x14ac:dyDescent="0.3">
      <c r="A10" s="147" t="s">
        <v>25</v>
      </c>
      <c r="B10" s="148">
        <v>-0.58561211162747318</v>
      </c>
      <c r="C10" s="148"/>
      <c r="D10" s="149">
        <f t="shared" si="0"/>
        <v>6.3753682504899052</v>
      </c>
      <c r="E10" s="148">
        <f t="shared" si="1"/>
        <v>0.73403617264282706</v>
      </c>
      <c r="F10" s="140"/>
      <c r="G10" s="139"/>
      <c r="H10" s="139"/>
      <c r="I10" s="139"/>
      <c r="J10" s="139"/>
      <c r="K10" s="139"/>
      <c r="L10" s="139"/>
      <c r="M10" s="139"/>
      <c r="N10" s="139"/>
      <c r="O10" s="139"/>
      <c r="P10" s="139"/>
      <c r="Q10" s="141"/>
      <c r="R10" s="141"/>
    </row>
    <row r="11" spans="1:18" x14ac:dyDescent="0.3">
      <c r="A11" s="147" t="s">
        <v>26</v>
      </c>
      <c r="B11" s="148">
        <v>8.9775235261199544</v>
      </c>
      <c r="C11" s="148"/>
      <c r="D11" s="149">
        <f t="shared" si="0"/>
        <v>6.3753682504899052</v>
      </c>
      <c r="E11" s="148">
        <f t="shared" si="1"/>
        <v>0.73403617264282706</v>
      </c>
      <c r="F11" s="140"/>
      <c r="G11" s="139"/>
      <c r="H11" s="139"/>
      <c r="I11" s="139"/>
      <c r="J11" s="139"/>
      <c r="K11" s="139"/>
      <c r="L11" s="139"/>
      <c r="M11" s="139"/>
      <c r="N11" s="139"/>
      <c r="O11" s="139"/>
      <c r="P11" s="139"/>
      <c r="Q11" s="141"/>
      <c r="R11" s="141"/>
    </row>
    <row r="12" spans="1:18" x14ac:dyDescent="0.3">
      <c r="A12" s="147" t="s">
        <v>27</v>
      </c>
      <c r="B12" s="148">
        <v>22.212725277473748</v>
      </c>
      <c r="C12" s="148"/>
      <c r="D12" s="149">
        <f t="shared" si="0"/>
        <v>6.3753682504899052</v>
      </c>
      <c r="E12" s="148">
        <f t="shared" si="1"/>
        <v>0.73403617264282706</v>
      </c>
      <c r="F12" s="140"/>
      <c r="G12" s="139"/>
      <c r="H12" s="139"/>
      <c r="I12" s="139"/>
      <c r="J12" s="139"/>
      <c r="K12" s="139"/>
      <c r="L12" s="139"/>
      <c r="M12" s="139"/>
      <c r="N12" s="139"/>
      <c r="O12" s="139"/>
      <c r="P12" s="139"/>
      <c r="Q12" s="141"/>
      <c r="R12" s="141"/>
    </row>
    <row r="13" spans="1:18" x14ac:dyDescent="0.3">
      <c r="A13" s="147" t="s">
        <v>28</v>
      </c>
      <c r="B13" s="148">
        <v>13.680022715743409</v>
      </c>
      <c r="C13" s="148"/>
      <c r="D13" s="149">
        <f t="shared" si="0"/>
        <v>6.3753682504899052</v>
      </c>
      <c r="E13" s="148">
        <f t="shared" si="1"/>
        <v>0.73403617264282706</v>
      </c>
      <c r="F13" s="140"/>
      <c r="G13" s="139"/>
      <c r="H13" s="139"/>
      <c r="I13" s="139"/>
      <c r="J13" s="139"/>
      <c r="K13" s="139"/>
      <c r="L13" s="139"/>
      <c r="M13" s="139"/>
      <c r="N13" s="139"/>
      <c r="O13" s="139"/>
      <c r="P13" s="139"/>
      <c r="Q13" s="141"/>
      <c r="R13" s="141"/>
    </row>
    <row r="14" spans="1:18" x14ac:dyDescent="0.3">
      <c r="A14" s="147" t="s">
        <v>29</v>
      </c>
      <c r="B14" s="148">
        <v>-9.3612787094962707E-2</v>
      </c>
      <c r="C14" s="148"/>
      <c r="D14" s="149">
        <f t="shared" si="0"/>
        <v>6.3753682504899052</v>
      </c>
      <c r="E14" s="148">
        <f t="shared" si="1"/>
        <v>0.73403617264282706</v>
      </c>
      <c r="F14" s="140"/>
      <c r="G14" s="139"/>
      <c r="H14" s="139"/>
      <c r="I14" s="139"/>
      <c r="J14" s="139"/>
      <c r="K14" s="139"/>
      <c r="L14" s="139"/>
      <c r="M14" s="139"/>
      <c r="N14" s="139"/>
      <c r="O14" s="139"/>
      <c r="P14" s="139"/>
      <c r="Q14" s="141"/>
      <c r="R14" s="141"/>
    </row>
    <row r="15" spans="1:18" x14ac:dyDescent="0.3">
      <c r="A15" s="147" t="s">
        <v>30</v>
      </c>
      <c r="B15" s="148">
        <v>-2.9325696910895691</v>
      </c>
      <c r="C15" s="148"/>
      <c r="D15" s="149">
        <f t="shared" si="0"/>
        <v>6.3753682504899052</v>
      </c>
      <c r="E15" s="148">
        <f t="shared" si="1"/>
        <v>0.73403617264282706</v>
      </c>
      <c r="F15" s="140"/>
      <c r="G15" s="139"/>
      <c r="H15" s="139"/>
      <c r="I15" s="139"/>
      <c r="J15" s="139"/>
      <c r="K15" s="139"/>
      <c r="L15" s="139"/>
      <c r="M15" s="139"/>
      <c r="N15" s="139"/>
      <c r="O15" s="139"/>
      <c r="P15" s="139"/>
      <c r="Q15" s="141"/>
      <c r="R15" s="141"/>
    </row>
    <row r="16" spans="1:18" x14ac:dyDescent="0.3">
      <c r="A16" s="147" t="s">
        <v>31</v>
      </c>
      <c r="B16" s="148">
        <v>3.8687258828408311</v>
      </c>
      <c r="C16" s="148"/>
      <c r="D16" s="149">
        <f t="shared" si="0"/>
        <v>6.3753682504899052</v>
      </c>
      <c r="E16" s="148">
        <f t="shared" si="1"/>
        <v>0.73403617264282706</v>
      </c>
      <c r="F16" s="140"/>
      <c r="G16" s="139"/>
      <c r="H16" s="139"/>
      <c r="I16" s="139"/>
      <c r="J16" s="139"/>
      <c r="K16" s="139"/>
      <c r="L16" s="139"/>
      <c r="M16" s="139"/>
      <c r="N16" s="139"/>
      <c r="O16" s="139"/>
      <c r="P16" s="139"/>
      <c r="Q16" s="141"/>
      <c r="R16" s="141"/>
    </row>
    <row r="17" spans="1:18" x14ac:dyDescent="0.3">
      <c r="A17" s="147"/>
      <c r="B17" s="148"/>
      <c r="C17" s="148"/>
      <c r="D17" s="149"/>
      <c r="E17" s="148"/>
      <c r="F17" s="140">
        <v>10</v>
      </c>
      <c r="G17" s="139"/>
      <c r="H17" s="139"/>
      <c r="I17" s="139"/>
      <c r="J17" s="139"/>
      <c r="K17" s="139"/>
      <c r="L17" s="139"/>
      <c r="M17" s="139"/>
      <c r="N17" s="139"/>
      <c r="O17" s="139"/>
      <c r="P17" s="139"/>
      <c r="Q17" s="141"/>
      <c r="R17" s="141"/>
    </row>
    <row r="18" spans="1:18" x14ac:dyDescent="0.3">
      <c r="A18" s="147" t="s">
        <v>32</v>
      </c>
      <c r="B18" s="148">
        <v>4.1081688455589651</v>
      </c>
      <c r="C18" s="148"/>
      <c r="D18" s="149">
        <f>AVERAGE($B$18:$B$30)</f>
        <v>7.4171039439085202</v>
      </c>
      <c r="E18" s="148">
        <f>0.0172852713391614*100</f>
        <v>1.7285271339161401</v>
      </c>
      <c r="F18" s="140"/>
      <c r="G18" s="139"/>
      <c r="H18" s="139"/>
      <c r="I18" s="139"/>
      <c r="J18" s="139"/>
      <c r="K18" s="139"/>
      <c r="L18" s="139"/>
      <c r="M18" s="139"/>
      <c r="N18" s="139"/>
      <c r="O18" s="139"/>
      <c r="P18" s="139"/>
      <c r="Q18" s="141"/>
      <c r="R18" s="141"/>
    </row>
    <row r="19" spans="1:18" x14ac:dyDescent="0.3">
      <c r="A19" s="147" t="s">
        <v>33</v>
      </c>
      <c r="B19" s="148">
        <v>-2.354516871111374</v>
      </c>
      <c r="C19" s="148"/>
      <c r="D19" s="149">
        <f t="shared" ref="D19:D30" si="2">AVERAGE($B$18:$B$30)</f>
        <v>7.4171039439085202</v>
      </c>
      <c r="E19" s="148">
        <f t="shared" ref="E19:E30" si="3">0.0172852713391614*100</f>
        <v>1.7285271339161401</v>
      </c>
      <c r="F19" s="140"/>
      <c r="H19" s="139"/>
      <c r="I19" s="139"/>
      <c r="J19" s="139"/>
      <c r="K19" s="139"/>
      <c r="L19" s="139"/>
      <c r="M19" s="139"/>
      <c r="N19" s="139"/>
      <c r="O19" s="139"/>
      <c r="P19" s="139"/>
      <c r="Q19" s="141"/>
      <c r="R19" s="141"/>
    </row>
    <row r="20" spans="1:18" x14ac:dyDescent="0.3">
      <c r="A20" s="147" t="s">
        <v>34</v>
      </c>
      <c r="B20" s="148">
        <v>-2.6454694884856651</v>
      </c>
      <c r="C20" s="148"/>
      <c r="D20" s="149">
        <f t="shared" si="2"/>
        <v>7.4171039439085202</v>
      </c>
      <c r="E20" s="148">
        <f t="shared" si="3"/>
        <v>1.7285271339161401</v>
      </c>
      <c r="F20" s="140"/>
      <c r="G20" s="139"/>
      <c r="H20" s="139"/>
      <c r="I20" s="139"/>
      <c r="J20" s="139"/>
      <c r="K20" s="139"/>
      <c r="L20" s="139"/>
      <c r="M20" s="139"/>
      <c r="N20" s="139"/>
      <c r="O20" s="139"/>
      <c r="P20" s="139"/>
      <c r="Q20" s="141"/>
      <c r="R20" s="141"/>
    </row>
    <row r="21" spans="1:18" x14ac:dyDescent="0.3">
      <c r="A21" s="147" t="s">
        <v>35</v>
      </c>
      <c r="B21" s="148">
        <v>-2.3350482481221722</v>
      </c>
      <c r="C21" s="148"/>
      <c r="D21" s="149">
        <f t="shared" si="2"/>
        <v>7.4171039439085202</v>
      </c>
      <c r="E21" s="148">
        <f t="shared" si="3"/>
        <v>1.7285271339161401</v>
      </c>
      <c r="F21" s="140"/>
      <c r="G21" s="151" t="s">
        <v>19</v>
      </c>
      <c r="H21" s="139"/>
      <c r="I21" s="139"/>
      <c r="J21" s="139"/>
      <c r="K21" s="139"/>
      <c r="L21" s="139"/>
      <c r="M21" s="139"/>
      <c r="N21" s="139"/>
      <c r="O21" s="139"/>
      <c r="P21" s="139"/>
      <c r="Q21" s="141"/>
      <c r="R21" s="141"/>
    </row>
    <row r="22" spans="1:18" x14ac:dyDescent="0.3">
      <c r="A22" s="147" t="s">
        <v>36</v>
      </c>
      <c r="B22" s="148">
        <v>7.2294945180461534</v>
      </c>
      <c r="C22" s="148"/>
      <c r="D22" s="149">
        <f t="shared" si="2"/>
        <v>7.4171039439085202</v>
      </c>
      <c r="E22" s="148">
        <f t="shared" si="3"/>
        <v>1.7285271339161401</v>
      </c>
      <c r="F22" s="140"/>
      <c r="G22" s="139"/>
      <c r="H22" s="139"/>
      <c r="I22" s="139"/>
      <c r="J22" s="139"/>
      <c r="K22" s="139"/>
      <c r="L22" s="139"/>
      <c r="M22" s="139"/>
      <c r="N22" s="139"/>
      <c r="O22" s="139"/>
      <c r="P22" s="139"/>
      <c r="Q22" s="141"/>
      <c r="R22" s="141"/>
    </row>
    <row r="23" spans="1:18" x14ac:dyDescent="0.3">
      <c r="A23" s="147" t="s">
        <v>37</v>
      </c>
      <c r="B23" s="148">
        <v>22.025070971638591</v>
      </c>
      <c r="C23" s="148"/>
      <c r="D23" s="149">
        <f t="shared" si="2"/>
        <v>7.4171039439085202</v>
      </c>
      <c r="E23" s="148">
        <f t="shared" si="3"/>
        <v>1.7285271339161401</v>
      </c>
      <c r="F23" s="140"/>
      <c r="G23" s="139"/>
      <c r="H23" s="139"/>
      <c r="I23" s="139"/>
      <c r="J23" s="139"/>
      <c r="K23" s="139"/>
      <c r="L23" s="139"/>
      <c r="M23" s="139"/>
      <c r="N23" s="139"/>
      <c r="O23" s="139"/>
      <c r="P23" s="139"/>
      <c r="Q23" s="141"/>
      <c r="R23" s="141"/>
    </row>
    <row r="24" spans="1:18" x14ac:dyDescent="0.3">
      <c r="A24" s="147" t="s">
        <v>38</v>
      </c>
      <c r="B24" s="148">
        <v>10.6136638781598</v>
      </c>
      <c r="C24" s="148"/>
      <c r="D24" s="149">
        <f t="shared" si="2"/>
        <v>7.4171039439085202</v>
      </c>
      <c r="E24" s="148">
        <f t="shared" si="3"/>
        <v>1.7285271339161401</v>
      </c>
      <c r="F24" s="140"/>
      <c r="G24" s="139"/>
      <c r="H24" s="139"/>
      <c r="I24" s="139"/>
      <c r="J24" s="139"/>
      <c r="K24" s="139"/>
      <c r="L24" s="139"/>
      <c r="M24" s="139"/>
      <c r="N24" s="139"/>
      <c r="O24" s="139"/>
      <c r="P24" s="139"/>
      <c r="Q24" s="141"/>
      <c r="R24" s="141"/>
    </row>
    <row r="25" spans="1:18" x14ac:dyDescent="0.3">
      <c r="A25" s="147" t="s">
        <v>39</v>
      </c>
      <c r="B25" s="148">
        <v>1.6523263105224122</v>
      </c>
      <c r="C25" s="148"/>
      <c r="D25" s="149">
        <f t="shared" si="2"/>
        <v>7.4171039439085202</v>
      </c>
      <c r="E25" s="148">
        <f t="shared" si="3"/>
        <v>1.7285271339161401</v>
      </c>
      <c r="F25" s="140"/>
      <c r="G25" s="139"/>
      <c r="H25" s="139"/>
      <c r="I25" s="139"/>
      <c r="J25" s="139"/>
      <c r="K25" s="139"/>
      <c r="L25" s="139"/>
      <c r="M25" s="139"/>
      <c r="N25" s="139"/>
      <c r="O25" s="139"/>
      <c r="P25" s="139"/>
      <c r="Q25" s="141"/>
      <c r="R25" s="141"/>
    </row>
    <row r="26" spans="1:18" x14ac:dyDescent="0.3">
      <c r="A26" s="147" t="s">
        <v>40</v>
      </c>
      <c r="B26" s="148">
        <v>21.285522742041042</v>
      </c>
      <c r="C26" s="148"/>
      <c r="D26" s="149">
        <f t="shared" si="2"/>
        <v>7.4171039439085202</v>
      </c>
      <c r="E26" s="148">
        <f t="shared" si="3"/>
        <v>1.7285271339161401</v>
      </c>
      <c r="F26" s="140"/>
      <c r="G26" s="139"/>
      <c r="H26" s="139"/>
      <c r="I26" s="139"/>
      <c r="J26" s="139"/>
      <c r="K26" s="139"/>
      <c r="L26" s="139"/>
      <c r="M26" s="139"/>
      <c r="N26" s="139"/>
      <c r="O26" s="139"/>
      <c r="P26" s="139"/>
      <c r="Q26" s="141"/>
      <c r="R26" s="141"/>
    </row>
    <row r="27" spans="1:18" x14ac:dyDescent="0.3">
      <c r="A27" s="147" t="s">
        <v>41</v>
      </c>
      <c r="B27" s="148">
        <v>13.055572788765248</v>
      </c>
      <c r="C27" s="148"/>
      <c r="D27" s="149">
        <f t="shared" si="2"/>
        <v>7.4171039439085202</v>
      </c>
      <c r="E27" s="148">
        <f t="shared" si="3"/>
        <v>1.7285271339161401</v>
      </c>
      <c r="F27" s="140"/>
      <c r="G27" s="139"/>
      <c r="H27" s="139"/>
      <c r="I27" s="139"/>
      <c r="J27" s="139"/>
      <c r="K27" s="139"/>
      <c r="L27" s="139"/>
      <c r="M27" s="139"/>
      <c r="N27" s="139"/>
      <c r="O27" s="139"/>
      <c r="P27" s="139"/>
      <c r="Q27" s="141"/>
      <c r="R27" s="141"/>
    </row>
    <row r="28" spans="1:18" x14ac:dyDescent="0.3">
      <c r="A28" s="147" t="s">
        <v>42</v>
      </c>
      <c r="B28" s="148">
        <v>11.84602988157204</v>
      </c>
      <c r="C28" s="148"/>
      <c r="D28" s="149">
        <f t="shared" si="2"/>
        <v>7.4171039439085202</v>
      </c>
      <c r="E28" s="148">
        <f t="shared" si="3"/>
        <v>1.7285271339161401</v>
      </c>
      <c r="F28" s="140"/>
      <c r="G28" s="139"/>
      <c r="H28" s="139"/>
      <c r="I28" s="139"/>
      <c r="J28" s="139"/>
      <c r="K28" s="139"/>
      <c r="L28" s="139"/>
      <c r="M28" s="139"/>
      <c r="N28" s="139"/>
      <c r="O28" s="139"/>
      <c r="P28" s="139"/>
      <c r="Q28" s="141"/>
      <c r="R28" s="141"/>
    </row>
    <row r="29" spans="1:18" x14ac:dyDescent="0.3">
      <c r="A29" s="152" t="s">
        <v>43</v>
      </c>
      <c r="B29" s="148">
        <v>7.2262410766603207</v>
      </c>
      <c r="C29" s="148"/>
      <c r="D29" s="149">
        <f t="shared" si="2"/>
        <v>7.4171039439085202</v>
      </c>
      <c r="E29" s="148">
        <f t="shared" si="3"/>
        <v>1.7285271339161401</v>
      </c>
      <c r="F29" s="153"/>
      <c r="G29" s="153"/>
      <c r="H29" s="153"/>
      <c r="I29" s="153"/>
      <c r="J29" s="153"/>
      <c r="K29" s="153"/>
      <c r="L29" s="153"/>
      <c r="M29" s="153"/>
      <c r="N29" s="153"/>
      <c r="O29" s="153"/>
      <c r="P29" s="153"/>
      <c r="Q29" s="141"/>
      <c r="R29" s="141"/>
    </row>
    <row r="30" spans="1:18" x14ac:dyDescent="0.3">
      <c r="A30" s="152" t="s">
        <v>44</v>
      </c>
      <c r="B30" s="148">
        <v>4.7152948655654177</v>
      </c>
      <c r="C30" s="148"/>
      <c r="D30" s="149">
        <f t="shared" si="2"/>
        <v>7.4171039439085202</v>
      </c>
      <c r="E30" s="148">
        <f t="shared" si="3"/>
        <v>1.7285271339161401</v>
      </c>
      <c r="F30" s="153"/>
      <c r="G30" s="153"/>
      <c r="H30" s="153"/>
      <c r="I30" s="153"/>
      <c r="J30" s="153"/>
      <c r="K30" s="153"/>
      <c r="L30" s="153"/>
      <c r="M30" s="153"/>
      <c r="N30" s="153"/>
      <c r="O30" s="153"/>
      <c r="P30" s="153"/>
    </row>
    <row r="31" spans="1:18" x14ac:dyDescent="0.3">
      <c r="A31" s="154"/>
      <c r="B31" s="148"/>
      <c r="C31" s="148"/>
      <c r="D31" s="149"/>
      <c r="E31" s="148"/>
      <c r="F31" s="140">
        <v>10</v>
      </c>
      <c r="G31" s="153"/>
      <c r="H31" s="153"/>
      <c r="I31" s="153"/>
      <c r="J31" s="153"/>
      <c r="K31" s="153"/>
      <c r="L31" s="153"/>
      <c r="M31" s="153"/>
      <c r="N31" s="153"/>
      <c r="O31" s="153"/>
      <c r="P31" s="153"/>
    </row>
    <row r="32" spans="1:18" x14ac:dyDescent="0.3">
      <c r="A32" s="152" t="s">
        <v>45</v>
      </c>
      <c r="B32" s="148">
        <v>13.12859788954675</v>
      </c>
      <c r="C32" s="148"/>
      <c r="D32" s="149">
        <f>AVERAGE($B$32:$B$44)</f>
        <v>14.812641472727137</v>
      </c>
      <c r="E32" s="148">
        <f>0.0613574946257813*100</f>
        <v>6.1357494625781301</v>
      </c>
      <c r="F32" s="153"/>
      <c r="G32" s="153"/>
      <c r="H32" s="153"/>
      <c r="I32" s="153"/>
      <c r="J32" s="153"/>
      <c r="K32" s="153"/>
      <c r="L32" s="153"/>
      <c r="M32" s="153"/>
      <c r="N32" s="153"/>
      <c r="O32" s="153"/>
      <c r="P32" s="153"/>
    </row>
    <row r="33" spans="1:16" x14ac:dyDescent="0.3">
      <c r="A33" s="152" t="s">
        <v>46</v>
      </c>
      <c r="B33" s="148">
        <v>5.1147008134549328</v>
      </c>
      <c r="C33" s="148"/>
      <c r="D33" s="149">
        <f t="shared" ref="D33:D44" si="4">AVERAGE($B$32:$B$44)</f>
        <v>14.812641472727137</v>
      </c>
      <c r="E33" s="148">
        <f t="shared" ref="E33:E44" si="5">0.0613574946257813*100</f>
        <v>6.1357494625781301</v>
      </c>
      <c r="F33" s="153"/>
      <c r="G33" s="153"/>
      <c r="H33" s="153"/>
      <c r="I33" s="153"/>
      <c r="J33" s="153"/>
      <c r="K33" s="153"/>
      <c r="L33" s="153"/>
      <c r="M33" s="153"/>
      <c r="N33" s="153"/>
      <c r="O33" s="153"/>
      <c r="P33" s="153"/>
    </row>
    <row r="34" spans="1:16" x14ac:dyDescent="0.3">
      <c r="A34" s="152" t="s">
        <v>47</v>
      </c>
      <c r="B34" s="148">
        <v>7.9386152273732691</v>
      </c>
      <c r="C34" s="148"/>
      <c r="D34" s="149">
        <f t="shared" si="4"/>
        <v>14.812641472727137</v>
      </c>
      <c r="E34" s="148">
        <f t="shared" si="5"/>
        <v>6.1357494625781301</v>
      </c>
      <c r="F34" s="153"/>
      <c r="G34" s="153"/>
      <c r="H34" s="153"/>
      <c r="I34" s="153"/>
      <c r="J34" s="153"/>
      <c r="K34" s="153"/>
      <c r="L34" s="153"/>
      <c r="M34" s="153"/>
      <c r="N34" s="153"/>
      <c r="O34" s="153"/>
      <c r="P34" s="153"/>
    </row>
    <row r="35" spans="1:16" x14ac:dyDescent="0.3">
      <c r="A35" s="152" t="s">
        <v>48</v>
      </c>
      <c r="B35" s="148">
        <v>4.4787308548477744</v>
      </c>
      <c r="C35" s="148"/>
      <c r="D35" s="149">
        <f t="shared" si="4"/>
        <v>14.812641472727137</v>
      </c>
      <c r="E35" s="148">
        <f t="shared" si="5"/>
        <v>6.1357494625781301</v>
      </c>
      <c r="F35" s="153"/>
      <c r="G35" s="153"/>
      <c r="H35" s="153"/>
      <c r="I35" s="153"/>
      <c r="J35" s="153"/>
      <c r="K35" s="153"/>
      <c r="L35" s="153"/>
      <c r="M35" s="153"/>
      <c r="N35" s="153"/>
      <c r="O35" s="153"/>
      <c r="P35" s="153"/>
    </row>
    <row r="36" spans="1:16" x14ac:dyDescent="0.3">
      <c r="A36" s="152" t="s">
        <v>49</v>
      </c>
      <c r="B36" s="148">
        <v>30.836349050724309</v>
      </c>
      <c r="C36" s="148"/>
      <c r="D36" s="149">
        <f t="shared" si="4"/>
        <v>14.812641472727137</v>
      </c>
      <c r="E36" s="148">
        <f t="shared" si="5"/>
        <v>6.1357494625781301</v>
      </c>
      <c r="F36" s="153"/>
      <c r="G36" s="153"/>
      <c r="H36" s="153"/>
      <c r="I36" s="153"/>
      <c r="J36" s="153"/>
      <c r="K36" s="153"/>
      <c r="L36" s="153"/>
      <c r="M36" s="153"/>
      <c r="N36" s="153"/>
      <c r="O36" s="153"/>
      <c r="P36" s="153"/>
    </row>
    <row r="37" spans="1:16" x14ac:dyDescent="0.3">
      <c r="A37" s="152" t="s">
        <v>50</v>
      </c>
      <c r="B37" s="148">
        <v>16.96392369638448</v>
      </c>
      <c r="C37" s="148"/>
      <c r="D37" s="149">
        <f t="shared" si="4"/>
        <v>14.812641472727137</v>
      </c>
      <c r="E37" s="148">
        <f t="shared" si="5"/>
        <v>6.1357494625781301</v>
      </c>
      <c r="F37" s="153"/>
      <c r="G37" s="153"/>
      <c r="H37" s="153"/>
      <c r="I37" s="153"/>
      <c r="J37" s="153"/>
      <c r="K37" s="153"/>
      <c r="L37" s="153"/>
      <c r="M37" s="153"/>
      <c r="N37" s="153"/>
      <c r="O37" s="153"/>
      <c r="P37" s="153"/>
    </row>
    <row r="38" spans="1:16" x14ac:dyDescent="0.3">
      <c r="A38" s="152" t="s">
        <v>51</v>
      </c>
      <c r="B38" s="148">
        <v>7.5672120296282568</v>
      </c>
      <c r="C38" s="148"/>
      <c r="D38" s="149">
        <f t="shared" si="4"/>
        <v>14.812641472727137</v>
      </c>
      <c r="E38" s="148">
        <f t="shared" si="5"/>
        <v>6.1357494625781301</v>
      </c>
      <c r="F38" s="153"/>
      <c r="G38" s="153"/>
      <c r="H38" s="153"/>
      <c r="I38" s="153"/>
      <c r="J38" s="153"/>
      <c r="K38" s="153"/>
      <c r="L38" s="153"/>
      <c r="M38" s="153"/>
      <c r="N38" s="153"/>
      <c r="O38" s="153"/>
      <c r="P38" s="153"/>
    </row>
    <row r="39" spans="1:16" x14ac:dyDescent="0.3">
      <c r="A39" s="152" t="s">
        <v>54</v>
      </c>
      <c r="B39" s="148">
        <v>17.391856442849878</v>
      </c>
      <c r="C39" s="148"/>
      <c r="D39" s="149">
        <f t="shared" si="4"/>
        <v>14.812641472727137</v>
      </c>
      <c r="E39" s="148">
        <f t="shared" si="5"/>
        <v>6.1357494625781301</v>
      </c>
      <c r="F39" s="153"/>
      <c r="G39" s="153"/>
      <c r="H39" s="153"/>
      <c r="I39" s="153"/>
      <c r="J39" s="153"/>
      <c r="K39" s="153"/>
      <c r="L39" s="153"/>
      <c r="M39" s="153"/>
      <c r="N39" s="153"/>
      <c r="O39" s="153"/>
      <c r="P39" s="153"/>
    </row>
    <row r="40" spans="1:16" x14ac:dyDescent="0.3">
      <c r="A40" s="152" t="s">
        <v>55</v>
      </c>
      <c r="B40" s="148">
        <v>17.022458372248231</v>
      </c>
      <c r="C40" s="148"/>
      <c r="D40" s="149">
        <f t="shared" si="4"/>
        <v>14.812641472727137</v>
      </c>
      <c r="E40" s="148">
        <f t="shared" si="5"/>
        <v>6.1357494625781301</v>
      </c>
      <c r="F40" s="153"/>
      <c r="G40" s="153"/>
      <c r="H40" s="153"/>
      <c r="I40" s="153"/>
      <c r="J40" s="153"/>
      <c r="K40" s="153"/>
      <c r="L40" s="153"/>
      <c r="M40" s="153"/>
      <c r="N40" s="153"/>
      <c r="O40" s="153"/>
      <c r="P40" s="153"/>
    </row>
    <row r="41" spans="1:16" x14ac:dyDescent="0.3">
      <c r="A41" s="152" t="s">
        <v>56</v>
      </c>
      <c r="B41" s="148">
        <v>14.4603484308474</v>
      </c>
      <c r="C41" s="148"/>
      <c r="D41" s="149">
        <f t="shared" si="4"/>
        <v>14.812641472727137</v>
      </c>
      <c r="E41" s="148">
        <f t="shared" si="5"/>
        <v>6.1357494625781301</v>
      </c>
      <c r="F41" s="153"/>
      <c r="G41" s="153"/>
      <c r="H41" s="153"/>
      <c r="I41" s="153"/>
      <c r="J41" s="153"/>
      <c r="K41" s="153"/>
      <c r="L41" s="153"/>
      <c r="M41" s="153"/>
      <c r="N41" s="153"/>
      <c r="O41" s="153"/>
      <c r="P41" s="153"/>
    </row>
    <row r="42" spans="1:16" x14ac:dyDescent="0.3">
      <c r="A42" s="152" t="s">
        <v>57</v>
      </c>
      <c r="B42" s="148">
        <v>22.85579304659429</v>
      </c>
      <c r="C42" s="148"/>
      <c r="D42" s="149">
        <f t="shared" si="4"/>
        <v>14.812641472727137</v>
      </c>
      <c r="E42" s="148">
        <f t="shared" si="5"/>
        <v>6.1357494625781301</v>
      </c>
      <c r="F42" s="153"/>
      <c r="G42" s="153"/>
      <c r="H42" s="153"/>
      <c r="I42" s="153"/>
      <c r="J42" s="153"/>
      <c r="K42" s="153"/>
      <c r="L42" s="153"/>
      <c r="M42" s="153"/>
      <c r="N42" s="153"/>
      <c r="O42" s="153"/>
      <c r="P42" s="153"/>
    </row>
    <row r="43" spans="1:16" x14ac:dyDescent="0.3">
      <c r="A43" s="152" t="s">
        <v>58</v>
      </c>
      <c r="B43" s="148">
        <v>17.40003360796964</v>
      </c>
      <c r="C43" s="148"/>
      <c r="D43" s="149">
        <f t="shared" si="4"/>
        <v>14.812641472727137</v>
      </c>
      <c r="E43" s="148">
        <f t="shared" si="5"/>
        <v>6.1357494625781301</v>
      </c>
      <c r="F43" s="153"/>
      <c r="G43" s="153"/>
      <c r="H43" s="153"/>
      <c r="I43" s="153"/>
      <c r="J43" s="153"/>
      <c r="K43" s="153"/>
      <c r="L43" s="153"/>
      <c r="M43" s="153"/>
      <c r="N43" s="153"/>
      <c r="O43" s="153"/>
      <c r="P43" s="153"/>
    </row>
    <row r="44" spans="1:16" x14ac:dyDescent="0.3">
      <c r="A44" s="152" t="s">
        <v>59</v>
      </c>
      <c r="B44" s="148">
        <v>17.405719682983559</v>
      </c>
      <c r="C44" s="148"/>
      <c r="D44" s="149">
        <f t="shared" si="4"/>
        <v>14.812641472727137</v>
      </c>
      <c r="E44" s="148">
        <f t="shared" si="5"/>
        <v>6.1357494625781301</v>
      </c>
      <c r="F44" s="153"/>
      <c r="G44" s="153"/>
      <c r="H44" s="153"/>
      <c r="I44" s="153"/>
      <c r="J44" s="153"/>
      <c r="K44" s="153"/>
      <c r="L44" s="153"/>
      <c r="M44" s="153"/>
      <c r="N44" s="153"/>
      <c r="O44" s="153"/>
      <c r="P44" s="153"/>
    </row>
    <row r="45" spans="1:16" x14ac:dyDescent="0.3">
      <c r="A45" s="154"/>
      <c r="B45" s="148"/>
      <c r="C45" s="148"/>
      <c r="D45" s="149"/>
      <c r="E45" s="148"/>
      <c r="F45" s="140">
        <v>10</v>
      </c>
      <c r="G45" s="153"/>
      <c r="H45" s="153"/>
      <c r="I45" s="153"/>
      <c r="J45" s="153"/>
      <c r="K45" s="153"/>
      <c r="L45" s="153"/>
      <c r="M45" s="153"/>
      <c r="N45" s="153"/>
      <c r="O45" s="153"/>
      <c r="P45" s="153"/>
    </row>
    <row r="46" spans="1:16" x14ac:dyDescent="0.3">
      <c r="A46" s="152" t="s">
        <v>69</v>
      </c>
      <c r="B46" s="148">
        <v>1.608784144260536</v>
      </c>
      <c r="C46" s="148"/>
      <c r="D46" s="149">
        <f t="shared" ref="D46:D58" si="6">AVERAGE($B$46:$B$58)</f>
        <v>2.4401904997970907</v>
      </c>
      <c r="E46" s="155"/>
      <c r="F46" s="153"/>
      <c r="G46" s="153"/>
      <c r="H46" s="153"/>
      <c r="I46" s="153"/>
      <c r="J46" s="153"/>
      <c r="K46" s="153"/>
      <c r="L46" s="153"/>
      <c r="M46" s="153"/>
      <c r="N46" s="153"/>
      <c r="O46" s="153"/>
      <c r="P46" s="153"/>
    </row>
    <row r="47" spans="1:16" x14ac:dyDescent="0.3">
      <c r="A47" s="152" t="s">
        <v>70</v>
      </c>
      <c r="B47" s="148">
        <v>-1.669856734712942</v>
      </c>
      <c r="C47" s="148"/>
      <c r="D47" s="149">
        <f t="shared" si="6"/>
        <v>2.4401904997970907</v>
      </c>
      <c r="E47" s="155"/>
      <c r="F47" s="153"/>
      <c r="G47" s="153"/>
      <c r="H47" s="153"/>
      <c r="I47" s="153"/>
      <c r="J47" s="153"/>
      <c r="K47" s="153"/>
      <c r="L47" s="153"/>
      <c r="M47" s="153"/>
      <c r="N47" s="153"/>
      <c r="O47" s="153"/>
      <c r="P47" s="153"/>
    </row>
    <row r="48" spans="1:16" x14ac:dyDescent="0.3">
      <c r="A48" s="152" t="s">
        <v>71</v>
      </c>
      <c r="B48" s="148">
        <v>0.45157547190136926</v>
      </c>
      <c r="C48" s="148"/>
      <c r="D48" s="149">
        <f t="shared" si="6"/>
        <v>2.4401904997970907</v>
      </c>
      <c r="E48" s="155"/>
      <c r="F48" s="153"/>
      <c r="G48" s="153"/>
      <c r="H48" s="153"/>
      <c r="I48" s="153"/>
      <c r="J48" s="153"/>
      <c r="K48" s="153"/>
      <c r="L48" s="153"/>
      <c r="M48" s="153"/>
      <c r="N48" s="153"/>
      <c r="O48" s="153"/>
      <c r="P48" s="153"/>
    </row>
    <row r="49" spans="1:16" x14ac:dyDescent="0.3">
      <c r="A49" s="152" t="s">
        <v>72</v>
      </c>
      <c r="B49" s="148">
        <v>-5.5700651220804085</v>
      </c>
      <c r="C49" s="148"/>
      <c r="D49" s="149">
        <f t="shared" si="6"/>
        <v>2.4401904997970907</v>
      </c>
      <c r="E49" s="155"/>
      <c r="F49" s="153"/>
      <c r="G49" s="153"/>
      <c r="H49" s="153"/>
      <c r="I49" s="153"/>
      <c r="J49" s="153"/>
      <c r="K49" s="153"/>
      <c r="L49" s="153"/>
      <c r="M49" s="153"/>
      <c r="N49" s="153"/>
      <c r="O49" s="153"/>
      <c r="P49" s="153"/>
    </row>
    <row r="50" spans="1:16" x14ac:dyDescent="0.3">
      <c r="A50" s="152" t="s">
        <v>73</v>
      </c>
      <c r="B50" s="148">
        <v>9.2752546180487805</v>
      </c>
      <c r="C50" s="148"/>
      <c r="D50" s="149">
        <f t="shared" si="6"/>
        <v>2.4401904997970907</v>
      </c>
      <c r="E50" s="155"/>
      <c r="F50" s="153"/>
      <c r="G50" s="153"/>
      <c r="H50" s="153"/>
      <c r="I50" s="153"/>
      <c r="J50" s="153"/>
      <c r="K50" s="153"/>
      <c r="L50" s="153"/>
      <c r="M50" s="153"/>
      <c r="N50" s="153"/>
      <c r="O50" s="153"/>
      <c r="P50" s="153"/>
    </row>
    <row r="51" spans="1:16" x14ac:dyDescent="0.3">
      <c r="A51" s="152" t="s">
        <v>74</v>
      </c>
      <c r="B51" s="148">
        <v>-1.225933801116988</v>
      </c>
      <c r="C51" s="148"/>
      <c r="D51" s="149">
        <f t="shared" si="6"/>
        <v>2.4401904997970907</v>
      </c>
      <c r="E51" s="155"/>
      <c r="F51" s="153"/>
      <c r="G51" s="153"/>
      <c r="H51" s="153"/>
      <c r="I51" s="153"/>
      <c r="J51" s="153"/>
      <c r="K51" s="153"/>
      <c r="L51" s="153"/>
      <c r="M51" s="153"/>
      <c r="N51" s="153"/>
      <c r="O51" s="153"/>
      <c r="P51" s="153"/>
    </row>
    <row r="52" spans="1:16" x14ac:dyDescent="0.3">
      <c r="A52" s="152" t="s">
        <v>75</v>
      </c>
      <c r="B52" s="148">
        <v>-1.1001956829472022</v>
      </c>
      <c r="C52" s="148"/>
      <c r="D52" s="149">
        <f t="shared" si="6"/>
        <v>2.4401904997970907</v>
      </c>
      <c r="E52" s="155"/>
      <c r="F52" s="153"/>
      <c r="G52" s="153"/>
      <c r="H52" s="153"/>
      <c r="I52" s="153"/>
      <c r="J52" s="153"/>
      <c r="K52" s="153"/>
      <c r="L52" s="153"/>
      <c r="M52" s="153"/>
      <c r="N52" s="153"/>
      <c r="O52" s="153"/>
      <c r="P52" s="153"/>
    </row>
    <row r="53" spans="1:16" x14ac:dyDescent="0.3">
      <c r="A53" s="152" t="s">
        <v>80</v>
      </c>
      <c r="B53" s="148">
        <v>2.0747746829723508</v>
      </c>
      <c r="C53" s="148"/>
      <c r="D53" s="149">
        <f t="shared" si="6"/>
        <v>2.4401904997970907</v>
      </c>
      <c r="E53" s="155"/>
      <c r="F53" s="153"/>
      <c r="G53" s="153"/>
      <c r="H53" s="153"/>
      <c r="I53" s="153"/>
      <c r="J53" s="153"/>
      <c r="K53" s="153"/>
      <c r="L53" s="153"/>
      <c r="M53" s="153"/>
      <c r="N53" s="153"/>
      <c r="O53" s="153"/>
      <c r="P53" s="153"/>
    </row>
    <row r="54" spans="1:16" x14ac:dyDescent="0.3">
      <c r="A54" s="152" t="s">
        <v>81</v>
      </c>
      <c r="B54" s="148">
        <v>-0.46477058873546379</v>
      </c>
      <c r="C54" s="148"/>
      <c r="D54" s="149">
        <f t="shared" si="6"/>
        <v>2.4401904997970907</v>
      </c>
      <c r="E54" s="155"/>
      <c r="F54" s="153"/>
      <c r="G54" s="153"/>
      <c r="H54" s="153"/>
      <c r="I54" s="153"/>
      <c r="J54" s="153"/>
      <c r="K54" s="153"/>
      <c r="L54" s="153"/>
      <c r="M54" s="153"/>
      <c r="N54" s="153"/>
      <c r="O54" s="153"/>
      <c r="P54" s="153"/>
    </row>
    <row r="55" spans="1:16" x14ac:dyDescent="0.3">
      <c r="A55" s="152" t="s">
        <v>82</v>
      </c>
      <c r="B55" s="148">
        <v>12.43257966833211</v>
      </c>
      <c r="C55" s="148"/>
      <c r="D55" s="149">
        <f t="shared" si="6"/>
        <v>2.4401904997970907</v>
      </c>
      <c r="E55" s="155"/>
      <c r="F55" s="153"/>
      <c r="G55" s="153"/>
      <c r="H55" s="153"/>
      <c r="I55" s="153"/>
      <c r="J55" s="153"/>
      <c r="K55" s="153"/>
      <c r="L55" s="153"/>
      <c r="M55" s="153"/>
      <c r="N55" s="153"/>
      <c r="O55" s="153"/>
      <c r="P55" s="153"/>
    </row>
    <row r="56" spans="1:16" x14ac:dyDescent="0.3">
      <c r="A56" s="152" t="s">
        <v>83</v>
      </c>
      <c r="B56" s="148">
        <v>-2.0754481762995098</v>
      </c>
      <c r="C56" s="148"/>
      <c r="D56" s="149">
        <f t="shared" si="6"/>
        <v>2.4401904997970907</v>
      </c>
      <c r="E56" s="155"/>
      <c r="F56" s="153"/>
      <c r="G56" s="153"/>
      <c r="H56" s="153"/>
      <c r="I56" s="153"/>
      <c r="J56" s="153"/>
      <c r="K56" s="153"/>
      <c r="L56" s="153"/>
      <c r="M56" s="153"/>
      <c r="N56" s="153"/>
      <c r="O56" s="153"/>
      <c r="P56" s="153"/>
    </row>
    <row r="57" spans="1:16" x14ac:dyDescent="0.3">
      <c r="A57" s="152" t="s">
        <v>84</v>
      </c>
      <c r="B57" s="148">
        <v>5.0904553722359571</v>
      </c>
      <c r="C57" s="148"/>
      <c r="D57" s="149">
        <f t="shared" si="6"/>
        <v>2.4401904997970907</v>
      </c>
      <c r="E57" s="155"/>
      <c r="F57" s="153"/>
      <c r="G57" s="153"/>
      <c r="H57" s="153"/>
      <c r="I57" s="153"/>
      <c r="J57" s="153"/>
      <c r="K57" s="153"/>
      <c r="L57" s="153"/>
      <c r="M57" s="153"/>
      <c r="N57" s="153"/>
      <c r="O57" s="153"/>
      <c r="P57" s="153"/>
    </row>
    <row r="58" spans="1:16" x14ac:dyDescent="0.3">
      <c r="A58" s="152" t="s">
        <v>85</v>
      </c>
      <c r="B58" s="148">
        <v>12.89532264550359</v>
      </c>
      <c r="C58" s="148"/>
      <c r="D58" s="149">
        <f t="shared" si="6"/>
        <v>2.4401904997970907</v>
      </c>
      <c r="E58" s="155"/>
      <c r="F58" s="153"/>
      <c r="G58" s="153"/>
      <c r="H58" s="153"/>
      <c r="I58" s="153"/>
      <c r="J58" s="153"/>
      <c r="K58" s="153"/>
      <c r="L58" s="153"/>
      <c r="M58" s="153"/>
      <c r="N58" s="153"/>
      <c r="O58" s="153"/>
      <c r="P58" s="153"/>
    </row>
    <row r="59" spans="1:16" x14ac:dyDescent="0.3">
      <c r="A59" s="154"/>
      <c r="B59" s="148"/>
      <c r="C59" s="148"/>
      <c r="D59" s="149"/>
      <c r="E59" s="148"/>
      <c r="F59" s="140">
        <v>10</v>
      </c>
      <c r="G59" s="153"/>
      <c r="H59" s="153"/>
      <c r="I59" s="153"/>
      <c r="J59" s="153"/>
      <c r="K59" s="153"/>
      <c r="L59" s="153"/>
      <c r="M59" s="153"/>
      <c r="N59" s="153"/>
      <c r="O59" s="153"/>
      <c r="P59" s="153"/>
    </row>
    <row r="60" spans="1:16" x14ac:dyDescent="0.3">
      <c r="A60" s="152" t="s">
        <v>86</v>
      </c>
      <c r="B60" s="148"/>
      <c r="C60" s="148">
        <v>1.049470217613399</v>
      </c>
      <c r="D60" s="149">
        <f>AVERAGE($C$60:$C$67)</f>
        <v>-2.7963219461142135</v>
      </c>
      <c r="E60" s="155"/>
      <c r="F60" s="153"/>
      <c r="G60" s="153"/>
      <c r="H60" s="153"/>
      <c r="I60" s="153"/>
      <c r="J60" s="153"/>
      <c r="K60" s="153"/>
      <c r="L60" s="153"/>
      <c r="M60" s="153"/>
      <c r="N60" s="153"/>
      <c r="O60" s="153"/>
      <c r="P60" s="153"/>
    </row>
    <row r="61" spans="1:16" x14ac:dyDescent="0.3">
      <c r="A61" s="152" t="s">
        <v>87</v>
      </c>
      <c r="B61" s="148"/>
      <c r="C61" s="148">
        <v>-0.42184200840634123</v>
      </c>
      <c r="D61" s="149">
        <f t="shared" ref="D61:D67" si="7">AVERAGE($C$60:$C$67)</f>
        <v>-2.7963219461142135</v>
      </c>
      <c r="E61" s="155"/>
      <c r="F61" s="153"/>
      <c r="G61" s="153"/>
      <c r="H61" s="153"/>
      <c r="I61" s="153"/>
      <c r="J61" s="153"/>
      <c r="K61" s="153"/>
      <c r="L61" s="153"/>
      <c r="M61" s="153"/>
      <c r="N61" s="153"/>
      <c r="O61" s="153"/>
      <c r="P61" s="153"/>
    </row>
    <row r="62" spans="1:16" x14ac:dyDescent="0.3">
      <c r="A62" s="152" t="s">
        <v>89</v>
      </c>
      <c r="B62" s="148"/>
      <c r="C62" s="148">
        <v>-10.278437779875119</v>
      </c>
      <c r="D62" s="149">
        <f t="shared" si="7"/>
        <v>-2.7963219461142135</v>
      </c>
      <c r="E62" s="155"/>
      <c r="F62" s="153"/>
      <c r="G62" s="153"/>
      <c r="H62" s="153"/>
      <c r="I62" s="153"/>
      <c r="J62" s="153"/>
      <c r="K62" s="153"/>
      <c r="L62" s="153"/>
      <c r="M62" s="153"/>
      <c r="N62" s="153"/>
      <c r="O62" s="153"/>
      <c r="P62" s="153"/>
    </row>
    <row r="63" spans="1:16" x14ac:dyDescent="0.3">
      <c r="A63" s="152" t="s">
        <v>90</v>
      </c>
      <c r="B63" s="148"/>
      <c r="C63" s="148">
        <v>2.1834229452032869</v>
      </c>
      <c r="D63" s="149">
        <f t="shared" si="7"/>
        <v>-2.7963219461142135</v>
      </c>
      <c r="E63" s="155"/>
      <c r="F63" s="153"/>
      <c r="G63" s="153"/>
      <c r="H63" s="153"/>
      <c r="I63" s="153"/>
      <c r="J63" s="153"/>
      <c r="K63" s="153"/>
      <c r="L63" s="153"/>
      <c r="M63" s="153"/>
      <c r="N63" s="153"/>
      <c r="O63" s="153"/>
      <c r="P63" s="153"/>
    </row>
    <row r="64" spans="1:16" x14ac:dyDescent="0.3">
      <c r="A64" s="152" t="s">
        <v>91</v>
      </c>
      <c r="B64" s="148"/>
      <c r="C64" s="148">
        <v>4.1730561814446094</v>
      </c>
      <c r="D64" s="149">
        <f t="shared" si="7"/>
        <v>-2.7963219461142135</v>
      </c>
      <c r="E64" s="155"/>
      <c r="F64" s="153"/>
      <c r="G64" s="153"/>
      <c r="H64" s="153"/>
      <c r="I64" s="153"/>
      <c r="J64" s="153"/>
      <c r="K64" s="153"/>
      <c r="L64" s="153"/>
      <c r="M64" s="153"/>
      <c r="N64" s="153"/>
      <c r="O64" s="153"/>
      <c r="P64" s="153"/>
    </row>
    <row r="65" spans="1:16" x14ac:dyDescent="0.3">
      <c r="A65" s="152" t="s">
        <v>92</v>
      </c>
      <c r="B65" s="148"/>
      <c r="C65" s="148">
        <v>-7.421410125972125</v>
      </c>
      <c r="D65" s="149">
        <f t="shared" si="7"/>
        <v>-2.7963219461142135</v>
      </c>
      <c r="E65" s="155"/>
      <c r="F65" s="153"/>
      <c r="G65" s="153"/>
      <c r="H65" s="153"/>
      <c r="I65" s="153"/>
      <c r="J65" s="153"/>
      <c r="K65" s="153"/>
      <c r="L65" s="153"/>
      <c r="M65" s="153"/>
      <c r="N65" s="153"/>
      <c r="O65" s="153"/>
      <c r="P65" s="153"/>
    </row>
    <row r="66" spans="1:16" x14ac:dyDescent="0.3">
      <c r="A66" s="152" t="s">
        <v>93</v>
      </c>
      <c r="B66" s="148"/>
      <c r="C66" s="148">
        <v>-3.4643085437755508</v>
      </c>
      <c r="D66" s="149">
        <f t="shared" si="7"/>
        <v>-2.7963219461142135</v>
      </c>
      <c r="E66" s="155"/>
      <c r="F66" s="153"/>
      <c r="G66" s="153"/>
      <c r="H66" s="153"/>
      <c r="I66" s="153"/>
      <c r="J66" s="153"/>
      <c r="K66" s="153"/>
      <c r="L66" s="153"/>
      <c r="M66" s="153"/>
      <c r="N66" s="153"/>
      <c r="O66" s="153"/>
      <c r="P66" s="153"/>
    </row>
    <row r="67" spans="1:16" x14ac:dyDescent="0.3">
      <c r="A67" s="152" t="s">
        <v>207</v>
      </c>
      <c r="B67" s="148"/>
      <c r="C67" s="148">
        <v>-8.1905264551458661</v>
      </c>
      <c r="D67" s="149">
        <f t="shared" si="7"/>
        <v>-2.7963219461142135</v>
      </c>
      <c r="E67" s="155"/>
      <c r="F67" s="153"/>
      <c r="G67" s="153"/>
      <c r="H67" s="153"/>
      <c r="I67" s="153"/>
      <c r="J67" s="153"/>
      <c r="K67" s="153"/>
      <c r="L67" s="153"/>
      <c r="M67" s="153"/>
      <c r="N67" s="153"/>
      <c r="O67" s="153"/>
      <c r="P67" s="153"/>
    </row>
    <row r="68" spans="1:16" x14ac:dyDescent="0.3">
      <c r="A68" s="156"/>
      <c r="B68" s="157"/>
      <c r="C68" s="158"/>
      <c r="D68" s="159"/>
      <c r="E68" s="157"/>
      <c r="F68" s="153"/>
      <c r="G68" s="153"/>
      <c r="H68" s="153"/>
      <c r="I68" s="153"/>
      <c r="J68" s="153"/>
      <c r="K68" s="153"/>
      <c r="L68" s="153"/>
      <c r="M68" s="153"/>
      <c r="N68" s="153"/>
      <c r="O68" s="153"/>
      <c r="P68" s="153"/>
    </row>
  </sheetData>
  <pageMargins left="0.7" right="0.7" top="0.75" bottom="0.75" header="0.3" footer="0.3"/>
  <pageSetup paperSize="9" scale="4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showGridLines="0" view="pageBreakPreview" zoomScale="80" zoomScaleNormal="70" zoomScaleSheetLayoutView="80" workbookViewId="0"/>
  </sheetViews>
  <sheetFormatPr defaultColWidth="8.88671875" defaultRowHeight="14.4" x14ac:dyDescent="0.3"/>
  <cols>
    <col min="1" max="1" width="13.109375" style="19" customWidth="1"/>
    <col min="2" max="2" width="15.44140625" style="7" customWidth="1"/>
    <col min="3" max="3" width="8.109375" style="9" customWidth="1"/>
    <col min="4" max="4" width="17.33203125" style="7" customWidth="1"/>
    <col min="5" max="5" width="13.33203125" style="9" bestFit="1" customWidth="1"/>
    <col min="6" max="10" width="8.88671875" style="11"/>
    <col min="11" max="11" width="14.33203125" style="11" bestFit="1" customWidth="1"/>
    <col min="12" max="12" width="14.5546875" style="11" customWidth="1"/>
    <col min="13" max="16384" width="8.88671875" style="11"/>
  </cols>
  <sheetData>
    <row r="1" spans="1:12" s="9" customFormat="1" ht="24.6" x14ac:dyDescent="0.25">
      <c r="A1" s="6" t="s">
        <v>53</v>
      </c>
      <c r="B1" s="7"/>
      <c r="C1" s="8"/>
      <c r="D1" s="7"/>
    </row>
    <row r="2" spans="1:12" s="9" customFormat="1" ht="24.6" x14ac:dyDescent="0.25">
      <c r="A2" s="6" t="s">
        <v>111</v>
      </c>
      <c r="B2" s="7"/>
      <c r="C2" s="8"/>
      <c r="D2" s="7"/>
    </row>
    <row r="3" spans="1:12" s="9" customFormat="1" ht="24.6" x14ac:dyDescent="0.25">
      <c r="A3" s="8"/>
      <c r="B3" s="7"/>
      <c r="C3" s="8"/>
      <c r="D3" s="7"/>
    </row>
    <row r="4" spans="1:12" s="9" customFormat="1" ht="13.8" x14ac:dyDescent="0.25">
      <c r="A4" s="91" t="s">
        <v>0</v>
      </c>
      <c r="B4" s="91" t="s">
        <v>10</v>
      </c>
      <c r="C4" s="91" t="s">
        <v>52</v>
      </c>
      <c r="D4" s="10"/>
      <c r="H4" s="14"/>
      <c r="J4" s="15"/>
    </row>
    <row r="5" spans="1:12" s="9" customFormat="1" x14ac:dyDescent="0.3">
      <c r="A5" s="92">
        <v>44562</v>
      </c>
      <c r="B5" s="93">
        <v>100.87978755046375</v>
      </c>
      <c r="C5" s="94">
        <v>100.54819287810861</v>
      </c>
      <c r="D5" s="13"/>
      <c r="E5"/>
      <c r="H5" s="14"/>
      <c r="J5" s="15"/>
    </row>
    <row r="6" spans="1:12" s="9" customFormat="1" x14ac:dyDescent="0.3">
      <c r="A6" s="92">
        <v>44593</v>
      </c>
      <c r="B6" s="93">
        <v>100.28029442057766</v>
      </c>
      <c r="C6" s="94">
        <v>100.54819287810861</v>
      </c>
      <c r="D6" s="13"/>
      <c r="E6"/>
      <c r="H6" s="14"/>
      <c r="J6" s="15"/>
    </row>
    <row r="7" spans="1:12" s="9" customFormat="1" x14ac:dyDescent="0.3">
      <c r="A7" s="92">
        <v>44621</v>
      </c>
      <c r="B7" s="93">
        <v>99.112821617936618</v>
      </c>
      <c r="C7" s="94">
        <v>100.54819287810861</v>
      </c>
      <c r="D7" s="13"/>
      <c r="E7"/>
      <c r="H7" s="14"/>
      <c r="J7" s="15"/>
    </row>
    <row r="8" spans="1:12" s="9" customFormat="1" x14ac:dyDescent="0.3">
      <c r="A8" s="92">
        <v>44652</v>
      </c>
      <c r="B8" s="93">
        <v>96.471049981522924</v>
      </c>
      <c r="C8" s="94">
        <v>94.797829828242769</v>
      </c>
      <c r="D8" s="13"/>
      <c r="E8"/>
      <c r="H8" s="14"/>
      <c r="J8" s="15"/>
    </row>
    <row r="9" spans="1:12" s="9" customFormat="1" x14ac:dyDescent="0.3">
      <c r="A9" s="92">
        <v>44682</v>
      </c>
      <c r="B9" s="93">
        <v>96.339588227437673</v>
      </c>
      <c r="C9" s="94">
        <v>94.797829828242769</v>
      </c>
      <c r="D9" s="13"/>
      <c r="E9"/>
      <c r="H9" s="14"/>
      <c r="J9" s="15"/>
    </row>
    <row r="10" spans="1:12" s="9" customFormat="1" x14ac:dyDescent="0.3">
      <c r="A10" s="92">
        <v>44713</v>
      </c>
      <c r="B10" s="93">
        <v>95.73768611252909</v>
      </c>
      <c r="C10" s="94">
        <v>94.797829828242769</v>
      </c>
      <c r="D10" s="13"/>
      <c r="E10"/>
      <c r="H10" s="14"/>
      <c r="J10" s="15"/>
      <c r="K10" s="59"/>
      <c r="L10" s="60"/>
    </row>
    <row r="11" spans="1:12" s="9" customFormat="1" x14ac:dyDescent="0.3">
      <c r="A11" s="92">
        <v>44743</v>
      </c>
      <c r="B11" s="93">
        <v>96.825318268709978</v>
      </c>
      <c r="C11" s="94">
        <v>96.238172748408317</v>
      </c>
      <c r="D11" s="13"/>
      <c r="E11"/>
      <c r="H11" s="14"/>
      <c r="J11" s="15"/>
      <c r="K11" s="59"/>
      <c r="L11" s="60"/>
    </row>
    <row r="12" spans="1:12" s="9" customFormat="1" x14ac:dyDescent="0.3">
      <c r="A12" s="92">
        <v>44774</v>
      </c>
      <c r="B12" s="93">
        <v>96.922955906560873</v>
      </c>
      <c r="C12" s="94">
        <v>96.238172748408317</v>
      </c>
      <c r="D12" s="13"/>
      <c r="E12"/>
      <c r="H12" s="14"/>
      <c r="J12" s="15"/>
      <c r="K12" s="59"/>
      <c r="L12" s="60"/>
    </row>
    <row r="13" spans="1:12" s="9" customFormat="1" x14ac:dyDescent="0.3">
      <c r="A13" s="92">
        <v>44805</v>
      </c>
      <c r="B13" s="93">
        <v>96.263483965910396</v>
      </c>
      <c r="C13" s="94">
        <v>96.238172748408317</v>
      </c>
      <c r="D13" s="13"/>
      <c r="E13"/>
      <c r="H13" s="14"/>
      <c r="J13" s="15"/>
      <c r="K13" s="59"/>
      <c r="L13" s="60"/>
    </row>
    <row r="14" spans="1:12" s="9" customFormat="1" x14ac:dyDescent="0.3">
      <c r="A14" s="92">
        <v>44835</v>
      </c>
      <c r="B14" s="93">
        <v>97.4603562184179</v>
      </c>
      <c r="C14" s="94">
        <v>98.099522491343123</v>
      </c>
      <c r="D14" s="13"/>
      <c r="E14"/>
      <c r="H14" s="14"/>
      <c r="J14" s="15"/>
      <c r="K14" s="59"/>
      <c r="L14" s="60"/>
    </row>
    <row r="15" spans="1:12" s="9" customFormat="1" x14ac:dyDescent="0.3">
      <c r="A15" s="92">
        <v>44866</v>
      </c>
      <c r="B15" s="93">
        <v>98.400155354952474</v>
      </c>
      <c r="C15" s="94">
        <v>98.099522491343123</v>
      </c>
      <c r="D15" s="13"/>
      <c r="E15"/>
      <c r="H15" s="14"/>
      <c r="J15" s="15"/>
      <c r="K15" s="59"/>
      <c r="L15" s="60"/>
    </row>
    <row r="16" spans="1:12" s="9" customFormat="1" x14ac:dyDescent="0.3">
      <c r="A16" s="92">
        <v>44896</v>
      </c>
      <c r="B16" s="93">
        <v>98.313923523738737</v>
      </c>
      <c r="C16" s="94">
        <v>98.099522491343123</v>
      </c>
      <c r="D16" s="13"/>
      <c r="E16"/>
      <c r="H16" s="14"/>
      <c r="J16" s="15"/>
      <c r="K16" s="59"/>
      <c r="L16" s="60"/>
    </row>
    <row r="17" spans="1:12" s="9" customFormat="1" x14ac:dyDescent="0.3">
      <c r="A17" s="92">
        <v>44927</v>
      </c>
      <c r="B17" s="93">
        <v>98.359595913247034</v>
      </c>
      <c r="C17" s="94">
        <v>98.604442774021066</v>
      </c>
      <c r="D17" s="13"/>
      <c r="E17"/>
      <c r="H17" s="14"/>
      <c r="J17" s="15"/>
      <c r="K17" s="59"/>
      <c r="L17" s="60"/>
    </row>
    <row r="18" spans="1:12" s="9" customFormat="1" x14ac:dyDescent="0.3">
      <c r="A18" s="92">
        <v>44958</v>
      </c>
      <c r="B18" s="93">
        <v>99.005695528874625</v>
      </c>
      <c r="C18" s="94">
        <v>98.604442774021066</v>
      </c>
      <c r="D18" s="13"/>
      <c r="E18"/>
      <c r="H18" s="14"/>
      <c r="J18" s="15"/>
      <c r="K18" s="59"/>
      <c r="L18" s="60"/>
    </row>
    <row r="19" spans="1:12" s="9" customFormat="1" x14ac:dyDescent="0.3">
      <c r="A19" s="92">
        <v>44986</v>
      </c>
      <c r="B19" s="93">
        <v>100.01250377940252</v>
      </c>
      <c r="C19" s="94">
        <v>98.604442774021066</v>
      </c>
      <c r="D19" s="13"/>
      <c r="E19" s="38" t="s">
        <v>1</v>
      </c>
      <c r="H19" s="14"/>
      <c r="J19" s="15"/>
    </row>
    <row r="20" spans="1:12" s="9" customFormat="1" x14ac:dyDescent="0.3">
      <c r="A20" s="92">
        <v>45017</v>
      </c>
      <c r="B20" s="93">
        <v>101.71742605686025</v>
      </c>
      <c r="C20" s="94">
        <v>99.884774743125107</v>
      </c>
      <c r="D20" s="13"/>
      <c r="E20"/>
      <c r="J20" s="15"/>
    </row>
    <row r="21" spans="1:12" s="9" customFormat="1" x14ac:dyDescent="0.3">
      <c r="A21" s="92">
        <v>45047</v>
      </c>
      <c r="B21" s="93">
        <v>102.59233008666611</v>
      </c>
      <c r="C21" s="94">
        <v>99.884774743125107</v>
      </c>
      <c r="D21" s="13"/>
      <c r="E21"/>
      <c r="J21" s="15"/>
    </row>
    <row r="22" spans="1:12" s="9" customFormat="1" x14ac:dyDescent="0.3">
      <c r="A22" s="92">
        <v>45078</v>
      </c>
      <c r="B22" s="93">
        <v>103.09566046749059</v>
      </c>
      <c r="C22" s="94">
        <v>99.884774743125107</v>
      </c>
      <c r="D22" s="13"/>
      <c r="E22" s="58"/>
      <c r="J22" s="15"/>
    </row>
    <row r="23" spans="1:12" s="9" customFormat="1" x14ac:dyDescent="0.3">
      <c r="A23" s="92">
        <v>45108</v>
      </c>
      <c r="B23" s="93">
        <v>103.36871154534751</v>
      </c>
      <c r="C23" s="94">
        <v>101.68619916034976</v>
      </c>
      <c r="D23" s="13"/>
      <c r="E23"/>
      <c r="J23" s="15"/>
    </row>
    <row r="24" spans="1:12" x14ac:dyDescent="0.3">
      <c r="A24" s="92">
        <v>45139</v>
      </c>
      <c r="B24" s="93">
        <v>103.52116588320028</v>
      </c>
      <c r="C24" s="94">
        <v>101.68619916034976</v>
      </c>
      <c r="D24" s="13"/>
      <c r="E24"/>
      <c r="J24" s="18"/>
      <c r="L24" s="9"/>
    </row>
    <row r="25" spans="1:12" x14ac:dyDescent="0.3">
      <c r="A25" s="92">
        <v>45170</v>
      </c>
      <c r="B25" s="93">
        <v>104.58962448512042</v>
      </c>
      <c r="C25" s="94">
        <v>101.68619916034976</v>
      </c>
      <c r="D25" s="13"/>
      <c r="E25" s="58"/>
      <c r="J25" s="18"/>
      <c r="L25" s="9"/>
    </row>
    <row r="26" spans="1:12" x14ac:dyDescent="0.3">
      <c r="A26" s="92">
        <v>45200</v>
      </c>
      <c r="B26" s="93">
        <v>104.06554733532661</v>
      </c>
      <c r="C26" s="94">
        <v>102.89138047972261</v>
      </c>
      <c r="D26" s="13"/>
      <c r="E26"/>
      <c r="J26" s="18"/>
      <c r="L26" s="9"/>
    </row>
    <row r="27" spans="1:12" x14ac:dyDescent="0.3">
      <c r="A27" s="92">
        <v>45231</v>
      </c>
      <c r="B27" s="93">
        <v>103.63969777889942</v>
      </c>
      <c r="C27" s="94">
        <v>102.89138047972261</v>
      </c>
      <c r="D27" s="13"/>
      <c r="E27" s="20"/>
      <c r="J27" s="18"/>
      <c r="L27" s="9"/>
    </row>
    <row r="28" spans="1:12" x14ac:dyDescent="0.3">
      <c r="A28" s="92">
        <v>45261</v>
      </c>
      <c r="B28" s="93">
        <v>104.3050201117474</v>
      </c>
      <c r="C28" s="94">
        <v>102.89138047972261</v>
      </c>
      <c r="D28" s="13"/>
      <c r="E28" s="20"/>
      <c r="J28" s="18"/>
      <c r="L28" s="9"/>
    </row>
    <row r="29" spans="1:12" x14ac:dyDescent="0.3">
      <c r="A29" s="92">
        <v>45292</v>
      </c>
      <c r="B29" s="93">
        <v>104.0195308051008</v>
      </c>
      <c r="C29" s="94"/>
      <c r="D29" s="13"/>
      <c r="E29" s="20"/>
      <c r="J29" s="18"/>
      <c r="L29" s="9"/>
    </row>
    <row r="30" spans="1:12" x14ac:dyDescent="0.3">
      <c r="A30" s="12"/>
      <c r="B30" s="13"/>
      <c r="C30" s="16"/>
      <c r="D30" s="13"/>
      <c r="E30" s="20"/>
      <c r="L30" s="9"/>
    </row>
    <row r="31" spans="1:12" x14ac:dyDescent="0.3">
      <c r="A31" s="12"/>
      <c r="B31" s="13"/>
      <c r="C31" s="16"/>
      <c r="D31" s="13"/>
      <c r="E31" s="20"/>
      <c r="L31" s="9"/>
    </row>
    <row r="32" spans="1:12" x14ac:dyDescent="0.3">
      <c r="A32" s="12"/>
      <c r="B32" s="13"/>
      <c r="C32" s="16"/>
      <c r="D32" s="13"/>
      <c r="E32" s="20"/>
      <c r="L32" s="9"/>
    </row>
    <row r="33" spans="1:12" x14ac:dyDescent="0.3">
      <c r="A33" s="12"/>
      <c r="B33" s="13"/>
      <c r="C33" s="16"/>
      <c r="D33" s="13"/>
      <c r="E33" s="20"/>
      <c r="L33" s="9"/>
    </row>
  </sheetData>
  <pageMargins left="0.7" right="0.7" top="0.75" bottom="0.75" header="0.3" footer="0.3"/>
  <pageSetup paperSize="9" scale="51"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2"/>
  <sheetViews>
    <sheetView showGridLines="0" view="pageBreakPreview" zoomScale="80" zoomScaleNormal="110" zoomScaleSheetLayoutView="80" workbookViewId="0"/>
  </sheetViews>
  <sheetFormatPr defaultColWidth="9.109375" defaultRowHeight="13.8" x14ac:dyDescent="0.25"/>
  <cols>
    <col min="1" max="1" width="10.44140625" style="5" customWidth="1"/>
    <col min="2" max="2" width="19.88671875" style="162" customWidth="1"/>
    <col min="3" max="3" width="19.109375" style="162" customWidth="1"/>
    <col min="4" max="16384" width="9.109375" style="2"/>
  </cols>
  <sheetData>
    <row r="1" spans="1:12" ht="22.8" x14ac:dyDescent="0.4">
      <c r="A1" s="161" t="s">
        <v>208</v>
      </c>
      <c r="D1" s="163"/>
      <c r="E1" s="163"/>
      <c r="F1" s="163"/>
      <c r="G1" s="163"/>
      <c r="H1" s="163"/>
      <c r="I1" s="163"/>
      <c r="J1" s="163"/>
      <c r="K1" s="163"/>
      <c r="L1" s="163"/>
    </row>
    <row r="2" spans="1:12" ht="22.8" x14ac:dyDescent="0.25">
      <c r="A2" s="164"/>
      <c r="B2" s="165"/>
      <c r="C2" s="165"/>
      <c r="D2" s="163"/>
      <c r="E2" s="163"/>
      <c r="F2" s="163"/>
      <c r="G2" s="163"/>
      <c r="H2" s="163"/>
      <c r="I2" s="163"/>
      <c r="J2" s="163"/>
      <c r="K2" s="163"/>
      <c r="L2" s="163"/>
    </row>
    <row r="3" spans="1:12" s="3" customFormat="1" ht="41.4" x14ac:dyDescent="0.25">
      <c r="A3" s="166" t="s">
        <v>0</v>
      </c>
      <c r="B3" s="167" t="s">
        <v>7</v>
      </c>
      <c r="C3" s="167" t="s">
        <v>8</v>
      </c>
      <c r="D3" s="168"/>
      <c r="E3" s="168"/>
      <c r="F3" s="168"/>
      <c r="G3" s="168"/>
      <c r="H3" s="168"/>
      <c r="I3" s="168"/>
      <c r="J3" s="168"/>
      <c r="K3" s="168"/>
      <c r="L3" s="168"/>
    </row>
    <row r="4" spans="1:12" x14ac:dyDescent="0.25">
      <c r="A4" s="169">
        <v>38718</v>
      </c>
      <c r="B4" s="170">
        <v>53.3</v>
      </c>
      <c r="C4" s="170">
        <v>58.3</v>
      </c>
      <c r="D4" s="163"/>
      <c r="E4" s="163"/>
      <c r="F4" s="163"/>
      <c r="G4" s="163"/>
      <c r="H4" s="163"/>
      <c r="I4" s="163"/>
      <c r="J4" s="163"/>
      <c r="K4" s="163"/>
      <c r="L4" s="163"/>
    </row>
    <row r="5" spans="1:12" x14ac:dyDescent="0.25">
      <c r="A5" s="169">
        <v>38749</v>
      </c>
      <c r="B5" s="170">
        <v>53.6</v>
      </c>
      <c r="C5" s="170">
        <v>60.4</v>
      </c>
      <c r="D5" s="163"/>
      <c r="E5" s="163"/>
      <c r="F5" s="163"/>
      <c r="G5" s="163"/>
      <c r="H5" s="163"/>
      <c r="I5" s="163"/>
      <c r="J5" s="163"/>
      <c r="K5" s="163"/>
      <c r="L5" s="163"/>
    </row>
    <row r="6" spans="1:12" x14ac:dyDescent="0.25">
      <c r="A6" s="169">
        <v>38777</v>
      </c>
      <c r="B6" s="170">
        <v>52.5</v>
      </c>
      <c r="C6" s="170">
        <v>59.8</v>
      </c>
      <c r="D6" s="163"/>
      <c r="E6" s="163"/>
      <c r="F6" s="163"/>
      <c r="G6" s="163"/>
      <c r="H6" s="163"/>
      <c r="I6" s="163"/>
      <c r="J6" s="163"/>
      <c r="K6" s="163"/>
      <c r="L6" s="163"/>
    </row>
    <row r="7" spans="1:12" x14ac:dyDescent="0.25">
      <c r="A7" s="169">
        <v>38808</v>
      </c>
      <c r="B7" s="170">
        <v>53.7</v>
      </c>
      <c r="C7" s="170">
        <v>58.6</v>
      </c>
      <c r="D7" s="163"/>
      <c r="E7" s="163"/>
      <c r="F7" s="163"/>
      <c r="G7" s="163"/>
      <c r="H7" s="163"/>
      <c r="I7" s="163"/>
      <c r="J7" s="163"/>
      <c r="K7" s="163"/>
      <c r="L7" s="163"/>
    </row>
    <row r="8" spans="1:12" x14ac:dyDescent="0.25">
      <c r="A8" s="169">
        <v>38838</v>
      </c>
      <c r="B8" s="170">
        <v>54</v>
      </c>
      <c r="C8" s="170">
        <v>61.1</v>
      </c>
      <c r="D8" s="163"/>
      <c r="E8" s="163"/>
      <c r="F8" s="163"/>
      <c r="G8" s="163"/>
      <c r="H8" s="163"/>
      <c r="I8" s="163"/>
      <c r="J8" s="163"/>
      <c r="K8" s="163"/>
      <c r="L8" s="163"/>
    </row>
    <row r="9" spans="1:12" x14ac:dyDescent="0.25">
      <c r="A9" s="169">
        <v>38869</v>
      </c>
      <c r="B9" s="170">
        <v>55.6</v>
      </c>
      <c r="C9" s="170">
        <v>60.6</v>
      </c>
      <c r="D9" s="163"/>
      <c r="E9" s="163"/>
      <c r="F9" s="163"/>
      <c r="G9" s="163"/>
      <c r="H9" s="163"/>
      <c r="I9" s="163"/>
      <c r="J9" s="163"/>
      <c r="K9" s="163"/>
      <c r="L9" s="163"/>
    </row>
    <row r="10" spans="1:12" x14ac:dyDescent="0.25">
      <c r="A10" s="169">
        <v>38899</v>
      </c>
      <c r="B10" s="170">
        <v>55.9</v>
      </c>
      <c r="C10" s="170">
        <v>60.2</v>
      </c>
      <c r="D10" s="163"/>
      <c r="E10" s="163"/>
      <c r="F10" s="163"/>
      <c r="G10" s="163"/>
      <c r="H10" s="163"/>
      <c r="I10" s="163"/>
      <c r="J10" s="163"/>
      <c r="K10" s="163"/>
      <c r="L10" s="163"/>
    </row>
    <row r="11" spans="1:12" x14ac:dyDescent="0.25">
      <c r="A11" s="169">
        <v>38930</v>
      </c>
      <c r="B11" s="170">
        <v>56.1</v>
      </c>
      <c r="C11" s="170">
        <v>59.4</v>
      </c>
      <c r="D11" s="163"/>
      <c r="E11" s="163"/>
      <c r="F11" s="163"/>
      <c r="G11" s="163"/>
      <c r="H11" s="163"/>
      <c r="I11" s="163"/>
      <c r="J11" s="163"/>
      <c r="K11" s="163"/>
      <c r="L11" s="163"/>
    </row>
    <row r="12" spans="1:12" x14ac:dyDescent="0.25">
      <c r="A12" s="169">
        <v>38961</v>
      </c>
      <c r="B12" s="170">
        <v>54.7</v>
      </c>
      <c r="C12" s="170">
        <v>60.1</v>
      </c>
      <c r="D12" s="163"/>
      <c r="E12" s="163"/>
      <c r="F12" s="163"/>
      <c r="G12" s="163"/>
      <c r="H12" s="163"/>
      <c r="I12" s="163"/>
      <c r="J12" s="163"/>
      <c r="K12" s="163"/>
      <c r="L12" s="163"/>
    </row>
    <row r="13" spans="1:12" x14ac:dyDescent="0.25">
      <c r="A13" s="169">
        <v>38991</v>
      </c>
      <c r="B13" s="170">
        <v>53</v>
      </c>
      <c r="C13" s="170">
        <v>60.8</v>
      </c>
      <c r="D13" s="163"/>
      <c r="E13" s="163"/>
      <c r="F13" s="163"/>
      <c r="G13" s="163"/>
      <c r="H13" s="163"/>
      <c r="I13" s="163"/>
      <c r="J13" s="163"/>
      <c r="K13" s="163"/>
      <c r="L13" s="163"/>
    </row>
    <row r="14" spans="1:12" x14ac:dyDescent="0.25">
      <c r="A14" s="169">
        <v>39022</v>
      </c>
      <c r="B14" s="170">
        <v>52.8</v>
      </c>
      <c r="C14" s="170">
        <v>60.7</v>
      </c>
      <c r="D14" s="163"/>
      <c r="E14" s="163"/>
      <c r="F14" s="163"/>
      <c r="G14" s="163"/>
      <c r="H14" s="163"/>
      <c r="I14" s="163"/>
      <c r="J14" s="163"/>
      <c r="K14" s="163"/>
      <c r="L14" s="163"/>
    </row>
    <row r="15" spans="1:12" ht="14.4" x14ac:dyDescent="0.3">
      <c r="A15" s="169">
        <v>39052</v>
      </c>
      <c r="B15" s="170">
        <v>52.1</v>
      </c>
      <c r="C15" s="170">
        <v>60.8</v>
      </c>
      <c r="D15" s="163"/>
      <c r="E15" s="171" t="s">
        <v>9</v>
      </c>
      <c r="F15" s="163"/>
      <c r="G15" s="163"/>
      <c r="H15" s="163"/>
      <c r="I15" s="163"/>
      <c r="J15" s="163"/>
      <c r="K15" s="163"/>
      <c r="L15" s="163"/>
    </row>
    <row r="16" spans="1:12" x14ac:dyDescent="0.25">
      <c r="A16" s="169">
        <v>39083</v>
      </c>
      <c r="B16" s="170">
        <v>52.3</v>
      </c>
      <c r="C16" s="170">
        <v>61.4</v>
      </c>
      <c r="D16" s="163"/>
      <c r="E16" s="163"/>
      <c r="F16" s="163"/>
      <c r="G16" s="163"/>
      <c r="H16" s="163"/>
      <c r="I16" s="163"/>
      <c r="J16" s="163"/>
      <c r="K16" s="163"/>
      <c r="L16" s="163"/>
    </row>
    <row r="17" spans="1:12" x14ac:dyDescent="0.25">
      <c r="A17" s="169">
        <v>39114</v>
      </c>
      <c r="B17" s="170">
        <v>52</v>
      </c>
      <c r="C17" s="170">
        <v>59.7</v>
      </c>
      <c r="D17" s="163"/>
      <c r="E17" s="163"/>
      <c r="F17" s="163"/>
      <c r="G17" s="163"/>
      <c r="H17" s="163"/>
      <c r="I17" s="163"/>
      <c r="J17" s="163"/>
      <c r="K17" s="163"/>
      <c r="L17" s="163"/>
    </row>
    <row r="18" spans="1:12" x14ac:dyDescent="0.25">
      <c r="A18" s="169">
        <v>39142</v>
      </c>
      <c r="B18" s="170">
        <v>53.3</v>
      </c>
      <c r="C18" s="170">
        <v>57.7</v>
      </c>
      <c r="D18" s="163"/>
      <c r="E18" s="163"/>
      <c r="F18" s="163"/>
      <c r="G18" s="163"/>
      <c r="H18" s="163"/>
      <c r="I18" s="163"/>
      <c r="J18" s="163"/>
      <c r="K18" s="163"/>
      <c r="L18" s="163"/>
    </row>
    <row r="19" spans="1:12" x14ac:dyDescent="0.25">
      <c r="A19" s="169">
        <v>39173</v>
      </c>
      <c r="B19" s="170">
        <v>53.6</v>
      </c>
      <c r="C19" s="170">
        <v>58.2</v>
      </c>
      <c r="D19" s="163"/>
      <c r="E19" s="163"/>
      <c r="F19" s="163"/>
      <c r="G19" s="163"/>
      <c r="H19" s="163"/>
      <c r="I19" s="163"/>
      <c r="J19" s="163"/>
      <c r="K19" s="163"/>
      <c r="L19" s="163"/>
    </row>
    <row r="20" spans="1:12" x14ac:dyDescent="0.25">
      <c r="A20" s="169">
        <v>39203</v>
      </c>
      <c r="B20" s="170">
        <v>54.4</v>
      </c>
      <c r="C20" s="170">
        <v>56.2</v>
      </c>
      <c r="D20" s="163"/>
      <c r="E20" s="163"/>
      <c r="F20" s="163"/>
      <c r="G20" s="163"/>
      <c r="H20" s="163"/>
      <c r="I20" s="163"/>
      <c r="J20" s="163"/>
      <c r="K20" s="163"/>
      <c r="L20" s="163"/>
    </row>
    <row r="21" spans="1:12" x14ac:dyDescent="0.25">
      <c r="A21" s="169">
        <v>39234</v>
      </c>
      <c r="B21" s="170">
        <v>53</v>
      </c>
      <c r="C21" s="170">
        <v>57.8</v>
      </c>
      <c r="D21" s="163"/>
      <c r="E21" s="163"/>
      <c r="F21" s="163"/>
      <c r="G21" s="163"/>
      <c r="H21" s="163"/>
      <c r="I21" s="163"/>
      <c r="J21" s="163"/>
      <c r="K21" s="163"/>
      <c r="L21" s="163"/>
    </row>
    <row r="22" spans="1:12" x14ac:dyDescent="0.25">
      <c r="A22" s="169">
        <v>39264</v>
      </c>
      <c r="B22" s="170">
        <v>53.4</v>
      </c>
      <c r="C22" s="170">
        <v>58.4</v>
      </c>
      <c r="D22" s="163"/>
      <c r="E22" s="163"/>
      <c r="F22" s="163"/>
      <c r="G22" s="163"/>
      <c r="H22" s="163"/>
      <c r="I22" s="163"/>
      <c r="J22" s="163"/>
      <c r="K22" s="163"/>
      <c r="L22" s="163"/>
    </row>
    <row r="23" spans="1:12" x14ac:dyDescent="0.25">
      <c r="A23" s="169">
        <v>39295</v>
      </c>
      <c r="B23" s="170">
        <v>53.1</v>
      </c>
      <c r="C23" s="170">
        <v>59.7</v>
      </c>
      <c r="D23" s="163"/>
      <c r="E23" s="163"/>
      <c r="F23" s="163"/>
      <c r="G23" s="163"/>
      <c r="H23" s="163"/>
      <c r="I23" s="163"/>
      <c r="J23" s="163"/>
      <c r="K23" s="163"/>
      <c r="L23" s="163"/>
    </row>
    <row r="24" spans="1:12" x14ac:dyDescent="0.25">
      <c r="A24" s="169">
        <v>39326</v>
      </c>
      <c r="B24" s="170">
        <v>52.2</v>
      </c>
      <c r="C24" s="170">
        <v>59.8</v>
      </c>
      <c r="D24" s="163"/>
      <c r="E24" s="163"/>
      <c r="F24" s="163"/>
      <c r="G24" s="163"/>
      <c r="H24" s="163"/>
      <c r="I24" s="163"/>
      <c r="J24" s="163"/>
      <c r="K24" s="163"/>
      <c r="L24" s="163"/>
    </row>
    <row r="25" spans="1:12" x14ac:dyDescent="0.25">
      <c r="A25" s="169">
        <v>39356</v>
      </c>
      <c r="B25" s="170">
        <v>52.9</v>
      </c>
      <c r="C25" s="170">
        <v>56.8</v>
      </c>
      <c r="D25" s="163"/>
      <c r="E25" s="163"/>
      <c r="F25" s="163"/>
      <c r="G25" s="163"/>
      <c r="H25" s="163"/>
      <c r="I25" s="163"/>
      <c r="J25" s="163"/>
      <c r="K25" s="163"/>
      <c r="L25" s="163"/>
    </row>
    <row r="26" spans="1:12" x14ac:dyDescent="0.25">
      <c r="A26" s="169">
        <v>39387</v>
      </c>
      <c r="B26" s="170">
        <v>54.1</v>
      </c>
      <c r="C26" s="170">
        <v>58</v>
      </c>
      <c r="D26" s="163"/>
      <c r="E26" s="163"/>
      <c r="F26" s="163"/>
      <c r="G26" s="163"/>
      <c r="H26" s="163"/>
      <c r="I26" s="163"/>
      <c r="J26" s="163"/>
      <c r="K26" s="163"/>
      <c r="L26" s="163"/>
    </row>
    <row r="27" spans="1:12" x14ac:dyDescent="0.25">
      <c r="A27" s="169">
        <v>39417</v>
      </c>
      <c r="B27" s="170">
        <v>54.3</v>
      </c>
      <c r="C27" s="170">
        <v>56.5</v>
      </c>
      <c r="D27" s="163"/>
      <c r="E27" s="163"/>
      <c r="F27" s="163"/>
      <c r="G27" s="163"/>
      <c r="H27" s="163"/>
      <c r="I27" s="163"/>
      <c r="J27" s="163"/>
      <c r="K27" s="163"/>
      <c r="L27" s="163"/>
    </row>
    <row r="28" spans="1:12" x14ac:dyDescent="0.25">
      <c r="A28" s="169">
        <v>39448</v>
      </c>
      <c r="B28" s="170">
        <v>55.3</v>
      </c>
      <c r="C28" s="170">
        <v>53.3</v>
      </c>
      <c r="D28" s="163"/>
      <c r="E28" s="163"/>
      <c r="F28" s="163"/>
      <c r="G28" s="163"/>
      <c r="H28" s="163"/>
      <c r="I28" s="163"/>
      <c r="J28" s="163"/>
      <c r="K28" s="163"/>
      <c r="L28" s="163"/>
    </row>
    <row r="29" spans="1:12" x14ac:dyDescent="0.25">
      <c r="A29" s="169">
        <v>39479</v>
      </c>
      <c r="B29" s="170">
        <v>54.6</v>
      </c>
      <c r="C29" s="170">
        <v>57.2</v>
      </c>
      <c r="D29" s="163"/>
      <c r="E29" s="163"/>
      <c r="F29" s="163"/>
      <c r="G29" s="163"/>
      <c r="H29" s="163"/>
      <c r="I29" s="163"/>
      <c r="J29" s="163"/>
      <c r="K29" s="163"/>
      <c r="L29" s="163"/>
    </row>
    <row r="30" spans="1:12" x14ac:dyDescent="0.25">
      <c r="A30" s="169">
        <v>39508</v>
      </c>
      <c r="B30" s="170">
        <v>54.6</v>
      </c>
      <c r="C30" s="170">
        <v>58.4</v>
      </c>
      <c r="D30" s="163"/>
      <c r="E30" s="163"/>
      <c r="F30" s="163"/>
      <c r="G30" s="163"/>
      <c r="H30" s="163"/>
      <c r="I30" s="163"/>
      <c r="J30" s="163"/>
      <c r="K30" s="163"/>
      <c r="L30" s="163"/>
    </row>
    <row r="31" spans="1:12" x14ac:dyDescent="0.25">
      <c r="A31" s="169">
        <v>39539</v>
      </c>
      <c r="B31" s="170">
        <v>53</v>
      </c>
      <c r="C31" s="170">
        <v>58.7</v>
      </c>
      <c r="D31" s="163"/>
      <c r="E31" s="163"/>
      <c r="F31" s="163"/>
      <c r="G31" s="163"/>
      <c r="H31" s="163"/>
      <c r="I31" s="163"/>
      <c r="J31" s="163"/>
      <c r="K31" s="163"/>
      <c r="L31" s="163"/>
    </row>
    <row r="32" spans="1:12" x14ac:dyDescent="0.25">
      <c r="A32" s="169">
        <v>39569</v>
      </c>
      <c r="B32" s="170">
        <v>52.4</v>
      </c>
      <c r="C32" s="170">
        <v>60.8</v>
      </c>
      <c r="D32" s="163"/>
      <c r="E32" s="163"/>
      <c r="F32" s="163"/>
      <c r="G32" s="163"/>
      <c r="H32" s="163"/>
      <c r="I32" s="163"/>
      <c r="J32" s="163"/>
      <c r="K32" s="163"/>
      <c r="L32" s="163"/>
    </row>
    <row r="33" spans="1:12" x14ac:dyDescent="0.25">
      <c r="A33" s="169">
        <v>39600</v>
      </c>
      <c r="B33" s="170">
        <v>50.9</v>
      </c>
      <c r="C33" s="170">
        <v>61.9</v>
      </c>
      <c r="D33" s="163"/>
      <c r="E33" s="163"/>
      <c r="F33" s="163"/>
      <c r="G33" s="163"/>
      <c r="H33" s="163"/>
      <c r="I33" s="163"/>
      <c r="J33" s="163"/>
      <c r="K33" s="163"/>
      <c r="L33" s="163"/>
    </row>
    <row r="34" spans="1:12" x14ac:dyDescent="0.25">
      <c r="A34" s="169">
        <v>39630</v>
      </c>
      <c r="B34" s="170">
        <v>50.4</v>
      </c>
      <c r="C34" s="170">
        <v>60.1</v>
      </c>
      <c r="D34" s="163"/>
      <c r="E34" s="163"/>
      <c r="F34" s="163"/>
      <c r="G34" s="163"/>
      <c r="H34" s="163"/>
      <c r="I34" s="163"/>
      <c r="J34" s="163"/>
      <c r="K34" s="163"/>
      <c r="L34" s="163"/>
    </row>
    <row r="35" spans="1:12" x14ac:dyDescent="0.25">
      <c r="A35" s="169">
        <v>39661</v>
      </c>
      <c r="B35" s="170">
        <v>49.4</v>
      </c>
      <c r="C35" s="170">
        <v>56.4</v>
      </c>
      <c r="D35" s="163"/>
      <c r="E35" s="163"/>
      <c r="F35" s="163"/>
      <c r="G35" s="163"/>
      <c r="H35" s="163"/>
      <c r="I35" s="163"/>
      <c r="J35" s="163"/>
      <c r="K35" s="163"/>
      <c r="L35" s="163"/>
    </row>
    <row r="36" spans="1:12" x14ac:dyDescent="0.25">
      <c r="A36" s="169">
        <v>39692</v>
      </c>
      <c r="B36" s="170">
        <v>49.8</v>
      </c>
      <c r="C36" s="170">
        <v>56.2</v>
      </c>
      <c r="D36" s="163"/>
      <c r="E36" s="163"/>
      <c r="F36" s="163"/>
      <c r="G36" s="163"/>
      <c r="H36" s="163"/>
      <c r="I36" s="163"/>
      <c r="J36" s="163"/>
      <c r="K36" s="163"/>
      <c r="L36" s="163"/>
    </row>
    <row r="37" spans="1:12" x14ac:dyDescent="0.25">
      <c r="A37" s="169">
        <v>39722</v>
      </c>
      <c r="B37" s="170">
        <v>46.4</v>
      </c>
      <c r="C37" s="170">
        <v>47.2</v>
      </c>
      <c r="D37" s="163"/>
      <c r="E37" s="163"/>
      <c r="F37" s="163"/>
      <c r="G37" s="163"/>
      <c r="H37" s="163"/>
      <c r="I37" s="163"/>
      <c r="J37" s="163"/>
      <c r="K37" s="163"/>
      <c r="L37" s="163"/>
    </row>
    <row r="38" spans="1:12" x14ac:dyDescent="0.25">
      <c r="A38" s="169">
        <v>39753</v>
      </c>
      <c r="B38" s="170">
        <v>39.799999999999997</v>
      </c>
      <c r="C38" s="170">
        <v>35.5</v>
      </c>
      <c r="D38" s="163"/>
      <c r="E38" s="163"/>
      <c r="F38" s="163"/>
      <c r="G38" s="163"/>
      <c r="H38" s="163"/>
      <c r="I38" s="163"/>
      <c r="J38" s="163"/>
      <c r="K38" s="163"/>
      <c r="L38" s="163"/>
    </row>
    <row r="39" spans="1:12" x14ac:dyDescent="0.25">
      <c r="A39" s="169">
        <v>39783</v>
      </c>
      <c r="B39" s="170">
        <v>33.799999999999997</v>
      </c>
      <c r="C39" s="170">
        <v>34.200000000000003</v>
      </c>
      <c r="D39" s="163"/>
      <c r="E39" s="163"/>
      <c r="F39" s="163"/>
      <c r="G39" s="163"/>
      <c r="H39" s="163"/>
      <c r="I39" s="163"/>
      <c r="J39" s="163"/>
      <c r="K39" s="163"/>
      <c r="L39" s="163"/>
    </row>
    <row r="40" spans="1:12" x14ac:dyDescent="0.25">
      <c r="A40" s="169">
        <v>39814</v>
      </c>
      <c r="B40" s="170">
        <v>34.4</v>
      </c>
      <c r="C40" s="170">
        <v>32.4</v>
      </c>
      <c r="D40" s="163"/>
      <c r="E40" s="163"/>
      <c r="F40" s="163"/>
      <c r="G40" s="163"/>
      <c r="H40" s="163"/>
      <c r="I40" s="163"/>
      <c r="J40" s="163"/>
      <c r="K40" s="163"/>
      <c r="L40" s="163"/>
    </row>
    <row r="41" spans="1:12" x14ac:dyDescent="0.25">
      <c r="A41" s="169">
        <v>39845</v>
      </c>
      <c r="B41" s="170">
        <v>40.6</v>
      </c>
      <c r="C41" s="170">
        <v>37.1</v>
      </c>
      <c r="D41" s="163"/>
      <c r="E41" s="163"/>
      <c r="F41" s="163"/>
      <c r="G41" s="163"/>
      <c r="H41" s="163"/>
      <c r="I41" s="163"/>
      <c r="J41" s="163"/>
      <c r="K41" s="163"/>
      <c r="L41" s="163"/>
    </row>
    <row r="42" spans="1:12" x14ac:dyDescent="0.25">
      <c r="A42" s="169">
        <v>39873</v>
      </c>
      <c r="B42" s="170">
        <v>42</v>
      </c>
      <c r="C42" s="170">
        <v>40.9</v>
      </c>
      <c r="D42" s="163"/>
      <c r="E42" s="163"/>
      <c r="F42" s="163"/>
      <c r="G42" s="163"/>
      <c r="H42" s="163"/>
      <c r="I42" s="163"/>
      <c r="J42" s="163"/>
      <c r="K42" s="163"/>
      <c r="L42" s="163"/>
    </row>
    <row r="43" spans="1:12" x14ac:dyDescent="0.25">
      <c r="A43" s="169">
        <v>39904</v>
      </c>
      <c r="B43" s="170">
        <v>43.4</v>
      </c>
      <c r="C43" s="170">
        <v>41.9</v>
      </c>
      <c r="D43" s="163"/>
      <c r="E43" s="163"/>
      <c r="F43" s="163"/>
      <c r="G43" s="163"/>
      <c r="H43" s="163"/>
      <c r="I43" s="163"/>
      <c r="J43" s="163"/>
      <c r="K43" s="163"/>
      <c r="L43" s="163"/>
    </row>
    <row r="44" spans="1:12" x14ac:dyDescent="0.25">
      <c r="A44" s="169">
        <v>39934</v>
      </c>
      <c r="B44" s="170">
        <v>45.3</v>
      </c>
      <c r="C44" s="170">
        <v>43.6</v>
      </c>
      <c r="D44" s="163"/>
      <c r="E44" s="163"/>
      <c r="F44" s="163"/>
      <c r="G44" s="163"/>
      <c r="H44" s="163"/>
      <c r="I44" s="163"/>
      <c r="J44" s="163"/>
      <c r="K44" s="163"/>
      <c r="L44" s="163"/>
    </row>
    <row r="45" spans="1:12" x14ac:dyDescent="0.25">
      <c r="A45" s="169">
        <v>39965</v>
      </c>
      <c r="B45" s="170">
        <v>47.3</v>
      </c>
      <c r="C45" s="170">
        <v>48.2</v>
      </c>
      <c r="D45" s="163"/>
      <c r="E45" s="163"/>
      <c r="F45" s="163"/>
      <c r="G45" s="163"/>
      <c r="H45" s="163"/>
      <c r="I45" s="163"/>
      <c r="J45" s="163"/>
      <c r="K45" s="163"/>
      <c r="L45" s="163"/>
    </row>
    <row r="46" spans="1:12" x14ac:dyDescent="0.25">
      <c r="A46" s="169">
        <v>39995</v>
      </c>
      <c r="B46" s="170">
        <v>48.4</v>
      </c>
      <c r="C46" s="170">
        <v>48.1</v>
      </c>
      <c r="D46" s="163"/>
      <c r="E46" s="163"/>
      <c r="F46" s="163"/>
      <c r="G46" s="163"/>
      <c r="H46" s="163"/>
      <c r="I46" s="163"/>
      <c r="J46" s="163"/>
      <c r="K46" s="163"/>
      <c r="L46" s="163"/>
    </row>
    <row r="47" spans="1:12" x14ac:dyDescent="0.25">
      <c r="A47" s="169">
        <v>40026</v>
      </c>
      <c r="B47" s="170">
        <v>49.6</v>
      </c>
      <c r="C47" s="170">
        <v>52.5</v>
      </c>
      <c r="D47" s="163"/>
      <c r="E47" s="163"/>
      <c r="F47" s="163"/>
      <c r="G47" s="163"/>
      <c r="H47" s="163"/>
      <c r="I47" s="163"/>
      <c r="J47" s="163"/>
      <c r="K47" s="163"/>
      <c r="L47" s="163"/>
    </row>
    <row r="48" spans="1:12" x14ac:dyDescent="0.25">
      <c r="A48" s="169">
        <v>40057</v>
      </c>
      <c r="B48" s="170">
        <v>52</v>
      </c>
      <c r="C48" s="170">
        <v>53.3</v>
      </c>
      <c r="D48" s="163"/>
      <c r="E48" s="163"/>
      <c r="F48" s="163"/>
      <c r="G48" s="163"/>
      <c r="H48" s="163"/>
      <c r="I48" s="163"/>
      <c r="J48" s="163"/>
      <c r="K48" s="163"/>
      <c r="L48" s="163"/>
    </row>
    <row r="49" spans="1:12" x14ac:dyDescent="0.25">
      <c r="A49" s="169">
        <v>40087</v>
      </c>
      <c r="B49" s="170">
        <v>49.6</v>
      </c>
      <c r="C49" s="170">
        <v>55.9</v>
      </c>
      <c r="D49" s="163"/>
      <c r="E49" s="163"/>
      <c r="F49" s="163"/>
      <c r="G49" s="163"/>
      <c r="H49" s="163"/>
      <c r="I49" s="163"/>
      <c r="J49" s="163"/>
      <c r="K49" s="163"/>
      <c r="L49" s="163"/>
    </row>
    <row r="50" spans="1:12" x14ac:dyDescent="0.25">
      <c r="A50" s="169">
        <v>40118</v>
      </c>
      <c r="B50" s="170">
        <v>49.1</v>
      </c>
      <c r="C50" s="170">
        <v>54</v>
      </c>
      <c r="D50" s="163"/>
      <c r="E50" s="163"/>
      <c r="F50" s="163"/>
      <c r="G50" s="163"/>
      <c r="H50" s="163"/>
      <c r="I50" s="163"/>
      <c r="J50" s="163"/>
      <c r="K50" s="163"/>
      <c r="L50" s="163"/>
    </row>
    <row r="51" spans="1:12" x14ac:dyDescent="0.25">
      <c r="A51" s="169">
        <v>40148</v>
      </c>
      <c r="B51" s="170">
        <v>48.8</v>
      </c>
      <c r="C51" s="170">
        <v>53.3</v>
      </c>
      <c r="D51" s="163"/>
      <c r="E51" s="163"/>
      <c r="F51" s="163"/>
      <c r="G51" s="163"/>
      <c r="H51" s="163"/>
      <c r="I51" s="163"/>
      <c r="J51" s="163"/>
      <c r="K51" s="163"/>
      <c r="L51" s="163"/>
    </row>
    <row r="52" spans="1:12" x14ac:dyDescent="0.25">
      <c r="A52" s="169">
        <v>40179</v>
      </c>
      <c r="B52" s="170">
        <v>50.8</v>
      </c>
      <c r="C52" s="170">
        <v>51.8</v>
      </c>
      <c r="D52" s="163"/>
      <c r="E52" s="163"/>
      <c r="F52" s="163"/>
      <c r="G52" s="163"/>
      <c r="H52" s="163"/>
      <c r="I52" s="163"/>
      <c r="J52" s="163"/>
      <c r="K52" s="163"/>
      <c r="L52" s="163"/>
    </row>
    <row r="53" spans="1:12" x14ac:dyDescent="0.25">
      <c r="A53" s="169">
        <v>40210</v>
      </c>
      <c r="B53" s="170">
        <v>50.2</v>
      </c>
      <c r="C53" s="170">
        <v>51.3</v>
      </c>
      <c r="D53" s="163"/>
      <c r="E53" s="163"/>
      <c r="F53" s="163"/>
      <c r="G53" s="163"/>
      <c r="H53" s="163"/>
      <c r="I53" s="163"/>
      <c r="J53" s="163"/>
      <c r="K53" s="163"/>
      <c r="L53" s="163"/>
    </row>
    <row r="54" spans="1:12" x14ac:dyDescent="0.25">
      <c r="A54" s="169">
        <v>40238</v>
      </c>
      <c r="B54" s="170">
        <v>50.2</v>
      </c>
      <c r="C54" s="170">
        <v>54.4</v>
      </c>
      <c r="D54" s="163"/>
      <c r="E54" s="163"/>
      <c r="F54" s="163"/>
      <c r="G54" s="163"/>
      <c r="H54" s="163"/>
      <c r="I54" s="163"/>
      <c r="J54" s="163"/>
      <c r="K54" s="163"/>
      <c r="L54" s="163"/>
    </row>
    <row r="55" spans="1:12" x14ac:dyDescent="0.25">
      <c r="A55" s="169">
        <v>40269</v>
      </c>
      <c r="B55" s="170">
        <v>52.1</v>
      </c>
      <c r="C55" s="170">
        <v>58.2</v>
      </c>
      <c r="D55" s="163"/>
      <c r="E55" s="163"/>
      <c r="F55" s="163"/>
      <c r="G55" s="163"/>
      <c r="H55" s="163"/>
      <c r="I55" s="163"/>
      <c r="J55" s="163"/>
      <c r="K55" s="163"/>
      <c r="L55" s="163"/>
    </row>
    <row r="56" spans="1:12" x14ac:dyDescent="0.25">
      <c r="A56" s="169">
        <v>40299</v>
      </c>
      <c r="B56" s="170">
        <v>52</v>
      </c>
      <c r="C56" s="170">
        <v>56.4</v>
      </c>
      <c r="D56" s="163"/>
      <c r="E56" s="163"/>
      <c r="F56" s="163"/>
      <c r="G56" s="163"/>
      <c r="H56" s="163"/>
      <c r="I56" s="163"/>
      <c r="J56" s="163"/>
      <c r="K56" s="163"/>
      <c r="L56" s="163"/>
    </row>
    <row r="57" spans="1:12" x14ac:dyDescent="0.25">
      <c r="A57" s="169">
        <v>40330</v>
      </c>
      <c r="B57" s="170">
        <v>52.6</v>
      </c>
      <c r="C57" s="170">
        <v>56</v>
      </c>
      <c r="D57" s="163"/>
      <c r="E57" s="163"/>
      <c r="F57" s="163"/>
      <c r="G57" s="163"/>
      <c r="H57" s="163"/>
      <c r="I57" s="163"/>
      <c r="J57" s="163"/>
      <c r="K57" s="163"/>
      <c r="L57" s="163"/>
    </row>
    <row r="58" spans="1:12" x14ac:dyDescent="0.25">
      <c r="A58" s="169">
        <v>40360</v>
      </c>
      <c r="B58" s="170">
        <v>52.7</v>
      </c>
      <c r="C58" s="170">
        <v>54.1</v>
      </c>
      <c r="D58" s="163"/>
      <c r="E58" s="163"/>
      <c r="F58" s="163"/>
      <c r="G58" s="163"/>
      <c r="H58" s="163"/>
      <c r="I58" s="163"/>
      <c r="J58" s="163"/>
      <c r="K58" s="163"/>
      <c r="L58" s="163"/>
    </row>
    <row r="59" spans="1:12" x14ac:dyDescent="0.25">
      <c r="A59" s="169">
        <v>40391</v>
      </c>
      <c r="B59" s="170">
        <v>52.9</v>
      </c>
      <c r="C59" s="170">
        <v>47</v>
      </c>
      <c r="D59" s="163"/>
      <c r="E59" s="163"/>
      <c r="F59" s="163"/>
      <c r="G59" s="163"/>
      <c r="H59" s="163"/>
      <c r="I59" s="163"/>
      <c r="J59" s="163"/>
      <c r="K59" s="163"/>
      <c r="L59" s="163"/>
    </row>
    <row r="60" spans="1:12" x14ac:dyDescent="0.25">
      <c r="A60" s="169">
        <v>40422</v>
      </c>
      <c r="B60" s="170">
        <v>51.2</v>
      </c>
      <c r="C60" s="170">
        <v>51.5</v>
      </c>
      <c r="D60" s="163"/>
      <c r="E60" s="163"/>
      <c r="F60" s="163"/>
      <c r="G60" s="163"/>
      <c r="H60" s="163"/>
      <c r="I60" s="163"/>
      <c r="J60" s="163"/>
      <c r="K60" s="163"/>
      <c r="L60" s="163"/>
    </row>
    <row r="61" spans="1:12" x14ac:dyDescent="0.25">
      <c r="A61" s="169">
        <v>40452</v>
      </c>
      <c r="B61" s="170">
        <v>51.8</v>
      </c>
      <c r="C61" s="170">
        <v>55.6</v>
      </c>
      <c r="D61" s="163"/>
      <c r="E61" s="163"/>
      <c r="F61" s="163"/>
      <c r="G61" s="163"/>
      <c r="H61" s="163"/>
      <c r="I61" s="163"/>
      <c r="J61" s="163"/>
      <c r="K61" s="163"/>
      <c r="L61" s="163"/>
    </row>
    <row r="62" spans="1:12" x14ac:dyDescent="0.25">
      <c r="A62" s="169">
        <v>40483</v>
      </c>
      <c r="B62" s="170">
        <v>51.1</v>
      </c>
      <c r="C62" s="170">
        <v>54.1</v>
      </c>
      <c r="D62" s="163"/>
      <c r="E62" s="163"/>
      <c r="F62" s="163"/>
      <c r="G62" s="163"/>
      <c r="H62" s="163"/>
      <c r="I62" s="163"/>
      <c r="J62" s="163"/>
      <c r="K62" s="163"/>
      <c r="L62" s="163"/>
    </row>
    <row r="63" spans="1:12" x14ac:dyDescent="0.25">
      <c r="A63" s="169">
        <v>40513</v>
      </c>
      <c r="B63" s="170">
        <v>53.5</v>
      </c>
      <c r="C63" s="170">
        <v>56.4</v>
      </c>
      <c r="D63" s="163"/>
      <c r="E63" s="163"/>
      <c r="F63" s="163"/>
      <c r="G63" s="163"/>
      <c r="H63" s="163"/>
      <c r="I63" s="163"/>
      <c r="J63" s="163"/>
      <c r="K63" s="163"/>
      <c r="L63" s="163"/>
    </row>
    <row r="64" spans="1:12" x14ac:dyDescent="0.25">
      <c r="A64" s="169">
        <v>40544</v>
      </c>
      <c r="B64" s="170">
        <v>53.5</v>
      </c>
      <c r="C64" s="170">
        <v>54.2</v>
      </c>
      <c r="D64" s="163"/>
      <c r="E64" s="163"/>
      <c r="F64" s="163"/>
      <c r="G64" s="163"/>
      <c r="H64" s="163"/>
      <c r="I64" s="163"/>
      <c r="J64" s="163"/>
      <c r="K64" s="163"/>
      <c r="L64" s="163"/>
    </row>
    <row r="65" spans="1:12" x14ac:dyDescent="0.25">
      <c r="A65" s="169">
        <v>40575</v>
      </c>
      <c r="B65" s="170">
        <v>55.2</v>
      </c>
      <c r="C65" s="170">
        <v>53.4</v>
      </c>
      <c r="D65" s="163"/>
      <c r="E65" s="163"/>
      <c r="F65" s="163"/>
      <c r="G65" s="163"/>
      <c r="H65" s="163"/>
      <c r="I65" s="163"/>
      <c r="J65" s="163"/>
      <c r="K65" s="163"/>
      <c r="L65" s="163"/>
    </row>
    <row r="66" spans="1:12" x14ac:dyDescent="0.25">
      <c r="A66" s="169">
        <v>40603</v>
      </c>
      <c r="B66" s="170">
        <v>55.6</v>
      </c>
      <c r="C66" s="170">
        <v>53.3</v>
      </c>
      <c r="D66" s="163"/>
      <c r="E66" s="163"/>
      <c r="F66" s="163"/>
      <c r="G66" s="163"/>
      <c r="H66" s="163"/>
      <c r="I66" s="163"/>
      <c r="J66" s="163"/>
      <c r="K66" s="163"/>
      <c r="L66" s="163"/>
    </row>
    <row r="67" spans="1:12" x14ac:dyDescent="0.25">
      <c r="A67" s="169">
        <v>40634</v>
      </c>
      <c r="B67" s="170">
        <v>52.1</v>
      </c>
      <c r="C67" s="170">
        <v>55.8</v>
      </c>
      <c r="D67" s="163"/>
      <c r="E67" s="163"/>
      <c r="F67" s="163"/>
      <c r="G67" s="163"/>
      <c r="H67" s="163"/>
      <c r="I67" s="163"/>
      <c r="J67" s="163"/>
      <c r="K67" s="163"/>
      <c r="L67" s="163"/>
    </row>
    <row r="68" spans="1:12" x14ac:dyDescent="0.25">
      <c r="A68" s="169">
        <v>40664</v>
      </c>
      <c r="B68" s="170">
        <v>50.7</v>
      </c>
      <c r="C68" s="170">
        <v>57.6</v>
      </c>
      <c r="D68" s="163"/>
      <c r="E68" s="163"/>
      <c r="F68" s="163"/>
      <c r="G68" s="163"/>
      <c r="H68" s="163"/>
      <c r="I68" s="163"/>
      <c r="J68" s="163"/>
      <c r="K68" s="163"/>
      <c r="L68" s="163"/>
    </row>
    <row r="69" spans="1:12" x14ac:dyDescent="0.25">
      <c r="A69" s="169">
        <v>40695</v>
      </c>
      <c r="B69" s="170">
        <v>50.6</v>
      </c>
      <c r="C69" s="170">
        <v>55.1</v>
      </c>
      <c r="D69" s="163"/>
      <c r="E69" s="163"/>
      <c r="F69" s="163"/>
      <c r="G69" s="163"/>
      <c r="H69" s="163"/>
      <c r="I69" s="163"/>
      <c r="J69" s="163"/>
      <c r="K69" s="163"/>
      <c r="L69" s="163"/>
    </row>
    <row r="70" spans="1:12" x14ac:dyDescent="0.25">
      <c r="A70" s="169">
        <v>40725</v>
      </c>
      <c r="B70" s="170">
        <v>49.8</v>
      </c>
      <c r="C70" s="170">
        <v>56.9</v>
      </c>
      <c r="D70" s="163"/>
      <c r="E70" s="163"/>
      <c r="F70" s="163"/>
      <c r="G70" s="163"/>
      <c r="H70" s="163"/>
      <c r="I70" s="163"/>
      <c r="J70" s="163"/>
      <c r="K70" s="163"/>
      <c r="L70" s="163"/>
    </row>
    <row r="71" spans="1:12" x14ac:dyDescent="0.25">
      <c r="A71" s="169">
        <v>40756</v>
      </c>
      <c r="B71" s="170">
        <v>49.9</v>
      </c>
      <c r="C71" s="170">
        <v>53.2</v>
      </c>
      <c r="D71" s="163"/>
      <c r="E71" s="163"/>
      <c r="F71" s="163"/>
      <c r="G71" s="163"/>
      <c r="H71" s="163"/>
      <c r="I71" s="163"/>
      <c r="J71" s="163"/>
      <c r="K71" s="163"/>
      <c r="L71" s="163"/>
    </row>
    <row r="72" spans="1:12" x14ac:dyDescent="0.25">
      <c r="A72" s="169">
        <v>40787</v>
      </c>
      <c r="B72" s="170">
        <v>50</v>
      </c>
      <c r="C72" s="170">
        <v>53.3</v>
      </c>
      <c r="D72" s="163"/>
      <c r="E72" s="163"/>
      <c r="F72" s="163"/>
      <c r="G72" s="163"/>
      <c r="H72" s="163"/>
      <c r="I72" s="163"/>
      <c r="J72" s="163"/>
      <c r="K72" s="163"/>
      <c r="L72" s="163"/>
    </row>
    <row r="73" spans="1:12" x14ac:dyDescent="0.25">
      <c r="A73" s="169">
        <v>40817</v>
      </c>
      <c r="B73" s="170">
        <v>50.4</v>
      </c>
      <c r="C73" s="170">
        <v>53.5</v>
      </c>
      <c r="D73" s="163"/>
      <c r="E73" s="163"/>
      <c r="F73" s="163"/>
      <c r="G73" s="163"/>
      <c r="H73" s="163"/>
      <c r="I73" s="163"/>
      <c r="J73" s="163"/>
      <c r="K73" s="163"/>
      <c r="L73" s="163"/>
    </row>
    <row r="74" spans="1:12" x14ac:dyDescent="0.25">
      <c r="A74" s="169">
        <v>40848</v>
      </c>
      <c r="B74" s="170">
        <v>52.6</v>
      </c>
      <c r="C74" s="170">
        <v>54.8</v>
      </c>
      <c r="D74" s="163"/>
      <c r="E74" s="163"/>
      <c r="F74" s="163"/>
      <c r="G74" s="163"/>
      <c r="H74" s="163"/>
      <c r="I74" s="163"/>
      <c r="J74" s="163"/>
      <c r="K74" s="163"/>
      <c r="L74" s="163"/>
    </row>
    <row r="75" spans="1:12" x14ac:dyDescent="0.25">
      <c r="A75" s="169">
        <v>40878</v>
      </c>
      <c r="B75" s="170">
        <v>51.6</v>
      </c>
      <c r="C75" s="170">
        <v>53.8</v>
      </c>
      <c r="D75" s="163"/>
      <c r="E75" s="163"/>
      <c r="F75" s="163"/>
      <c r="G75" s="163"/>
      <c r="H75" s="163"/>
      <c r="I75" s="163"/>
      <c r="J75" s="163"/>
      <c r="K75" s="163"/>
      <c r="L75" s="163"/>
    </row>
    <row r="76" spans="1:12" x14ac:dyDescent="0.25">
      <c r="A76" s="169">
        <v>40909</v>
      </c>
      <c r="B76" s="170">
        <v>50.8</v>
      </c>
      <c r="C76" s="170">
        <v>56.5</v>
      </c>
      <c r="D76" s="163"/>
      <c r="E76" s="163"/>
      <c r="F76" s="163"/>
      <c r="G76" s="163"/>
      <c r="H76" s="163"/>
      <c r="I76" s="163"/>
      <c r="J76" s="163"/>
      <c r="K76" s="163"/>
      <c r="L76" s="163"/>
    </row>
    <row r="77" spans="1:12" x14ac:dyDescent="0.25">
      <c r="A77" s="169">
        <v>40940</v>
      </c>
      <c r="B77" s="170">
        <v>50.7</v>
      </c>
      <c r="C77" s="170">
        <v>55.3</v>
      </c>
      <c r="D77" s="163"/>
      <c r="E77" s="163"/>
      <c r="F77" s="163"/>
      <c r="G77" s="163"/>
      <c r="H77" s="163"/>
      <c r="I77" s="163"/>
      <c r="J77" s="163"/>
      <c r="K77" s="163"/>
      <c r="L77" s="163"/>
    </row>
    <row r="78" spans="1:12" x14ac:dyDescent="0.25">
      <c r="A78" s="169">
        <v>40969</v>
      </c>
      <c r="B78" s="170">
        <v>50.8</v>
      </c>
      <c r="C78" s="170">
        <v>54.4</v>
      </c>
      <c r="D78" s="163"/>
      <c r="E78" s="163"/>
      <c r="F78" s="163"/>
      <c r="G78" s="163"/>
      <c r="H78" s="163"/>
      <c r="I78" s="163"/>
      <c r="J78" s="163"/>
      <c r="K78" s="163"/>
      <c r="L78" s="163"/>
    </row>
    <row r="79" spans="1:12" x14ac:dyDescent="0.25">
      <c r="A79" s="169">
        <v>41000</v>
      </c>
      <c r="B79" s="170">
        <v>52.9</v>
      </c>
      <c r="C79" s="170">
        <v>52.6</v>
      </c>
      <c r="D79" s="163"/>
      <c r="E79" s="163"/>
      <c r="F79" s="163"/>
      <c r="G79" s="163"/>
      <c r="H79" s="163"/>
      <c r="I79" s="163"/>
      <c r="J79" s="163"/>
      <c r="K79" s="163"/>
      <c r="L79" s="163"/>
    </row>
    <row r="80" spans="1:12" x14ac:dyDescent="0.25">
      <c r="A80" s="169">
        <v>41030</v>
      </c>
      <c r="B80" s="170">
        <v>53.2</v>
      </c>
      <c r="C80" s="170">
        <v>54.9</v>
      </c>
      <c r="D80" s="163"/>
      <c r="E80" s="163"/>
      <c r="F80" s="163"/>
      <c r="G80" s="163"/>
      <c r="H80" s="163"/>
      <c r="I80" s="163"/>
      <c r="J80" s="163"/>
      <c r="K80" s="163"/>
      <c r="L80" s="163"/>
    </row>
    <row r="81" spans="1:12" x14ac:dyDescent="0.25">
      <c r="A81" s="169">
        <v>41061</v>
      </c>
      <c r="B81" s="170">
        <v>51</v>
      </c>
      <c r="C81" s="170">
        <v>53.2</v>
      </c>
      <c r="D81" s="163"/>
      <c r="E81" s="163"/>
      <c r="F81" s="163"/>
      <c r="G81" s="163"/>
      <c r="H81" s="163"/>
      <c r="I81" s="163"/>
      <c r="J81" s="163"/>
      <c r="K81" s="163"/>
      <c r="L81" s="163"/>
    </row>
    <row r="82" spans="1:12" x14ac:dyDescent="0.25">
      <c r="A82" s="169">
        <v>41091</v>
      </c>
      <c r="B82" s="170">
        <v>52</v>
      </c>
      <c r="C82" s="170">
        <v>52</v>
      </c>
      <c r="D82" s="163"/>
      <c r="E82" s="163"/>
      <c r="F82" s="163"/>
      <c r="G82" s="163"/>
      <c r="H82" s="163"/>
      <c r="I82" s="163"/>
      <c r="J82" s="163"/>
      <c r="K82" s="163"/>
      <c r="L82" s="163"/>
    </row>
    <row r="83" spans="1:12" x14ac:dyDescent="0.25">
      <c r="A83" s="169">
        <v>41122</v>
      </c>
      <c r="B83" s="170">
        <v>51</v>
      </c>
      <c r="C83" s="170">
        <v>52.6</v>
      </c>
      <c r="D83" s="163"/>
      <c r="E83" s="163"/>
      <c r="F83" s="163"/>
      <c r="G83" s="163"/>
      <c r="H83" s="163"/>
      <c r="I83" s="163"/>
      <c r="J83" s="163"/>
      <c r="K83" s="163"/>
      <c r="L83" s="163"/>
    </row>
    <row r="84" spans="1:12" x14ac:dyDescent="0.25">
      <c r="A84" s="169">
        <v>41153</v>
      </c>
      <c r="B84" s="170">
        <v>52.4</v>
      </c>
      <c r="C84" s="170">
        <v>54.5</v>
      </c>
      <c r="D84" s="163"/>
      <c r="E84" s="163"/>
      <c r="F84" s="163"/>
      <c r="G84" s="163"/>
      <c r="H84" s="163"/>
      <c r="I84" s="163"/>
      <c r="J84" s="163"/>
      <c r="K84" s="163"/>
      <c r="L84" s="163"/>
    </row>
    <row r="85" spans="1:12" x14ac:dyDescent="0.25">
      <c r="A85" s="169">
        <v>41183</v>
      </c>
      <c r="B85" s="170">
        <v>52.9</v>
      </c>
      <c r="C85" s="170">
        <v>57.3</v>
      </c>
      <c r="D85" s="163"/>
      <c r="E85" s="163"/>
      <c r="F85" s="163"/>
      <c r="G85" s="163"/>
      <c r="H85" s="163"/>
      <c r="I85" s="163"/>
      <c r="J85" s="163"/>
      <c r="K85" s="163"/>
      <c r="L85" s="163"/>
    </row>
    <row r="86" spans="1:12" x14ac:dyDescent="0.25">
      <c r="A86" s="169">
        <v>41214</v>
      </c>
      <c r="B86" s="170">
        <v>52.2</v>
      </c>
      <c r="C86" s="170">
        <v>57.1</v>
      </c>
      <c r="D86" s="163"/>
      <c r="E86" s="163"/>
      <c r="F86" s="163"/>
      <c r="G86" s="163"/>
      <c r="H86" s="163"/>
      <c r="I86" s="163"/>
      <c r="J86" s="163"/>
      <c r="K86" s="163"/>
      <c r="L86" s="163"/>
    </row>
    <row r="87" spans="1:12" x14ac:dyDescent="0.25">
      <c r="A87" s="169">
        <v>41244</v>
      </c>
      <c r="B87" s="170">
        <v>50</v>
      </c>
      <c r="C87" s="170">
        <v>56.1</v>
      </c>
      <c r="D87" s="163"/>
      <c r="E87" s="163"/>
      <c r="F87" s="163"/>
      <c r="G87" s="163"/>
      <c r="H87" s="163"/>
      <c r="I87" s="163"/>
      <c r="J87" s="163"/>
      <c r="K87" s="163"/>
      <c r="L87" s="163"/>
    </row>
    <row r="88" spans="1:12" x14ac:dyDescent="0.25">
      <c r="A88" s="169">
        <v>41275</v>
      </c>
      <c r="B88" s="170">
        <v>52</v>
      </c>
      <c r="C88" s="170">
        <v>55.7</v>
      </c>
      <c r="D88" s="163"/>
      <c r="E88" s="163"/>
      <c r="F88" s="163"/>
      <c r="G88" s="163"/>
      <c r="H88" s="163"/>
      <c r="I88" s="163"/>
      <c r="J88" s="163"/>
      <c r="K88" s="163"/>
      <c r="L88" s="163"/>
    </row>
    <row r="89" spans="1:12" x14ac:dyDescent="0.25">
      <c r="A89" s="169">
        <v>41306</v>
      </c>
      <c r="B89" s="170">
        <v>52</v>
      </c>
      <c r="C89" s="170">
        <v>56.1</v>
      </c>
      <c r="D89" s="163"/>
      <c r="E89" s="163"/>
      <c r="F89" s="163"/>
      <c r="G89" s="163"/>
      <c r="H89" s="163"/>
      <c r="I89" s="163"/>
      <c r="J89" s="163"/>
      <c r="K89" s="163"/>
      <c r="L89" s="163"/>
    </row>
    <row r="90" spans="1:12" x14ac:dyDescent="0.25">
      <c r="A90" s="169">
        <v>41334</v>
      </c>
      <c r="B90" s="170">
        <v>50.8</v>
      </c>
      <c r="C90" s="170">
        <v>54.6</v>
      </c>
      <c r="D90" s="163"/>
      <c r="E90" s="163"/>
      <c r="F90" s="163"/>
      <c r="G90" s="163"/>
      <c r="H90" s="163"/>
      <c r="I90" s="163"/>
      <c r="J90" s="163"/>
      <c r="K90" s="163"/>
      <c r="L90" s="163"/>
    </row>
    <row r="91" spans="1:12" x14ac:dyDescent="0.25">
      <c r="A91" s="169">
        <v>41365</v>
      </c>
      <c r="B91" s="170">
        <v>50.6</v>
      </c>
      <c r="C91" s="170">
        <v>53</v>
      </c>
      <c r="D91" s="163"/>
      <c r="E91" s="163"/>
      <c r="F91" s="163"/>
      <c r="G91" s="163"/>
      <c r="H91" s="163"/>
      <c r="I91" s="163"/>
      <c r="J91" s="163"/>
      <c r="K91" s="163"/>
      <c r="L91" s="163"/>
    </row>
    <row r="92" spans="1:12" x14ac:dyDescent="0.25">
      <c r="A92" s="169">
        <v>41395</v>
      </c>
      <c r="B92" s="170">
        <v>50.4</v>
      </c>
      <c r="C92" s="170">
        <v>51.4</v>
      </c>
      <c r="D92" s="163"/>
      <c r="E92" s="163"/>
      <c r="F92" s="163"/>
      <c r="G92" s="163"/>
      <c r="H92" s="163"/>
      <c r="I92" s="163"/>
      <c r="J92" s="163"/>
      <c r="K92" s="163"/>
      <c r="L92" s="163"/>
    </row>
    <row r="93" spans="1:12" x14ac:dyDescent="0.25">
      <c r="A93" s="169">
        <v>41426</v>
      </c>
      <c r="B93" s="170">
        <v>51.7</v>
      </c>
      <c r="C93" s="170">
        <v>48.8</v>
      </c>
      <c r="D93" s="163"/>
      <c r="E93" s="163"/>
      <c r="F93" s="163"/>
      <c r="G93" s="163"/>
      <c r="H93" s="163"/>
      <c r="I93" s="163"/>
      <c r="J93" s="163"/>
      <c r="K93" s="163"/>
      <c r="L93" s="163"/>
    </row>
    <row r="94" spans="1:12" x14ac:dyDescent="0.25">
      <c r="A94" s="169">
        <v>41456</v>
      </c>
      <c r="B94" s="170">
        <v>49.2</v>
      </c>
      <c r="C94" s="170">
        <v>48.7</v>
      </c>
      <c r="D94" s="163"/>
      <c r="E94" s="163"/>
      <c r="F94" s="163"/>
      <c r="G94" s="163"/>
      <c r="H94" s="163"/>
      <c r="I94" s="163"/>
      <c r="J94" s="163"/>
      <c r="K94" s="163"/>
      <c r="L94" s="163"/>
    </row>
    <row r="95" spans="1:12" x14ac:dyDescent="0.25">
      <c r="A95" s="169">
        <v>41487</v>
      </c>
      <c r="B95" s="170">
        <v>49.4</v>
      </c>
      <c r="C95" s="170">
        <v>51.8</v>
      </c>
      <c r="D95" s="163"/>
      <c r="E95" s="163"/>
      <c r="F95" s="163"/>
      <c r="G95" s="163"/>
      <c r="H95" s="163"/>
      <c r="I95" s="163"/>
      <c r="J95" s="163"/>
      <c r="K95" s="163"/>
      <c r="L95" s="163"/>
    </row>
    <row r="96" spans="1:12" x14ac:dyDescent="0.25">
      <c r="A96" s="169">
        <v>41518</v>
      </c>
      <c r="B96" s="170">
        <v>49.4</v>
      </c>
      <c r="C96" s="170">
        <v>51.5</v>
      </c>
      <c r="D96" s="163"/>
      <c r="E96" s="163"/>
      <c r="F96" s="163"/>
      <c r="G96" s="163"/>
      <c r="H96" s="163"/>
      <c r="I96" s="163"/>
      <c r="J96" s="163"/>
      <c r="K96" s="163"/>
      <c r="L96" s="163"/>
    </row>
    <row r="97" spans="1:12" x14ac:dyDescent="0.25">
      <c r="A97" s="169">
        <v>41548</v>
      </c>
      <c r="B97" s="170">
        <v>51.8</v>
      </c>
      <c r="C97" s="170">
        <v>52.5</v>
      </c>
      <c r="D97" s="163"/>
      <c r="E97" s="163"/>
      <c r="F97" s="163"/>
      <c r="G97" s="163"/>
      <c r="H97" s="163"/>
      <c r="I97" s="163"/>
      <c r="J97" s="163"/>
      <c r="K97" s="163"/>
      <c r="L97" s="163"/>
    </row>
    <row r="98" spans="1:12" x14ac:dyDescent="0.25">
      <c r="A98" s="169">
        <v>41579</v>
      </c>
      <c r="B98" s="170">
        <v>49.4</v>
      </c>
      <c r="C98" s="170">
        <v>52.9</v>
      </c>
      <c r="D98" s="163"/>
      <c r="E98" s="163"/>
      <c r="F98" s="163"/>
      <c r="G98" s="163"/>
      <c r="H98" s="163"/>
      <c r="I98" s="163"/>
      <c r="J98" s="163"/>
      <c r="K98" s="163"/>
      <c r="L98" s="163"/>
    </row>
    <row r="99" spans="1:12" x14ac:dyDescent="0.25">
      <c r="A99" s="169">
        <v>41609</v>
      </c>
      <c r="B99" s="170">
        <v>48.8</v>
      </c>
      <c r="C99" s="170">
        <v>53.6</v>
      </c>
      <c r="D99" s="163"/>
      <c r="E99" s="163"/>
      <c r="F99" s="163"/>
      <c r="G99" s="163"/>
      <c r="H99" s="163"/>
      <c r="I99" s="163"/>
      <c r="J99" s="163"/>
      <c r="K99" s="163"/>
      <c r="L99" s="163"/>
    </row>
    <row r="100" spans="1:12" x14ac:dyDescent="0.25">
      <c r="A100" s="169">
        <v>41640</v>
      </c>
      <c r="B100" s="170">
        <v>48</v>
      </c>
      <c r="C100" s="170">
        <v>50.2</v>
      </c>
      <c r="D100" s="163"/>
      <c r="E100" s="163"/>
      <c r="F100" s="163"/>
      <c r="G100" s="163"/>
      <c r="H100" s="163"/>
      <c r="I100" s="163"/>
      <c r="J100" s="163"/>
      <c r="K100" s="163"/>
      <c r="L100" s="163"/>
    </row>
    <row r="101" spans="1:12" x14ac:dyDescent="0.25">
      <c r="A101" s="169">
        <v>41671</v>
      </c>
      <c r="B101" s="170">
        <v>48.5</v>
      </c>
      <c r="C101" s="170">
        <v>50.8</v>
      </c>
      <c r="D101" s="163"/>
      <c r="E101" s="163"/>
      <c r="F101" s="163"/>
      <c r="G101" s="163"/>
      <c r="H101" s="163"/>
      <c r="I101" s="163"/>
      <c r="J101" s="163"/>
      <c r="K101" s="163"/>
      <c r="L101" s="163"/>
    </row>
    <row r="102" spans="1:12" x14ac:dyDescent="0.25">
      <c r="A102" s="169">
        <v>41699</v>
      </c>
      <c r="B102" s="170">
        <v>48.3</v>
      </c>
      <c r="C102" s="170">
        <v>47.7</v>
      </c>
      <c r="D102" s="163"/>
      <c r="E102" s="163"/>
      <c r="F102" s="163"/>
      <c r="G102" s="163"/>
      <c r="H102" s="163"/>
      <c r="I102" s="163"/>
      <c r="J102" s="163"/>
      <c r="K102" s="163"/>
      <c r="L102" s="163"/>
    </row>
    <row r="103" spans="1:12" x14ac:dyDescent="0.25">
      <c r="A103" s="169">
        <v>41730</v>
      </c>
      <c r="B103" s="170">
        <v>48.5</v>
      </c>
      <c r="C103" s="170">
        <v>46.8</v>
      </c>
      <c r="D103" s="163"/>
      <c r="E103" s="163"/>
      <c r="F103" s="163"/>
      <c r="G103" s="163"/>
      <c r="H103" s="163"/>
      <c r="I103" s="163"/>
      <c r="J103" s="163"/>
      <c r="K103" s="163"/>
      <c r="L103" s="163"/>
    </row>
    <row r="104" spans="1:12" x14ac:dyDescent="0.25">
      <c r="A104" s="169">
        <v>41760</v>
      </c>
      <c r="B104" s="170">
        <v>48.9</v>
      </c>
      <c r="C104" s="170">
        <v>46.1</v>
      </c>
      <c r="D104" s="163"/>
      <c r="E104" s="163"/>
      <c r="F104" s="163"/>
      <c r="G104" s="163"/>
      <c r="H104" s="163"/>
      <c r="I104" s="163"/>
      <c r="J104" s="163"/>
      <c r="K104" s="163"/>
      <c r="L104" s="163"/>
    </row>
    <row r="105" spans="1:12" x14ac:dyDescent="0.25">
      <c r="A105" s="169">
        <v>41791</v>
      </c>
      <c r="B105" s="170">
        <v>49.1</v>
      </c>
      <c r="C105" s="170">
        <v>49.8</v>
      </c>
      <c r="D105" s="163"/>
      <c r="E105" s="163"/>
      <c r="F105" s="163"/>
      <c r="G105" s="163"/>
      <c r="H105" s="163"/>
      <c r="I105" s="163"/>
      <c r="J105" s="163"/>
      <c r="K105" s="163"/>
      <c r="L105" s="163"/>
    </row>
    <row r="106" spans="1:12" x14ac:dyDescent="0.25">
      <c r="A106" s="169">
        <v>41821</v>
      </c>
      <c r="B106" s="170">
        <v>51</v>
      </c>
      <c r="C106" s="170">
        <v>49.7</v>
      </c>
      <c r="D106" s="163"/>
      <c r="E106" s="163"/>
      <c r="F106" s="163"/>
      <c r="G106" s="163"/>
      <c r="H106" s="163"/>
      <c r="I106" s="163"/>
      <c r="J106" s="163"/>
      <c r="K106" s="163"/>
      <c r="L106" s="163"/>
    </row>
    <row r="107" spans="1:12" x14ac:dyDescent="0.25">
      <c r="A107" s="169">
        <v>41852</v>
      </c>
      <c r="B107" s="170">
        <v>51</v>
      </c>
      <c r="C107" s="170">
        <v>50.3</v>
      </c>
      <c r="D107" s="163"/>
      <c r="E107" s="163"/>
      <c r="F107" s="163"/>
      <c r="G107" s="163"/>
      <c r="H107" s="163"/>
      <c r="I107" s="163"/>
      <c r="J107" s="163"/>
      <c r="K107" s="163"/>
      <c r="L107" s="163"/>
    </row>
    <row r="108" spans="1:12" x14ac:dyDescent="0.25">
      <c r="A108" s="169">
        <v>41883</v>
      </c>
      <c r="B108" s="170">
        <v>50.4</v>
      </c>
      <c r="C108" s="170">
        <v>50.5</v>
      </c>
      <c r="D108" s="163"/>
      <c r="E108" s="163"/>
      <c r="F108" s="163"/>
      <c r="G108" s="163"/>
      <c r="H108" s="163"/>
      <c r="I108" s="163"/>
      <c r="J108" s="163"/>
      <c r="K108" s="163"/>
      <c r="L108" s="163"/>
    </row>
    <row r="109" spans="1:12" x14ac:dyDescent="0.25">
      <c r="A109" s="169">
        <v>41913</v>
      </c>
      <c r="B109" s="170">
        <v>50.3</v>
      </c>
      <c r="C109" s="170">
        <v>47.4</v>
      </c>
      <c r="D109" s="163"/>
      <c r="E109" s="163"/>
      <c r="F109" s="163"/>
      <c r="G109" s="163"/>
      <c r="H109" s="163"/>
      <c r="I109" s="163"/>
      <c r="J109" s="163"/>
      <c r="K109" s="163"/>
      <c r="L109" s="163"/>
    </row>
    <row r="110" spans="1:12" x14ac:dyDescent="0.25">
      <c r="A110" s="169">
        <v>41944</v>
      </c>
      <c r="B110" s="170">
        <v>51.7</v>
      </c>
      <c r="C110" s="170">
        <v>44.5</v>
      </c>
      <c r="D110" s="163"/>
      <c r="E110" s="163"/>
      <c r="F110" s="163"/>
      <c r="G110" s="163"/>
      <c r="H110" s="163"/>
      <c r="I110" s="163"/>
      <c r="J110" s="163"/>
      <c r="K110" s="163"/>
      <c r="L110" s="163"/>
    </row>
    <row r="111" spans="1:12" x14ac:dyDescent="0.25">
      <c r="A111" s="169">
        <v>41974</v>
      </c>
      <c r="B111" s="170">
        <v>48.9</v>
      </c>
      <c r="C111" s="170">
        <v>45.8</v>
      </c>
      <c r="D111" s="163"/>
      <c r="E111" s="163"/>
      <c r="F111" s="163"/>
      <c r="G111" s="163"/>
      <c r="H111" s="163"/>
      <c r="I111" s="163"/>
      <c r="J111" s="163"/>
      <c r="K111" s="163"/>
      <c r="L111" s="163"/>
    </row>
    <row r="112" spans="1:12" x14ac:dyDescent="0.25">
      <c r="A112" s="169">
        <v>42005</v>
      </c>
      <c r="B112" s="170">
        <v>47.6</v>
      </c>
      <c r="C112" s="170">
        <v>43.9</v>
      </c>
      <c r="D112" s="163"/>
      <c r="E112" s="163"/>
      <c r="F112" s="163"/>
      <c r="G112" s="163"/>
      <c r="H112" s="163"/>
      <c r="I112" s="163"/>
      <c r="J112" s="163"/>
      <c r="K112" s="163"/>
      <c r="L112" s="163"/>
    </row>
    <row r="113" spans="1:12" x14ac:dyDescent="0.25">
      <c r="A113" s="169">
        <v>42036</v>
      </c>
      <c r="B113" s="170">
        <v>49.7</v>
      </c>
      <c r="C113" s="170">
        <v>41.3</v>
      </c>
      <c r="D113" s="163"/>
      <c r="E113" s="163"/>
      <c r="F113" s="163"/>
      <c r="G113" s="163"/>
      <c r="H113" s="163"/>
      <c r="I113" s="163"/>
      <c r="J113" s="163"/>
      <c r="K113" s="163"/>
      <c r="L113" s="163"/>
    </row>
    <row r="114" spans="1:12" x14ac:dyDescent="0.25">
      <c r="A114" s="169">
        <v>42064</v>
      </c>
      <c r="B114" s="170">
        <v>48.1</v>
      </c>
      <c r="C114" s="170">
        <v>46.1</v>
      </c>
      <c r="D114" s="163"/>
      <c r="E114" s="163"/>
      <c r="F114" s="163"/>
      <c r="G114" s="163"/>
      <c r="H114" s="163"/>
      <c r="I114" s="163"/>
      <c r="J114" s="163"/>
      <c r="K114" s="163"/>
      <c r="L114" s="163"/>
    </row>
    <row r="115" spans="1:12" x14ac:dyDescent="0.25">
      <c r="A115" s="169">
        <v>42095</v>
      </c>
      <c r="B115" s="170">
        <v>48.9</v>
      </c>
      <c r="C115" s="170">
        <v>50.7</v>
      </c>
      <c r="D115" s="163"/>
      <c r="E115" s="163"/>
      <c r="F115" s="163"/>
      <c r="G115" s="163"/>
      <c r="H115" s="163"/>
      <c r="I115" s="163"/>
      <c r="J115" s="163"/>
      <c r="K115" s="163"/>
      <c r="L115" s="163"/>
    </row>
    <row r="116" spans="1:12" x14ac:dyDescent="0.25">
      <c r="A116" s="169">
        <v>42125</v>
      </c>
      <c r="B116" s="170">
        <v>47.6</v>
      </c>
      <c r="C116" s="170">
        <v>52.8</v>
      </c>
      <c r="D116" s="163"/>
      <c r="E116" s="163"/>
      <c r="F116" s="163"/>
      <c r="G116" s="163"/>
      <c r="H116" s="163"/>
      <c r="I116" s="163"/>
      <c r="J116" s="163"/>
      <c r="K116" s="163"/>
      <c r="L116" s="163"/>
    </row>
    <row r="117" spans="1:12" x14ac:dyDescent="0.25">
      <c r="A117" s="169">
        <v>42156</v>
      </c>
      <c r="B117" s="170">
        <v>48.7</v>
      </c>
      <c r="C117" s="170">
        <v>49.5</v>
      </c>
      <c r="D117" s="163"/>
      <c r="E117" s="163"/>
      <c r="F117" s="163"/>
      <c r="G117" s="163"/>
      <c r="H117" s="163"/>
      <c r="I117" s="163"/>
      <c r="J117" s="163"/>
      <c r="K117" s="163"/>
      <c r="L117" s="163"/>
    </row>
    <row r="118" spans="1:12" x14ac:dyDescent="0.25">
      <c r="A118" s="169">
        <v>42186</v>
      </c>
      <c r="B118" s="170">
        <v>48.3</v>
      </c>
      <c r="C118" s="172">
        <v>51.6</v>
      </c>
      <c r="D118" s="163"/>
      <c r="E118" s="163"/>
      <c r="F118" s="163"/>
      <c r="G118" s="163"/>
      <c r="H118" s="163"/>
      <c r="I118" s="163"/>
      <c r="J118" s="163"/>
      <c r="K118" s="163"/>
      <c r="L118" s="163"/>
    </row>
    <row r="119" spans="1:12" x14ac:dyDescent="0.25">
      <c r="A119" s="169">
        <v>42217</v>
      </c>
      <c r="B119" s="170">
        <v>47.9</v>
      </c>
      <c r="C119" s="170">
        <v>49.1</v>
      </c>
      <c r="D119" s="163"/>
      <c r="E119" s="163"/>
      <c r="F119" s="163"/>
      <c r="G119" s="163"/>
      <c r="H119" s="163"/>
      <c r="I119" s="163"/>
      <c r="J119" s="163"/>
      <c r="K119" s="163"/>
      <c r="L119" s="163"/>
    </row>
    <row r="120" spans="1:12" x14ac:dyDescent="0.25">
      <c r="A120" s="169">
        <v>42248</v>
      </c>
      <c r="B120" s="170">
        <v>49.1</v>
      </c>
      <c r="C120" s="170">
        <v>51.3</v>
      </c>
      <c r="D120" s="163"/>
      <c r="E120" s="163"/>
      <c r="F120" s="163"/>
      <c r="G120" s="163"/>
      <c r="H120" s="163"/>
      <c r="I120" s="163"/>
      <c r="J120" s="163"/>
      <c r="K120" s="163"/>
      <c r="L120" s="163"/>
    </row>
    <row r="121" spans="1:12" x14ac:dyDescent="0.25">
      <c r="A121" s="169">
        <v>42278</v>
      </c>
      <c r="B121" s="170">
        <v>50.2</v>
      </c>
      <c r="C121" s="170">
        <v>47.8</v>
      </c>
      <c r="D121" s="163"/>
      <c r="E121" s="163"/>
      <c r="F121" s="163"/>
      <c r="G121" s="163"/>
      <c r="H121" s="163"/>
      <c r="I121" s="163"/>
      <c r="J121" s="163"/>
      <c r="K121" s="163"/>
      <c r="L121" s="163"/>
    </row>
    <row r="122" spans="1:12" x14ac:dyDescent="0.25">
      <c r="A122" s="169">
        <v>42309</v>
      </c>
      <c r="B122" s="170">
        <v>50.1</v>
      </c>
      <c r="C122" s="170">
        <v>49.8</v>
      </c>
      <c r="D122" s="163"/>
      <c r="E122" s="163"/>
      <c r="F122" s="163"/>
      <c r="G122" s="163"/>
      <c r="H122" s="163"/>
      <c r="I122" s="163"/>
      <c r="J122" s="163"/>
      <c r="K122" s="163"/>
      <c r="L122" s="163"/>
    </row>
    <row r="123" spans="1:12" s="4" customFormat="1" x14ac:dyDescent="0.25">
      <c r="A123" s="169">
        <v>42339</v>
      </c>
      <c r="B123" s="170">
        <v>48.7</v>
      </c>
      <c r="C123" s="170">
        <v>47.8</v>
      </c>
      <c r="D123" s="173"/>
      <c r="E123" s="173"/>
      <c r="F123" s="173"/>
      <c r="G123" s="173"/>
      <c r="H123" s="173"/>
      <c r="I123" s="173"/>
      <c r="J123" s="173"/>
      <c r="K123" s="173"/>
      <c r="L123" s="173"/>
    </row>
    <row r="124" spans="1:12" x14ac:dyDescent="0.25">
      <c r="A124" s="169">
        <v>42370</v>
      </c>
      <c r="B124" s="170">
        <v>49.8</v>
      </c>
      <c r="C124" s="170">
        <v>47.1</v>
      </c>
      <c r="D124" s="163"/>
      <c r="E124" s="163"/>
      <c r="F124" s="163"/>
      <c r="G124" s="163"/>
      <c r="H124" s="163"/>
      <c r="I124" s="163"/>
      <c r="J124" s="163"/>
      <c r="K124" s="163"/>
      <c r="L124" s="163"/>
    </row>
    <row r="125" spans="1:12" x14ac:dyDescent="0.25">
      <c r="A125" s="169">
        <v>42401</v>
      </c>
      <c r="B125" s="170">
        <v>49.3</v>
      </c>
      <c r="C125" s="170">
        <v>50.9</v>
      </c>
      <c r="D125" s="163"/>
      <c r="E125" s="163"/>
      <c r="F125" s="163"/>
      <c r="G125" s="163"/>
      <c r="H125" s="163"/>
      <c r="I125" s="163"/>
      <c r="J125" s="163"/>
      <c r="K125" s="163"/>
      <c r="L125" s="163"/>
    </row>
    <row r="126" spans="1:12" x14ac:dyDescent="0.25">
      <c r="A126" s="169">
        <v>42430</v>
      </c>
      <c r="B126" s="170">
        <v>48.3</v>
      </c>
      <c r="C126" s="170">
        <v>52</v>
      </c>
      <c r="D126" s="163"/>
      <c r="E126" s="163"/>
      <c r="F126" s="163"/>
      <c r="G126" s="163"/>
      <c r="H126" s="163"/>
      <c r="I126" s="163"/>
      <c r="J126" s="163"/>
      <c r="K126" s="163"/>
      <c r="L126" s="163"/>
    </row>
    <row r="127" spans="1:12" x14ac:dyDescent="0.25">
      <c r="A127" s="169">
        <v>42461</v>
      </c>
      <c r="B127" s="170">
        <v>48</v>
      </c>
      <c r="C127" s="170">
        <v>54.2</v>
      </c>
      <c r="D127" s="163"/>
      <c r="E127" s="163"/>
      <c r="F127" s="163"/>
      <c r="G127" s="163"/>
      <c r="H127" s="163"/>
      <c r="I127" s="163"/>
      <c r="J127" s="163"/>
      <c r="K127" s="163"/>
      <c r="L127" s="163"/>
    </row>
    <row r="128" spans="1:12" x14ac:dyDescent="0.25">
      <c r="A128" s="169">
        <v>42491</v>
      </c>
      <c r="B128" s="170">
        <v>49.6</v>
      </c>
      <c r="C128" s="170">
        <v>51.8</v>
      </c>
      <c r="D128" s="163"/>
      <c r="E128" s="163"/>
      <c r="F128" s="163"/>
      <c r="G128" s="163"/>
      <c r="H128" s="163"/>
      <c r="I128" s="163"/>
      <c r="J128" s="163"/>
      <c r="K128" s="163"/>
      <c r="L128" s="163"/>
    </row>
    <row r="129" spans="1:12" x14ac:dyDescent="0.25">
      <c r="A129" s="169">
        <v>42522</v>
      </c>
      <c r="B129" s="170">
        <v>51.5</v>
      </c>
      <c r="C129" s="170">
        <v>53.8</v>
      </c>
      <c r="D129" s="163"/>
      <c r="E129" s="163"/>
      <c r="F129" s="163"/>
      <c r="G129" s="163"/>
      <c r="H129" s="163"/>
      <c r="I129" s="163"/>
      <c r="J129" s="163"/>
      <c r="K129" s="163"/>
      <c r="L129" s="163"/>
    </row>
    <row r="130" spans="1:12" x14ac:dyDescent="0.25">
      <c r="A130" s="169">
        <v>42552</v>
      </c>
      <c r="B130" s="170">
        <v>49.5</v>
      </c>
      <c r="C130" s="170">
        <v>55</v>
      </c>
      <c r="D130" s="163"/>
      <c r="E130" s="163"/>
      <c r="F130" s="163"/>
      <c r="G130" s="163"/>
      <c r="H130" s="163"/>
      <c r="I130" s="163"/>
      <c r="J130" s="163"/>
      <c r="K130" s="163"/>
      <c r="L130" s="163"/>
    </row>
    <row r="131" spans="1:12" x14ac:dyDescent="0.25">
      <c r="A131" s="169">
        <v>42583</v>
      </c>
      <c r="B131" s="170">
        <v>50.8</v>
      </c>
      <c r="C131" s="170">
        <v>53.5</v>
      </c>
      <c r="D131" s="163"/>
      <c r="E131" s="163"/>
      <c r="F131" s="163"/>
      <c r="G131" s="163"/>
      <c r="H131" s="163"/>
      <c r="I131" s="163"/>
      <c r="J131" s="163"/>
      <c r="K131" s="163"/>
      <c r="L131" s="163"/>
    </row>
    <row r="132" spans="1:12" x14ac:dyDescent="0.25">
      <c r="A132" s="169">
        <v>42614</v>
      </c>
      <c r="B132" s="170">
        <v>51.1</v>
      </c>
      <c r="C132" s="170">
        <v>53</v>
      </c>
      <c r="D132" s="163"/>
      <c r="E132" s="163"/>
      <c r="F132" s="163"/>
      <c r="G132" s="163"/>
      <c r="H132" s="163"/>
      <c r="I132" s="163"/>
      <c r="J132" s="163"/>
      <c r="K132" s="163"/>
      <c r="L132" s="163"/>
    </row>
    <row r="133" spans="1:12" x14ac:dyDescent="0.25">
      <c r="A133" s="169">
        <v>42644</v>
      </c>
      <c r="B133" s="170">
        <v>52.4</v>
      </c>
      <c r="C133" s="170">
        <v>52.7</v>
      </c>
      <c r="D133" s="163"/>
      <c r="E133" s="163"/>
      <c r="F133" s="163"/>
      <c r="G133" s="163"/>
      <c r="H133" s="163"/>
      <c r="I133" s="163"/>
      <c r="J133" s="163"/>
      <c r="K133" s="163"/>
      <c r="L133" s="163"/>
    </row>
    <row r="134" spans="1:12" x14ac:dyDescent="0.25">
      <c r="A134" s="169">
        <v>42675</v>
      </c>
      <c r="B134" s="170">
        <v>53.6</v>
      </c>
      <c r="C134" s="170">
        <v>54.7</v>
      </c>
      <c r="D134" s="163"/>
      <c r="E134" s="163"/>
      <c r="F134" s="163"/>
      <c r="G134" s="163"/>
      <c r="H134" s="163"/>
      <c r="I134" s="163"/>
      <c r="J134" s="163"/>
      <c r="K134" s="163"/>
      <c r="L134" s="163"/>
    </row>
    <row r="135" spans="1:12" x14ac:dyDescent="0.25">
      <c r="A135" s="169">
        <v>42705</v>
      </c>
      <c r="B135" s="170">
        <v>53.7</v>
      </c>
      <c r="C135" s="170">
        <v>56.5</v>
      </c>
      <c r="D135" s="163"/>
      <c r="E135" s="163"/>
      <c r="F135" s="163"/>
      <c r="G135" s="163"/>
      <c r="H135" s="163"/>
      <c r="I135" s="163"/>
      <c r="J135" s="163"/>
      <c r="K135" s="163"/>
      <c r="L135" s="163"/>
    </row>
    <row r="136" spans="1:12" x14ac:dyDescent="0.25">
      <c r="A136" s="169">
        <v>42736</v>
      </c>
      <c r="B136" s="170">
        <v>54.7</v>
      </c>
      <c r="C136" s="170">
        <v>58.4</v>
      </c>
      <c r="D136" s="163"/>
      <c r="E136" s="163"/>
      <c r="F136" s="163"/>
      <c r="G136" s="163"/>
      <c r="H136" s="163"/>
      <c r="I136" s="163"/>
      <c r="J136" s="163"/>
      <c r="K136" s="163"/>
      <c r="L136" s="163"/>
    </row>
    <row r="137" spans="1:12" x14ac:dyDescent="0.25">
      <c r="A137" s="169">
        <v>42767</v>
      </c>
      <c r="B137" s="170">
        <v>52.5</v>
      </c>
      <c r="C137" s="170">
        <v>55.5</v>
      </c>
      <c r="D137" s="163"/>
      <c r="E137" s="163"/>
      <c r="F137" s="163"/>
      <c r="G137" s="163"/>
      <c r="H137" s="163"/>
      <c r="I137" s="163"/>
      <c r="J137" s="163"/>
      <c r="K137" s="163"/>
      <c r="L137" s="163"/>
    </row>
    <row r="138" spans="1:12" x14ac:dyDescent="0.25">
      <c r="A138" s="169">
        <v>42795</v>
      </c>
      <c r="B138" s="170">
        <v>52.4</v>
      </c>
      <c r="C138" s="170">
        <v>56.6</v>
      </c>
      <c r="D138" s="163"/>
      <c r="E138" s="163"/>
      <c r="F138" s="163"/>
      <c r="G138" s="163"/>
      <c r="H138" s="163"/>
      <c r="I138" s="163"/>
      <c r="J138" s="163"/>
      <c r="K138" s="163"/>
      <c r="L138" s="163"/>
    </row>
    <row r="139" spans="1:12" x14ac:dyDescent="0.25">
      <c r="A139" s="169">
        <v>42826</v>
      </c>
      <c r="B139" s="170">
        <v>50.8</v>
      </c>
      <c r="C139" s="170">
        <v>56.1</v>
      </c>
      <c r="D139" s="163"/>
      <c r="E139" s="163"/>
      <c r="F139" s="163"/>
      <c r="G139" s="163"/>
      <c r="H139" s="163"/>
      <c r="I139" s="163"/>
      <c r="J139" s="163"/>
      <c r="K139" s="163"/>
      <c r="L139" s="163"/>
    </row>
    <row r="140" spans="1:12" x14ac:dyDescent="0.25">
      <c r="A140" s="169">
        <v>42856</v>
      </c>
      <c r="B140" s="170">
        <v>52.4</v>
      </c>
      <c r="C140" s="170">
        <v>56.3</v>
      </c>
      <c r="D140" s="163"/>
      <c r="E140" s="163"/>
      <c r="F140" s="163"/>
      <c r="G140" s="163"/>
      <c r="H140" s="163"/>
      <c r="I140" s="163"/>
      <c r="J140" s="163"/>
      <c r="K140" s="163"/>
      <c r="L140" s="163"/>
    </row>
    <row r="141" spans="1:12" x14ac:dyDescent="0.25">
      <c r="A141" s="169">
        <v>42887</v>
      </c>
      <c r="B141" s="170">
        <v>50.3</v>
      </c>
      <c r="C141" s="170">
        <v>55.5</v>
      </c>
      <c r="D141" s="163"/>
      <c r="E141" s="163"/>
      <c r="F141" s="163"/>
      <c r="G141" s="163"/>
      <c r="H141" s="163"/>
      <c r="I141" s="163"/>
      <c r="J141" s="163"/>
      <c r="K141" s="163"/>
      <c r="L141" s="163"/>
    </row>
    <row r="142" spans="1:12" x14ac:dyDescent="0.25">
      <c r="A142" s="169">
        <v>42917</v>
      </c>
      <c r="B142" s="170">
        <v>52.7</v>
      </c>
      <c r="C142" s="170">
        <v>52.6</v>
      </c>
      <c r="D142" s="163"/>
      <c r="E142" s="163"/>
      <c r="F142" s="163"/>
      <c r="G142" s="163"/>
      <c r="H142" s="163"/>
      <c r="I142" s="163"/>
      <c r="J142" s="163"/>
      <c r="K142" s="163"/>
      <c r="L142" s="163"/>
    </row>
    <row r="143" spans="1:12" x14ac:dyDescent="0.25">
      <c r="A143" s="169">
        <v>42948</v>
      </c>
      <c r="B143" s="170">
        <v>51.6</v>
      </c>
      <c r="C143" s="170">
        <v>54.2</v>
      </c>
      <c r="D143" s="163"/>
      <c r="E143" s="163"/>
      <c r="F143" s="163"/>
      <c r="G143" s="163"/>
      <c r="H143" s="163"/>
      <c r="I143" s="163"/>
      <c r="J143" s="163"/>
      <c r="K143" s="163"/>
      <c r="L143" s="163"/>
    </row>
    <row r="144" spans="1:12" x14ac:dyDescent="0.25">
      <c r="A144" s="169">
        <v>42979</v>
      </c>
      <c r="B144" s="170">
        <v>51.9</v>
      </c>
      <c r="C144" s="170">
        <v>55.2</v>
      </c>
      <c r="D144" s="163"/>
      <c r="E144" s="163"/>
      <c r="F144" s="163"/>
      <c r="G144" s="163"/>
      <c r="H144" s="163"/>
      <c r="I144" s="163"/>
      <c r="J144" s="163"/>
      <c r="K144" s="163"/>
      <c r="L144" s="163"/>
    </row>
    <row r="145" spans="1:12" x14ac:dyDescent="0.25">
      <c r="A145" s="169">
        <v>43009</v>
      </c>
      <c r="B145" s="170">
        <v>51.1</v>
      </c>
      <c r="C145" s="170">
        <v>53.9</v>
      </c>
      <c r="D145" s="163"/>
      <c r="E145" s="163"/>
      <c r="F145" s="163"/>
      <c r="G145" s="163"/>
      <c r="H145" s="163"/>
      <c r="I145" s="163"/>
      <c r="J145" s="163"/>
      <c r="K145" s="163"/>
      <c r="L145" s="163"/>
    </row>
    <row r="146" spans="1:12" x14ac:dyDescent="0.25">
      <c r="A146" s="169">
        <v>43040</v>
      </c>
      <c r="B146" s="170">
        <v>51.5</v>
      </c>
      <c r="C146" s="170">
        <v>57.4</v>
      </c>
      <c r="D146" s="163"/>
      <c r="E146" s="163"/>
      <c r="F146" s="163"/>
      <c r="G146" s="163"/>
      <c r="H146" s="163"/>
      <c r="I146" s="163"/>
      <c r="J146" s="163"/>
      <c r="K146" s="163"/>
      <c r="L146" s="163"/>
    </row>
    <row r="147" spans="1:12" x14ac:dyDescent="0.25">
      <c r="A147" s="169">
        <v>43070</v>
      </c>
      <c r="B147" s="170">
        <v>52</v>
      </c>
      <c r="C147" s="170">
        <v>56.8</v>
      </c>
      <c r="D147" s="163"/>
      <c r="E147" s="163"/>
      <c r="F147" s="163"/>
      <c r="G147" s="163"/>
      <c r="H147" s="163"/>
      <c r="I147" s="163"/>
      <c r="J147" s="163"/>
      <c r="K147" s="163"/>
      <c r="L147" s="163"/>
    </row>
    <row r="148" spans="1:12" x14ac:dyDescent="0.25">
      <c r="A148" s="169">
        <v>43101</v>
      </c>
      <c r="B148" s="170">
        <v>52.1</v>
      </c>
      <c r="C148" s="170">
        <v>55.1</v>
      </c>
      <c r="D148" s="163"/>
      <c r="E148" s="163"/>
      <c r="F148" s="163"/>
      <c r="G148" s="163"/>
      <c r="H148" s="163"/>
      <c r="I148" s="163"/>
      <c r="J148" s="163"/>
      <c r="K148" s="163"/>
      <c r="L148" s="163"/>
    </row>
    <row r="149" spans="1:12" x14ac:dyDescent="0.25">
      <c r="A149" s="169">
        <v>43132</v>
      </c>
      <c r="B149" s="170">
        <v>50.2</v>
      </c>
      <c r="C149" s="170">
        <v>56.5</v>
      </c>
      <c r="D149" s="163"/>
      <c r="E149" s="163"/>
      <c r="F149" s="163"/>
      <c r="G149" s="163"/>
      <c r="H149" s="163"/>
      <c r="I149" s="163"/>
      <c r="J149" s="163"/>
      <c r="K149" s="163"/>
      <c r="L149" s="163"/>
    </row>
    <row r="150" spans="1:12" x14ac:dyDescent="0.25">
      <c r="A150" s="169">
        <v>43160</v>
      </c>
      <c r="B150" s="170">
        <v>50.6</v>
      </c>
      <c r="C150" s="170">
        <v>53.7</v>
      </c>
      <c r="D150" s="163"/>
      <c r="E150" s="163"/>
      <c r="F150" s="163"/>
      <c r="G150" s="163"/>
      <c r="H150" s="163"/>
      <c r="I150" s="163"/>
      <c r="J150" s="163"/>
      <c r="K150" s="163"/>
      <c r="L150" s="163"/>
    </row>
    <row r="151" spans="1:12" x14ac:dyDescent="0.25">
      <c r="A151" s="169">
        <v>43191</v>
      </c>
      <c r="B151" s="170">
        <v>51.3</v>
      </c>
      <c r="C151" s="170">
        <v>55.5</v>
      </c>
      <c r="D151" s="163"/>
      <c r="E151" s="163"/>
      <c r="F151" s="163"/>
      <c r="G151" s="163"/>
      <c r="H151" s="163"/>
      <c r="I151" s="163"/>
      <c r="J151" s="163"/>
      <c r="K151" s="163"/>
      <c r="L151" s="163"/>
    </row>
    <row r="152" spans="1:12" x14ac:dyDescent="0.25">
      <c r="A152" s="169">
        <v>43221</v>
      </c>
      <c r="B152" s="170">
        <v>49.8</v>
      </c>
      <c r="C152" s="170">
        <v>54.1</v>
      </c>
      <c r="D152" s="163"/>
      <c r="E152" s="163"/>
      <c r="F152" s="163"/>
      <c r="G152" s="163"/>
      <c r="H152" s="163"/>
      <c r="I152" s="163"/>
      <c r="J152" s="163"/>
      <c r="K152" s="163"/>
      <c r="L152" s="163"/>
    </row>
    <row r="153" spans="1:12" x14ac:dyDescent="0.25">
      <c r="A153" s="169">
        <v>43252</v>
      </c>
      <c r="B153" s="170">
        <v>49.5</v>
      </c>
      <c r="C153" s="170">
        <v>52.3</v>
      </c>
      <c r="D153" s="163"/>
      <c r="E153" s="163"/>
      <c r="F153" s="163"/>
      <c r="G153" s="163"/>
      <c r="H153" s="163"/>
      <c r="I153" s="163"/>
      <c r="J153" s="163"/>
      <c r="K153" s="163"/>
      <c r="L153" s="163"/>
    </row>
    <row r="154" spans="1:12" x14ac:dyDescent="0.25">
      <c r="A154" s="169">
        <v>43282</v>
      </c>
      <c r="B154" s="170">
        <v>48.1</v>
      </c>
      <c r="C154" s="170">
        <v>52.8</v>
      </c>
      <c r="D154" s="163"/>
      <c r="E154" s="163"/>
      <c r="F154" s="163"/>
      <c r="G154" s="163"/>
      <c r="H154" s="163"/>
      <c r="I154" s="163"/>
      <c r="J154" s="163"/>
      <c r="K154" s="163"/>
      <c r="L154" s="163"/>
    </row>
    <row r="155" spans="1:12" x14ac:dyDescent="0.25">
      <c r="A155" s="169">
        <v>43313</v>
      </c>
      <c r="B155" s="170">
        <v>48.9</v>
      </c>
      <c r="C155" s="170">
        <v>53.3</v>
      </c>
      <c r="D155" s="163"/>
      <c r="E155" s="163"/>
      <c r="F155" s="163"/>
      <c r="G155" s="163"/>
      <c r="H155" s="163"/>
      <c r="I155" s="163"/>
      <c r="J155" s="163"/>
      <c r="K155" s="163"/>
      <c r="L155" s="163"/>
    </row>
    <row r="156" spans="1:12" x14ac:dyDescent="0.25">
      <c r="A156" s="169">
        <v>43344</v>
      </c>
      <c r="B156" s="170">
        <v>50</v>
      </c>
      <c r="C156" s="170">
        <v>54.7</v>
      </c>
      <c r="D156" s="163"/>
      <c r="E156" s="163"/>
      <c r="F156" s="163"/>
      <c r="G156" s="163"/>
      <c r="H156" s="163"/>
      <c r="I156" s="163"/>
      <c r="J156" s="163"/>
      <c r="K156" s="163"/>
      <c r="L156" s="163"/>
    </row>
    <row r="157" spans="1:12" x14ac:dyDescent="0.25">
      <c r="A157" s="169">
        <v>43374</v>
      </c>
      <c r="B157" s="170">
        <v>51.3</v>
      </c>
      <c r="C157" s="170">
        <v>56.9</v>
      </c>
      <c r="D157" s="163"/>
      <c r="E157" s="163"/>
      <c r="F157" s="163"/>
      <c r="G157" s="163"/>
      <c r="H157" s="163"/>
      <c r="I157" s="163"/>
      <c r="J157" s="163"/>
      <c r="K157" s="163"/>
      <c r="L157" s="163"/>
    </row>
    <row r="158" spans="1:12" x14ac:dyDescent="0.25">
      <c r="A158" s="169">
        <v>43405</v>
      </c>
      <c r="B158" s="170">
        <v>52.6</v>
      </c>
      <c r="C158" s="170">
        <v>55.6</v>
      </c>
      <c r="D158" s="163"/>
      <c r="E158" s="163"/>
      <c r="F158" s="163"/>
      <c r="G158" s="163"/>
      <c r="H158" s="163"/>
      <c r="I158" s="163"/>
      <c r="J158" s="163"/>
      <c r="K158" s="163"/>
      <c r="L158" s="163"/>
    </row>
    <row r="159" spans="1:12" x14ac:dyDescent="0.25">
      <c r="A159" s="169">
        <v>43435</v>
      </c>
      <c r="B159" s="170">
        <v>51.7</v>
      </c>
      <c r="C159" s="170">
        <v>54.4</v>
      </c>
      <c r="D159" s="163"/>
      <c r="E159" s="163"/>
      <c r="F159" s="163"/>
      <c r="G159" s="163"/>
      <c r="H159" s="163"/>
      <c r="I159" s="163"/>
      <c r="J159" s="163"/>
      <c r="K159" s="163"/>
      <c r="L159" s="163"/>
    </row>
    <row r="160" spans="1:12" x14ac:dyDescent="0.25">
      <c r="A160" s="169">
        <v>43466</v>
      </c>
      <c r="B160" s="170">
        <v>50.9</v>
      </c>
      <c r="C160" s="170">
        <v>54.9</v>
      </c>
      <c r="D160" s="163"/>
      <c r="E160" s="163"/>
      <c r="F160" s="163"/>
      <c r="G160" s="163"/>
      <c r="H160" s="163"/>
      <c r="I160" s="163"/>
      <c r="J160" s="163"/>
      <c r="K160" s="163"/>
      <c r="L160" s="163"/>
    </row>
    <row r="161" spans="1:12" x14ac:dyDescent="0.25">
      <c r="A161" s="169">
        <v>43497</v>
      </c>
      <c r="B161" s="170">
        <v>50.1</v>
      </c>
      <c r="C161" s="170">
        <v>55.3</v>
      </c>
      <c r="D161" s="163"/>
      <c r="E161" s="163"/>
      <c r="F161" s="163"/>
      <c r="G161" s="163"/>
      <c r="H161" s="163"/>
      <c r="I161" s="163"/>
      <c r="J161" s="163"/>
      <c r="K161" s="163"/>
      <c r="L161" s="163"/>
    </row>
    <row r="162" spans="1:12" x14ac:dyDescent="0.25">
      <c r="A162" s="169">
        <v>43525</v>
      </c>
      <c r="B162" s="170">
        <v>52.8</v>
      </c>
      <c r="C162" s="170">
        <v>54.4</v>
      </c>
      <c r="D162" s="163"/>
      <c r="E162" s="163"/>
      <c r="F162" s="163"/>
      <c r="G162" s="163"/>
      <c r="H162" s="163"/>
      <c r="I162" s="163"/>
      <c r="J162" s="163"/>
      <c r="K162" s="163"/>
      <c r="L162" s="163"/>
    </row>
    <row r="163" spans="1:12" x14ac:dyDescent="0.25">
      <c r="A163" s="169">
        <v>43556</v>
      </c>
      <c r="B163" s="170">
        <v>51.8</v>
      </c>
      <c r="C163" s="170">
        <v>52.6</v>
      </c>
      <c r="D163" s="163"/>
      <c r="E163" s="163"/>
      <c r="F163" s="163"/>
      <c r="G163" s="163"/>
      <c r="H163" s="163"/>
      <c r="I163" s="163"/>
      <c r="J163" s="163"/>
      <c r="K163" s="163"/>
      <c r="L163" s="163"/>
    </row>
    <row r="164" spans="1:12" x14ac:dyDescent="0.25">
      <c r="A164" s="169">
        <v>43586</v>
      </c>
      <c r="B164" s="170">
        <v>49.8</v>
      </c>
      <c r="C164" s="170">
        <v>52</v>
      </c>
      <c r="D164" s="163"/>
      <c r="E164" s="163"/>
      <c r="F164" s="163"/>
      <c r="G164" s="163"/>
      <c r="H164" s="163"/>
      <c r="I164" s="163"/>
      <c r="J164" s="163"/>
      <c r="K164" s="163"/>
      <c r="L164" s="163"/>
    </row>
    <row r="165" spans="1:12" x14ac:dyDescent="0.25">
      <c r="A165" s="169">
        <v>43617</v>
      </c>
      <c r="B165" s="170">
        <v>48.6</v>
      </c>
      <c r="C165" s="170">
        <v>49.7</v>
      </c>
      <c r="D165" s="163"/>
      <c r="E165" s="163"/>
      <c r="F165" s="163"/>
      <c r="G165" s="163"/>
      <c r="H165" s="163"/>
      <c r="I165" s="163"/>
      <c r="J165" s="163"/>
      <c r="K165" s="163"/>
      <c r="L165" s="163"/>
    </row>
    <row r="166" spans="1:12" x14ac:dyDescent="0.25">
      <c r="A166" s="169">
        <v>43647</v>
      </c>
      <c r="B166" s="170">
        <v>49.3</v>
      </c>
      <c r="C166" s="170">
        <v>50.4</v>
      </c>
      <c r="D166" s="163"/>
      <c r="E166" s="163"/>
      <c r="F166" s="163"/>
      <c r="G166" s="163"/>
      <c r="H166" s="163"/>
      <c r="I166" s="163"/>
      <c r="J166" s="163"/>
      <c r="K166" s="163"/>
      <c r="L166" s="163"/>
    </row>
    <row r="167" spans="1:12" x14ac:dyDescent="0.25">
      <c r="A167" s="169">
        <v>43678</v>
      </c>
      <c r="B167" s="170">
        <v>49.1</v>
      </c>
      <c r="C167" s="170">
        <v>52.1</v>
      </c>
      <c r="D167" s="163"/>
      <c r="E167" s="163"/>
      <c r="F167" s="163"/>
      <c r="G167" s="163"/>
      <c r="H167" s="163"/>
      <c r="I167" s="163"/>
      <c r="J167" s="163"/>
      <c r="K167" s="163"/>
      <c r="L167" s="163"/>
    </row>
    <row r="168" spans="1:12" x14ac:dyDescent="0.25">
      <c r="A168" s="169">
        <v>43709</v>
      </c>
      <c r="B168" s="170">
        <v>46.3</v>
      </c>
      <c r="C168" s="170">
        <v>53.6</v>
      </c>
      <c r="D168" s="163"/>
      <c r="E168" s="163"/>
      <c r="F168" s="163"/>
      <c r="G168" s="163"/>
      <c r="H168" s="163"/>
      <c r="I168" s="163"/>
      <c r="J168" s="163"/>
      <c r="K168" s="163"/>
      <c r="L168" s="163"/>
    </row>
    <row r="169" spans="1:12" x14ac:dyDescent="0.25">
      <c r="A169" s="169">
        <v>43739</v>
      </c>
      <c r="B169" s="170">
        <v>47.2</v>
      </c>
      <c r="C169" s="170">
        <v>55.8</v>
      </c>
      <c r="D169" s="163"/>
      <c r="E169" s="163"/>
      <c r="F169" s="163"/>
      <c r="G169" s="163"/>
      <c r="H169" s="163"/>
      <c r="I169" s="163"/>
      <c r="J169" s="163"/>
      <c r="K169" s="163"/>
      <c r="L169" s="163"/>
    </row>
    <row r="170" spans="1:12" x14ac:dyDescent="0.25">
      <c r="A170" s="169">
        <v>43770</v>
      </c>
      <c r="B170" s="170">
        <v>45.6</v>
      </c>
      <c r="C170" s="170">
        <v>55.6</v>
      </c>
      <c r="D170" s="163"/>
      <c r="E170" s="163"/>
      <c r="F170" s="163"/>
      <c r="G170" s="163"/>
      <c r="H170" s="163"/>
      <c r="I170" s="163"/>
      <c r="J170" s="163"/>
      <c r="K170" s="163"/>
      <c r="L170" s="163"/>
    </row>
    <row r="171" spans="1:12" x14ac:dyDescent="0.25">
      <c r="A171" s="169">
        <v>43800</v>
      </c>
      <c r="B171" s="170">
        <v>47.5</v>
      </c>
      <c r="C171" s="170">
        <v>53.1</v>
      </c>
      <c r="D171" s="163"/>
      <c r="E171" s="163"/>
      <c r="F171" s="163"/>
      <c r="G171" s="163"/>
      <c r="H171" s="163"/>
      <c r="I171" s="163"/>
      <c r="J171" s="163"/>
      <c r="K171" s="163"/>
      <c r="L171" s="163"/>
    </row>
    <row r="172" spans="1:12" x14ac:dyDescent="0.25">
      <c r="A172" s="169">
        <v>43831</v>
      </c>
      <c r="B172" s="170">
        <v>47.9</v>
      </c>
      <c r="C172" s="170">
        <v>54.1</v>
      </c>
      <c r="D172" s="163"/>
      <c r="E172" s="163"/>
      <c r="F172" s="163"/>
      <c r="G172" s="163"/>
      <c r="H172" s="163"/>
      <c r="I172" s="163"/>
      <c r="J172" s="163"/>
      <c r="K172" s="163"/>
      <c r="L172" s="163"/>
    </row>
    <row r="173" spans="1:12" x14ac:dyDescent="0.25">
      <c r="A173" s="169">
        <v>43862</v>
      </c>
      <c r="B173" s="170">
        <v>48.2</v>
      </c>
      <c r="C173" s="170">
        <v>52</v>
      </c>
      <c r="D173" s="163"/>
      <c r="E173" s="163"/>
      <c r="F173" s="163"/>
      <c r="G173" s="163"/>
      <c r="H173" s="163"/>
      <c r="I173" s="163"/>
      <c r="J173" s="163"/>
      <c r="K173" s="163"/>
      <c r="L173" s="163"/>
    </row>
    <row r="174" spans="1:12" x14ac:dyDescent="0.25">
      <c r="A174" s="169">
        <v>43891</v>
      </c>
      <c r="B174" s="170">
        <v>47.5</v>
      </c>
      <c r="C174" s="170">
        <v>37.1</v>
      </c>
      <c r="D174" s="163"/>
      <c r="E174" s="163"/>
      <c r="F174" s="163"/>
      <c r="G174" s="163"/>
      <c r="H174" s="163"/>
      <c r="I174" s="163"/>
      <c r="J174" s="163"/>
      <c r="K174" s="163"/>
      <c r="L174" s="163"/>
    </row>
    <row r="175" spans="1:12" x14ac:dyDescent="0.25">
      <c r="A175" s="169">
        <v>43922</v>
      </c>
      <c r="B175" s="170">
        <v>31.3</v>
      </c>
      <c r="C175" s="170">
        <v>12.2</v>
      </c>
      <c r="D175" s="163"/>
      <c r="E175" s="163"/>
      <c r="F175" s="163"/>
      <c r="G175" s="163"/>
      <c r="H175" s="163"/>
      <c r="I175" s="163"/>
      <c r="J175" s="163"/>
      <c r="K175" s="163"/>
      <c r="L175" s="163"/>
    </row>
    <row r="176" spans="1:12" x14ac:dyDescent="0.25">
      <c r="A176" s="169">
        <v>43952</v>
      </c>
      <c r="B176" s="170">
        <v>36.200000000000003</v>
      </c>
      <c r="C176" s="170">
        <v>35.9</v>
      </c>
      <c r="D176" s="163"/>
      <c r="E176" s="163"/>
      <c r="F176" s="163"/>
      <c r="G176" s="163"/>
      <c r="H176" s="163"/>
      <c r="I176" s="163"/>
      <c r="J176" s="163"/>
      <c r="K176" s="163"/>
      <c r="L176" s="163"/>
    </row>
    <row r="177" spans="1:12" x14ac:dyDescent="0.25">
      <c r="A177" s="169">
        <v>43983</v>
      </c>
      <c r="B177" s="170">
        <v>49.4</v>
      </c>
      <c r="C177" s="170">
        <v>47.8</v>
      </c>
      <c r="D177" s="163"/>
      <c r="E177" s="163"/>
      <c r="F177" s="163"/>
      <c r="G177" s="163"/>
      <c r="H177" s="163"/>
      <c r="I177" s="163"/>
      <c r="J177" s="163"/>
      <c r="K177" s="163"/>
      <c r="L177" s="163"/>
    </row>
    <row r="178" spans="1:12" x14ac:dyDescent="0.25">
      <c r="A178" s="169">
        <v>44013</v>
      </c>
      <c r="B178" s="170">
        <v>48.4</v>
      </c>
      <c r="C178" s="170">
        <v>58.5</v>
      </c>
      <c r="D178" s="163"/>
      <c r="E178" s="163"/>
      <c r="F178" s="163"/>
      <c r="G178" s="163"/>
      <c r="H178" s="163"/>
      <c r="I178" s="163"/>
      <c r="J178" s="163"/>
      <c r="K178" s="163"/>
      <c r="L178" s="163"/>
    </row>
    <row r="179" spans="1:12" x14ac:dyDescent="0.25">
      <c r="A179" s="169">
        <v>44044</v>
      </c>
      <c r="B179" s="170">
        <v>51.1</v>
      </c>
      <c r="C179" s="170">
        <v>58.2</v>
      </c>
      <c r="D179" s="163"/>
      <c r="E179" s="163"/>
      <c r="F179" s="163"/>
      <c r="G179" s="163"/>
      <c r="H179" s="163"/>
      <c r="I179" s="163"/>
      <c r="J179" s="163"/>
      <c r="K179" s="163"/>
      <c r="L179" s="163"/>
    </row>
    <row r="180" spans="1:12" x14ac:dyDescent="0.25">
      <c r="A180" s="169">
        <v>44075</v>
      </c>
      <c r="B180" s="170">
        <v>48.9</v>
      </c>
      <c r="C180" s="170">
        <v>53.7</v>
      </c>
      <c r="D180" s="163"/>
      <c r="E180" s="163"/>
      <c r="F180" s="163"/>
      <c r="G180" s="163"/>
      <c r="H180" s="163"/>
      <c r="I180" s="163"/>
      <c r="J180" s="163"/>
      <c r="K180" s="163"/>
      <c r="L180" s="163"/>
    </row>
    <row r="181" spans="1:12" x14ac:dyDescent="0.25">
      <c r="A181" s="169">
        <v>44105</v>
      </c>
      <c r="B181" s="170">
        <v>46.9</v>
      </c>
      <c r="C181" s="170">
        <v>46.9</v>
      </c>
      <c r="D181" s="163"/>
      <c r="E181" s="163"/>
      <c r="F181" s="163"/>
      <c r="G181" s="163"/>
      <c r="H181" s="163"/>
      <c r="I181" s="163"/>
      <c r="J181" s="163"/>
      <c r="K181" s="163"/>
      <c r="L181" s="163"/>
    </row>
    <row r="182" spans="1:12" x14ac:dyDescent="0.25">
      <c r="A182" s="169">
        <v>44136</v>
      </c>
      <c r="B182" s="170">
        <v>46.3</v>
      </c>
      <c r="C182" s="170">
        <v>48.2</v>
      </c>
      <c r="D182" s="163"/>
      <c r="E182" s="163"/>
      <c r="F182" s="163"/>
      <c r="G182" s="163"/>
      <c r="H182" s="163"/>
      <c r="I182" s="163"/>
      <c r="J182" s="163"/>
      <c r="K182" s="163"/>
      <c r="L182" s="163"/>
    </row>
    <row r="183" spans="1:12" x14ac:dyDescent="0.25">
      <c r="A183" s="169">
        <v>44166</v>
      </c>
      <c r="B183" s="170">
        <v>49.7</v>
      </c>
      <c r="C183" s="170">
        <v>48</v>
      </c>
      <c r="D183" s="163"/>
      <c r="E183" s="163"/>
      <c r="F183" s="163"/>
      <c r="G183" s="163"/>
      <c r="H183" s="163"/>
      <c r="I183" s="163"/>
      <c r="J183" s="163"/>
      <c r="K183" s="163"/>
      <c r="L183" s="163"/>
    </row>
    <row r="184" spans="1:12" x14ac:dyDescent="0.25">
      <c r="A184" s="169">
        <v>44197</v>
      </c>
      <c r="B184" s="170">
        <v>50.9</v>
      </c>
      <c r="C184" s="170">
        <v>52.7</v>
      </c>
      <c r="D184" s="163"/>
      <c r="E184" s="163"/>
      <c r="F184" s="163"/>
      <c r="G184" s="163"/>
      <c r="H184" s="163"/>
      <c r="I184" s="163"/>
      <c r="J184" s="163"/>
      <c r="K184" s="163"/>
      <c r="L184" s="163"/>
    </row>
    <row r="185" spans="1:12" x14ac:dyDescent="0.25">
      <c r="A185" s="169">
        <v>44228</v>
      </c>
      <c r="B185" s="170">
        <v>51.5</v>
      </c>
      <c r="C185" s="170">
        <v>52.2</v>
      </c>
      <c r="D185" s="163"/>
      <c r="E185" s="163"/>
      <c r="F185" s="163"/>
      <c r="G185" s="163"/>
      <c r="H185" s="163"/>
      <c r="I185" s="163"/>
      <c r="J185" s="163"/>
      <c r="K185" s="163"/>
      <c r="L185" s="163"/>
    </row>
    <row r="186" spans="1:12" x14ac:dyDescent="0.25">
      <c r="A186" s="169">
        <v>44256</v>
      </c>
      <c r="B186" s="170">
        <v>51.1</v>
      </c>
      <c r="C186" s="170">
        <v>55.8</v>
      </c>
      <c r="D186" s="163"/>
      <c r="E186" s="163"/>
      <c r="F186" s="163"/>
      <c r="G186" s="163"/>
      <c r="H186" s="163"/>
      <c r="I186" s="163"/>
      <c r="J186" s="163"/>
      <c r="K186" s="163"/>
      <c r="L186" s="163"/>
    </row>
    <row r="187" spans="1:12" x14ac:dyDescent="0.25">
      <c r="A187" s="169">
        <v>44287</v>
      </c>
      <c r="B187" s="170">
        <v>50.4</v>
      </c>
      <c r="C187" s="170">
        <v>55.2</v>
      </c>
      <c r="D187" s="163"/>
      <c r="E187" s="163"/>
      <c r="F187" s="163"/>
      <c r="G187" s="163"/>
      <c r="H187" s="163"/>
      <c r="I187" s="163"/>
      <c r="J187" s="163"/>
      <c r="K187" s="163"/>
      <c r="L187" s="163"/>
    </row>
    <row r="188" spans="1:12" x14ac:dyDescent="0.25">
      <c r="A188" s="169">
        <v>44317</v>
      </c>
      <c r="B188" s="170">
        <v>51.9</v>
      </c>
      <c r="C188" s="170">
        <v>57.5</v>
      </c>
      <c r="D188" s="163"/>
      <c r="E188" s="163"/>
      <c r="F188" s="163"/>
      <c r="G188" s="163"/>
      <c r="H188" s="163"/>
      <c r="I188" s="163"/>
      <c r="J188" s="163"/>
      <c r="K188" s="163"/>
      <c r="L188" s="163"/>
    </row>
    <row r="189" spans="1:12" x14ac:dyDescent="0.25">
      <c r="A189" s="169">
        <v>44348</v>
      </c>
      <c r="B189" s="170">
        <v>49.2</v>
      </c>
      <c r="C189" s="170">
        <v>56.5</v>
      </c>
      <c r="D189" s="163"/>
      <c r="E189" s="163"/>
      <c r="F189" s="163"/>
      <c r="G189" s="163"/>
      <c r="H189" s="163"/>
      <c r="I189" s="163"/>
      <c r="J189" s="163"/>
      <c r="K189" s="163"/>
      <c r="L189" s="163"/>
    </row>
    <row r="190" spans="1:12" x14ac:dyDescent="0.25">
      <c r="A190" s="169">
        <v>44378</v>
      </c>
      <c r="B190" s="170">
        <v>47.5</v>
      </c>
      <c r="C190" s="170">
        <v>53.5</v>
      </c>
      <c r="D190" s="163"/>
      <c r="E190" s="163"/>
      <c r="F190" s="163"/>
      <c r="G190" s="163"/>
      <c r="H190" s="163"/>
      <c r="I190" s="163"/>
      <c r="J190" s="163"/>
      <c r="K190" s="163"/>
      <c r="L190" s="163"/>
    </row>
    <row r="191" spans="1:12" x14ac:dyDescent="0.25">
      <c r="A191" s="169">
        <v>44409</v>
      </c>
      <c r="B191" s="170">
        <v>46.5</v>
      </c>
      <c r="C191" s="170">
        <v>49.3</v>
      </c>
      <c r="D191" s="163"/>
      <c r="E191" s="163"/>
      <c r="F191" s="163"/>
      <c r="G191" s="163"/>
      <c r="H191" s="163"/>
      <c r="I191" s="163"/>
      <c r="J191" s="163"/>
      <c r="K191" s="163"/>
      <c r="L191" s="163"/>
    </row>
    <row r="192" spans="1:12" x14ac:dyDescent="0.25">
      <c r="A192" s="169">
        <v>44440</v>
      </c>
      <c r="B192" s="170">
        <v>49.8</v>
      </c>
      <c r="C192" s="170">
        <v>50.5</v>
      </c>
      <c r="D192" s="163"/>
      <c r="E192" s="163"/>
      <c r="F192" s="163"/>
      <c r="G192" s="163"/>
      <c r="H192" s="163"/>
      <c r="I192" s="163"/>
      <c r="J192" s="163"/>
      <c r="K192" s="163"/>
      <c r="L192" s="163"/>
    </row>
    <row r="193" spans="1:12" x14ac:dyDescent="0.25">
      <c r="A193" s="169">
        <v>44470</v>
      </c>
      <c r="B193" s="170">
        <v>51.6</v>
      </c>
      <c r="C193" s="170">
        <v>48.8</v>
      </c>
      <c r="D193" s="163"/>
      <c r="E193" s="163"/>
      <c r="F193" s="163"/>
      <c r="G193" s="163"/>
      <c r="H193" s="163"/>
      <c r="I193" s="163"/>
      <c r="J193" s="163"/>
      <c r="K193" s="163"/>
      <c r="L193" s="163"/>
    </row>
    <row r="194" spans="1:12" x14ac:dyDescent="0.25">
      <c r="A194" s="169">
        <v>44501</v>
      </c>
      <c r="B194" s="170">
        <v>51.7</v>
      </c>
      <c r="C194" s="170">
        <v>47.1</v>
      </c>
      <c r="D194" s="163"/>
      <c r="E194" s="163"/>
      <c r="F194" s="163"/>
      <c r="G194" s="163"/>
      <c r="H194" s="163"/>
      <c r="I194" s="163"/>
      <c r="J194" s="163"/>
      <c r="K194" s="163"/>
      <c r="L194" s="163"/>
    </row>
    <row r="195" spans="1:12" x14ac:dyDescent="0.25">
      <c r="A195" s="169">
        <v>44531</v>
      </c>
      <c r="B195" s="170">
        <v>51.6</v>
      </c>
      <c r="C195" s="170">
        <v>49.5</v>
      </c>
      <c r="D195" s="163"/>
      <c r="E195" s="163"/>
      <c r="F195" s="163"/>
      <c r="G195" s="163"/>
      <c r="H195" s="163"/>
      <c r="I195" s="163"/>
      <c r="J195" s="163"/>
      <c r="K195" s="163"/>
      <c r="L195" s="163"/>
    </row>
    <row r="196" spans="1:12" x14ac:dyDescent="0.25">
      <c r="A196" s="169">
        <v>44562</v>
      </c>
      <c r="B196" s="170">
        <v>51.8</v>
      </c>
      <c r="C196" s="170">
        <v>49.8</v>
      </c>
      <c r="D196" s="163"/>
      <c r="E196" s="163"/>
      <c r="F196" s="163"/>
      <c r="G196" s="163"/>
      <c r="H196" s="163"/>
      <c r="I196" s="163"/>
      <c r="J196" s="163"/>
      <c r="K196" s="163"/>
      <c r="L196" s="163"/>
    </row>
    <row r="197" spans="1:12" x14ac:dyDescent="0.25">
      <c r="A197" s="169">
        <v>44593</v>
      </c>
      <c r="B197" s="170">
        <v>48.6</v>
      </c>
      <c r="C197" s="170">
        <v>52.1</v>
      </c>
      <c r="D197" s="163"/>
      <c r="E197" s="163"/>
      <c r="F197" s="163"/>
      <c r="G197" s="163"/>
      <c r="H197" s="163"/>
      <c r="I197" s="163"/>
      <c r="J197" s="163"/>
      <c r="K197" s="163"/>
      <c r="L197" s="163"/>
    </row>
    <row r="198" spans="1:12" x14ac:dyDescent="0.25">
      <c r="A198" s="169">
        <v>44621</v>
      </c>
      <c r="B198" s="170">
        <v>44.1</v>
      </c>
      <c r="C198" s="170">
        <v>38.1</v>
      </c>
      <c r="D198" s="163"/>
      <c r="E198" s="163"/>
      <c r="F198" s="163"/>
      <c r="G198" s="163"/>
      <c r="H198" s="163"/>
      <c r="I198" s="163"/>
      <c r="J198" s="163"/>
      <c r="K198" s="163"/>
      <c r="L198" s="163"/>
    </row>
    <row r="199" spans="1:12" x14ac:dyDescent="0.25">
      <c r="A199" s="174">
        <v>44652</v>
      </c>
      <c r="B199" s="170">
        <v>48.2</v>
      </c>
      <c r="C199" s="170">
        <v>44.5</v>
      </c>
      <c r="D199" s="163"/>
      <c r="E199" s="163"/>
      <c r="F199" s="163"/>
      <c r="G199" s="163"/>
      <c r="H199" s="163"/>
      <c r="I199" s="163"/>
      <c r="J199" s="163"/>
      <c r="K199" s="163"/>
      <c r="L199" s="163"/>
    </row>
    <row r="200" spans="1:12" x14ac:dyDescent="0.25">
      <c r="A200" s="174">
        <v>44682</v>
      </c>
      <c r="B200" s="175">
        <v>50.8</v>
      </c>
      <c r="C200" s="175">
        <v>48.5</v>
      </c>
      <c r="D200" s="163"/>
      <c r="E200" s="163"/>
      <c r="F200" s="163"/>
      <c r="G200" s="163"/>
      <c r="H200" s="163"/>
      <c r="I200" s="163"/>
      <c r="J200" s="163"/>
      <c r="K200" s="163"/>
      <c r="L200" s="163"/>
    </row>
    <row r="201" spans="1:12" x14ac:dyDescent="0.25">
      <c r="A201" s="174">
        <v>44713</v>
      </c>
      <c r="B201" s="175">
        <v>50.9</v>
      </c>
      <c r="C201" s="175">
        <v>51.7</v>
      </c>
      <c r="D201" s="163"/>
      <c r="E201" s="163"/>
      <c r="F201" s="163"/>
      <c r="G201" s="163"/>
      <c r="H201" s="163"/>
      <c r="I201" s="163"/>
      <c r="J201" s="163"/>
      <c r="K201" s="163"/>
      <c r="L201" s="163"/>
    </row>
    <row r="202" spans="1:12" x14ac:dyDescent="0.25">
      <c r="A202" s="174">
        <v>44743</v>
      </c>
      <c r="B202" s="175">
        <v>50.3</v>
      </c>
      <c r="C202" s="175">
        <v>54.7</v>
      </c>
      <c r="D202" s="163"/>
      <c r="E202" s="163"/>
      <c r="F202" s="163"/>
      <c r="G202" s="163"/>
      <c r="H202" s="163"/>
      <c r="I202" s="163"/>
      <c r="J202" s="163"/>
      <c r="K202" s="163"/>
      <c r="L202" s="163"/>
    </row>
    <row r="203" spans="1:12" x14ac:dyDescent="0.25">
      <c r="A203" s="174">
        <v>44774</v>
      </c>
      <c r="B203" s="170">
        <v>51.7</v>
      </c>
      <c r="C203" s="170">
        <v>49.9</v>
      </c>
      <c r="D203" s="163"/>
      <c r="E203" s="163"/>
      <c r="F203" s="163"/>
      <c r="G203" s="163"/>
      <c r="H203" s="163"/>
      <c r="I203" s="163"/>
      <c r="J203" s="163"/>
      <c r="K203" s="163"/>
      <c r="L203" s="163"/>
    </row>
    <row r="204" spans="1:12" x14ac:dyDescent="0.25">
      <c r="A204" s="174">
        <v>44805</v>
      </c>
      <c r="B204" s="170">
        <v>52</v>
      </c>
      <c r="C204" s="170">
        <v>51.1</v>
      </c>
      <c r="D204" s="163"/>
      <c r="E204" s="163"/>
      <c r="F204" s="163"/>
      <c r="G204" s="163"/>
      <c r="H204" s="163"/>
      <c r="I204" s="163"/>
      <c r="J204" s="163"/>
      <c r="K204" s="163"/>
      <c r="L204" s="163"/>
    </row>
    <row r="205" spans="1:12" x14ac:dyDescent="0.25">
      <c r="A205" s="174">
        <v>44835</v>
      </c>
      <c r="B205" s="170">
        <v>50.7</v>
      </c>
      <c r="C205" s="170">
        <v>43.7</v>
      </c>
      <c r="D205" s="163"/>
      <c r="E205" s="163"/>
      <c r="F205" s="163"/>
      <c r="G205" s="163"/>
      <c r="H205" s="163"/>
      <c r="I205" s="163"/>
      <c r="J205" s="163"/>
      <c r="K205" s="163"/>
      <c r="L205" s="163"/>
    </row>
    <row r="206" spans="1:12" x14ac:dyDescent="0.25">
      <c r="A206" s="174">
        <v>44866</v>
      </c>
      <c r="B206" s="170">
        <v>53.2</v>
      </c>
      <c r="C206" s="170">
        <v>48.3</v>
      </c>
      <c r="D206" s="163"/>
      <c r="E206" s="163"/>
      <c r="F206" s="163"/>
      <c r="G206" s="163"/>
      <c r="H206" s="163"/>
      <c r="I206" s="163"/>
      <c r="J206" s="163"/>
      <c r="K206" s="163"/>
      <c r="L206" s="163"/>
    </row>
    <row r="207" spans="1:12" x14ac:dyDescent="0.25">
      <c r="A207" s="174">
        <v>44896</v>
      </c>
      <c r="B207" s="170">
        <v>53</v>
      </c>
      <c r="C207" s="170">
        <v>45.9</v>
      </c>
      <c r="D207" s="163"/>
      <c r="E207" s="163"/>
      <c r="F207" s="163"/>
      <c r="G207" s="163"/>
      <c r="H207" s="163"/>
      <c r="I207" s="163"/>
      <c r="J207" s="163"/>
      <c r="K207" s="163"/>
      <c r="L207" s="163"/>
    </row>
    <row r="208" spans="1:12" x14ac:dyDescent="0.25">
      <c r="A208" s="174">
        <v>44927</v>
      </c>
      <c r="B208" s="170">
        <v>52.6</v>
      </c>
      <c r="C208" s="170">
        <v>48.7</v>
      </c>
      <c r="D208" s="163"/>
      <c r="E208" s="163"/>
      <c r="F208" s="163"/>
      <c r="G208" s="163"/>
      <c r="H208" s="163"/>
      <c r="I208" s="163"/>
      <c r="J208" s="163"/>
      <c r="K208" s="163"/>
      <c r="L208" s="163"/>
    </row>
    <row r="209" spans="1:12" x14ac:dyDescent="0.25">
      <c r="A209" s="174">
        <v>44958</v>
      </c>
      <c r="B209" s="170">
        <v>53.6</v>
      </c>
      <c r="C209" s="170">
        <v>53.1</v>
      </c>
      <c r="D209" s="163"/>
      <c r="E209" s="163"/>
      <c r="F209" s="163"/>
      <c r="G209" s="163"/>
      <c r="H209" s="163"/>
      <c r="I209" s="163"/>
      <c r="J209" s="163"/>
      <c r="K209" s="163"/>
      <c r="L209" s="163"/>
    </row>
    <row r="210" spans="1:12" x14ac:dyDescent="0.25">
      <c r="A210" s="174">
        <v>44986</v>
      </c>
      <c r="B210" s="170">
        <v>53.2</v>
      </c>
      <c r="C210" s="170">
        <v>58.1</v>
      </c>
      <c r="D210" s="163"/>
      <c r="E210" s="163"/>
      <c r="F210" s="163"/>
      <c r="G210" s="163"/>
      <c r="H210" s="163"/>
      <c r="I210" s="163"/>
      <c r="J210" s="163"/>
      <c r="K210" s="163"/>
      <c r="L210" s="163"/>
    </row>
    <row r="211" spans="1:12" x14ac:dyDescent="0.25">
      <c r="A211" s="174">
        <v>45017</v>
      </c>
      <c r="B211" s="170">
        <v>52.6</v>
      </c>
      <c r="C211" s="170">
        <v>55.9</v>
      </c>
      <c r="D211" s="176"/>
      <c r="E211" s="177"/>
      <c r="F211" s="177"/>
      <c r="G211" s="177"/>
      <c r="H211" s="177"/>
      <c r="I211" s="177"/>
      <c r="J211" s="177"/>
      <c r="K211" s="177"/>
      <c r="L211" s="177"/>
    </row>
    <row r="212" spans="1:12" x14ac:dyDescent="0.25">
      <c r="A212" s="174">
        <v>45047</v>
      </c>
      <c r="B212" s="170">
        <v>53.5</v>
      </c>
      <c r="C212" s="170">
        <v>54.3</v>
      </c>
      <c r="D212" s="176"/>
      <c r="E212" s="177"/>
      <c r="F212" s="177"/>
      <c r="G212" s="177"/>
      <c r="H212" s="177"/>
      <c r="I212" s="177"/>
      <c r="J212" s="177"/>
      <c r="K212" s="177"/>
      <c r="L212" s="177"/>
    </row>
    <row r="213" spans="1:12" x14ac:dyDescent="0.25">
      <c r="A213" s="174">
        <v>45078</v>
      </c>
      <c r="B213" s="170">
        <v>52.6</v>
      </c>
      <c r="C213" s="170">
        <v>56.8</v>
      </c>
      <c r="D213" s="176"/>
      <c r="E213" s="177"/>
      <c r="F213" s="177"/>
      <c r="G213" s="177"/>
      <c r="H213" s="177"/>
      <c r="I213" s="177"/>
      <c r="J213" s="177"/>
      <c r="K213" s="177"/>
      <c r="L213" s="177"/>
    </row>
    <row r="214" spans="1:12" x14ac:dyDescent="0.25">
      <c r="A214" s="174">
        <v>45108</v>
      </c>
      <c r="B214" s="170">
        <v>52.1</v>
      </c>
      <c r="C214" s="170">
        <v>54</v>
      </c>
      <c r="D214" s="176"/>
      <c r="E214" s="177"/>
      <c r="F214" s="177"/>
      <c r="G214" s="177"/>
      <c r="H214" s="177"/>
      <c r="I214" s="177"/>
      <c r="J214" s="177"/>
      <c r="K214" s="177"/>
      <c r="L214" s="177"/>
    </row>
    <row r="215" spans="1:12" x14ac:dyDescent="0.25">
      <c r="A215" s="174">
        <v>45139</v>
      </c>
      <c r="B215" s="170">
        <v>52.7</v>
      </c>
      <c r="C215" s="170">
        <v>57.6</v>
      </c>
      <c r="D215" s="176"/>
      <c r="E215" s="163"/>
      <c r="F215" s="163"/>
      <c r="G215" s="163"/>
      <c r="H215" s="163"/>
      <c r="I215" s="163"/>
      <c r="J215" s="163"/>
      <c r="K215" s="163"/>
      <c r="L215" s="163"/>
    </row>
    <row r="216" spans="1:12" x14ac:dyDescent="0.25">
      <c r="A216" s="174">
        <v>45170</v>
      </c>
      <c r="B216" s="170">
        <v>54.5</v>
      </c>
      <c r="C216" s="170">
        <v>55.4</v>
      </c>
      <c r="D216" s="176"/>
      <c r="E216" s="163"/>
      <c r="F216" s="163"/>
      <c r="G216" s="163"/>
      <c r="H216" s="163"/>
      <c r="I216" s="163"/>
      <c r="J216" s="163"/>
      <c r="K216" s="163"/>
      <c r="L216" s="163"/>
    </row>
    <row r="217" spans="1:12" x14ac:dyDescent="0.25">
      <c r="A217" s="174">
        <v>45200</v>
      </c>
      <c r="B217" s="170">
        <v>53.8</v>
      </c>
      <c r="C217" s="170">
        <v>53.6</v>
      </c>
      <c r="D217" s="176"/>
      <c r="E217" s="163"/>
      <c r="F217" s="163"/>
      <c r="G217" s="163"/>
      <c r="H217" s="163"/>
      <c r="I217" s="163"/>
      <c r="J217" s="163"/>
      <c r="K217" s="163"/>
      <c r="L217" s="163"/>
    </row>
    <row r="218" spans="1:12" x14ac:dyDescent="0.25">
      <c r="A218" s="174">
        <v>45231</v>
      </c>
      <c r="B218" s="170">
        <v>53.8</v>
      </c>
      <c r="C218" s="170">
        <v>52.2</v>
      </c>
      <c r="D218" s="176"/>
      <c r="E218" s="163"/>
      <c r="F218" s="163"/>
      <c r="G218" s="163"/>
      <c r="H218" s="163"/>
      <c r="I218" s="163"/>
      <c r="J218" s="163"/>
      <c r="K218" s="163"/>
      <c r="L218" s="163"/>
    </row>
    <row r="219" spans="1:12" x14ac:dyDescent="0.25">
      <c r="A219" s="174">
        <v>45261</v>
      </c>
      <c r="B219" s="170">
        <v>54.6</v>
      </c>
      <c r="C219" s="170">
        <v>56.2</v>
      </c>
      <c r="D219" s="176"/>
      <c r="E219" s="163"/>
      <c r="F219" s="163"/>
      <c r="G219" s="163"/>
      <c r="H219" s="163"/>
      <c r="I219" s="163"/>
      <c r="J219" s="163"/>
      <c r="K219" s="163"/>
      <c r="L219" s="163"/>
    </row>
    <row r="220" spans="1:12" x14ac:dyDescent="0.25">
      <c r="A220" s="174">
        <v>45292</v>
      </c>
      <c r="B220" s="170">
        <v>52.4</v>
      </c>
      <c r="C220" s="170">
        <v>55.8</v>
      </c>
      <c r="D220" s="176"/>
      <c r="E220" s="163"/>
      <c r="F220" s="163"/>
      <c r="G220" s="163"/>
      <c r="H220" s="163"/>
      <c r="I220" s="163"/>
      <c r="J220" s="163"/>
      <c r="K220" s="163"/>
      <c r="L220" s="163"/>
    </row>
    <row r="221" spans="1:12" x14ac:dyDescent="0.25">
      <c r="A221" s="174">
        <v>45323</v>
      </c>
      <c r="B221" s="170">
        <v>54.7</v>
      </c>
      <c r="C221" s="170">
        <v>51.1</v>
      </c>
      <c r="D221" s="176"/>
      <c r="E221" s="163"/>
      <c r="F221" s="163"/>
      <c r="G221" s="163"/>
      <c r="H221" s="163"/>
      <c r="I221" s="163"/>
      <c r="J221" s="163"/>
      <c r="K221" s="163"/>
      <c r="L221" s="163"/>
    </row>
    <row r="222" spans="1:12" ht="13.2" x14ac:dyDescent="0.25">
      <c r="A222" s="163"/>
      <c r="B222" s="163"/>
      <c r="C222" s="163"/>
      <c r="D222" s="163"/>
      <c r="E222" s="163"/>
      <c r="F222" s="163"/>
      <c r="G222" s="163"/>
      <c r="H222" s="163"/>
      <c r="I222" s="163"/>
      <c r="J222" s="163"/>
      <c r="K222" s="163"/>
      <c r="L222" s="163"/>
    </row>
  </sheetData>
  <pageMargins left="0.75" right="0.75" top="1" bottom="1" header="0.5" footer="0.5"/>
  <pageSetup paperSize="9" scale="2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7"/>
  <sheetViews>
    <sheetView showGridLines="0" view="pageBreakPreview" zoomScale="80" zoomScaleNormal="100" zoomScaleSheetLayoutView="80" workbookViewId="0">
      <selection sqref="A1:J2"/>
    </sheetView>
  </sheetViews>
  <sheetFormatPr defaultColWidth="9.33203125" defaultRowHeight="14.4" x14ac:dyDescent="0.3"/>
  <cols>
    <col min="1" max="1" width="9" style="178" bestFit="1" customWidth="1"/>
    <col min="2" max="2" width="20" style="178" customWidth="1"/>
    <col min="3" max="3" width="21.6640625" style="178" customWidth="1"/>
    <col min="4" max="8" width="9.33203125" style="178"/>
    <col min="9" max="9" width="6.33203125" style="178" customWidth="1"/>
    <col min="10" max="10" width="2.6640625" style="178" hidden="1" customWidth="1"/>
    <col min="11" max="97" width="9.33203125" style="178"/>
    <col min="98" max="107" width="11.33203125" style="178" customWidth="1"/>
    <col min="108" max="113" width="9.6640625" style="178" customWidth="1"/>
    <col min="114" max="16384" width="9.33203125" style="178"/>
  </cols>
  <sheetData>
    <row r="1" spans="1:10" ht="18.75" customHeight="1" x14ac:dyDescent="0.3">
      <c r="A1" s="254" t="s">
        <v>209</v>
      </c>
      <c r="B1" s="254"/>
      <c r="C1" s="254"/>
      <c r="D1" s="254"/>
      <c r="E1" s="254"/>
      <c r="F1" s="254"/>
      <c r="G1" s="254"/>
      <c r="H1" s="254"/>
      <c r="I1" s="254"/>
      <c r="J1" s="254"/>
    </row>
    <row r="2" spans="1:10" s="179" customFormat="1" ht="28.95" customHeight="1" x14ac:dyDescent="0.3">
      <c r="A2" s="254"/>
      <c r="B2" s="254"/>
      <c r="C2" s="254"/>
      <c r="D2" s="254"/>
      <c r="E2" s="254"/>
      <c r="F2" s="254"/>
      <c r="G2" s="254"/>
      <c r="H2" s="254"/>
      <c r="I2" s="254"/>
      <c r="J2" s="254"/>
    </row>
    <row r="3" spans="1:10" s="179" customFormat="1" ht="15.75" customHeight="1" x14ac:dyDescent="0.3">
      <c r="A3" s="180"/>
      <c r="B3" s="180"/>
      <c r="C3" s="180"/>
      <c r="D3" s="180"/>
      <c r="E3" s="180"/>
      <c r="F3" s="180"/>
      <c r="G3" s="180"/>
      <c r="H3" s="180"/>
      <c r="I3" s="180"/>
      <c r="J3" s="180"/>
    </row>
    <row r="4" spans="1:10" s="182" customFormat="1" ht="15.75" customHeight="1" x14ac:dyDescent="0.3">
      <c r="A4" s="1" t="s">
        <v>0</v>
      </c>
      <c r="B4" s="181" t="s">
        <v>2</v>
      </c>
      <c r="C4" s="181" t="s">
        <v>3</v>
      </c>
    </row>
    <row r="5" spans="1:10" x14ac:dyDescent="0.3">
      <c r="A5" s="183">
        <v>43101</v>
      </c>
      <c r="B5" s="184">
        <v>106.24344925701638</v>
      </c>
      <c r="C5" s="184">
        <v>111.66784531163276</v>
      </c>
    </row>
    <row r="6" spans="1:10" x14ac:dyDescent="0.3">
      <c r="A6" s="183">
        <v>43132</v>
      </c>
      <c r="B6" s="184">
        <v>106.6743711595802</v>
      </c>
      <c r="C6" s="184">
        <v>109.94636949688018</v>
      </c>
    </row>
    <row r="7" spans="1:10" x14ac:dyDescent="0.3">
      <c r="A7" s="183">
        <v>43160</v>
      </c>
      <c r="B7" s="184">
        <v>107.55576131758056</v>
      </c>
      <c r="C7" s="184">
        <v>110.1726249033521</v>
      </c>
    </row>
    <row r="8" spans="1:10" x14ac:dyDescent="0.3">
      <c r="A8" s="183">
        <v>43191</v>
      </c>
      <c r="B8" s="184">
        <v>107.82550098722447</v>
      </c>
      <c r="C8" s="184">
        <v>109.81233600905574</v>
      </c>
    </row>
    <row r="9" spans="1:10" x14ac:dyDescent="0.3">
      <c r="A9" s="183">
        <v>43221</v>
      </c>
      <c r="B9" s="184">
        <v>108.55072079765695</v>
      </c>
      <c r="C9" s="184">
        <v>112.18140746466023</v>
      </c>
    </row>
    <row r="10" spans="1:10" x14ac:dyDescent="0.3">
      <c r="A10" s="183">
        <v>43252</v>
      </c>
      <c r="B10" s="184">
        <v>109.771916782522</v>
      </c>
      <c r="C10" s="184">
        <v>110.49249953026917</v>
      </c>
    </row>
    <row r="11" spans="1:10" x14ac:dyDescent="0.3">
      <c r="A11" s="183">
        <v>43282</v>
      </c>
      <c r="B11" s="184">
        <v>110.76878077903216</v>
      </c>
      <c r="C11" s="184">
        <v>110.21637119809513</v>
      </c>
    </row>
    <row r="12" spans="1:10" x14ac:dyDescent="0.3">
      <c r="A12" s="183">
        <v>43313</v>
      </c>
      <c r="B12" s="184">
        <v>111.27768761767287</v>
      </c>
      <c r="C12" s="184">
        <v>110.12404179469401</v>
      </c>
    </row>
    <row r="13" spans="1:10" x14ac:dyDescent="0.3">
      <c r="A13" s="183">
        <v>43344</v>
      </c>
      <c r="B13" s="184">
        <v>111.59283496860574</v>
      </c>
      <c r="C13" s="184">
        <v>110.39135637706724</v>
      </c>
    </row>
    <row r="14" spans="1:10" x14ac:dyDescent="0.3">
      <c r="A14" s="183">
        <v>43374</v>
      </c>
      <c r="B14" s="184">
        <v>112.58077780918934</v>
      </c>
      <c r="C14" s="184">
        <v>111.14804904289255</v>
      </c>
    </row>
    <row r="15" spans="1:10" x14ac:dyDescent="0.3">
      <c r="A15" s="183">
        <v>43405</v>
      </c>
      <c r="B15" s="184">
        <v>112.61666290830956</v>
      </c>
      <c r="C15" s="184">
        <v>111.76565643747099</v>
      </c>
    </row>
    <row r="16" spans="1:10" x14ac:dyDescent="0.3">
      <c r="A16" s="183">
        <v>43435</v>
      </c>
      <c r="B16" s="184">
        <v>112.36125723077235</v>
      </c>
      <c r="C16" s="184">
        <v>112.75258144565393</v>
      </c>
    </row>
    <row r="17" spans="1:5" x14ac:dyDescent="0.3">
      <c r="A17" s="183">
        <v>43466</v>
      </c>
      <c r="B17" s="184">
        <v>112.90865534891631</v>
      </c>
      <c r="C17" s="184">
        <v>111.61292060250825</v>
      </c>
      <c r="E17" s="185" t="s">
        <v>1</v>
      </c>
    </row>
    <row r="18" spans="1:5" x14ac:dyDescent="0.3">
      <c r="A18" s="183">
        <v>43497</v>
      </c>
      <c r="B18" s="184">
        <v>113.20255230595679</v>
      </c>
      <c r="C18" s="184">
        <v>112.16721947717602</v>
      </c>
    </row>
    <row r="19" spans="1:5" x14ac:dyDescent="0.3">
      <c r="A19" s="183">
        <v>43525</v>
      </c>
      <c r="B19" s="184">
        <v>113.57473491219531</v>
      </c>
      <c r="C19" s="184">
        <v>111.92946320206161</v>
      </c>
    </row>
    <row r="20" spans="1:5" x14ac:dyDescent="0.3">
      <c r="A20" s="183">
        <v>43556</v>
      </c>
      <c r="B20" s="184">
        <v>113.70875272650743</v>
      </c>
      <c r="C20" s="184">
        <v>114.05561911437557</v>
      </c>
    </row>
    <row r="21" spans="1:5" x14ac:dyDescent="0.3">
      <c r="A21" s="183">
        <v>43586</v>
      </c>
      <c r="B21" s="184">
        <v>113.03555628602859</v>
      </c>
      <c r="C21" s="184">
        <v>113.38158222412125</v>
      </c>
    </row>
    <row r="22" spans="1:5" x14ac:dyDescent="0.3">
      <c r="A22" s="183">
        <v>43617</v>
      </c>
      <c r="B22" s="184">
        <v>113.47610100846819</v>
      </c>
      <c r="C22" s="184">
        <v>115.89801527700506</v>
      </c>
    </row>
    <row r="23" spans="1:5" x14ac:dyDescent="0.3">
      <c r="A23" s="183">
        <v>43647</v>
      </c>
      <c r="B23" s="184">
        <v>114.27449434503966</v>
      </c>
      <c r="C23" s="184">
        <v>115.09574907562437</v>
      </c>
    </row>
    <row r="24" spans="1:5" x14ac:dyDescent="0.3">
      <c r="A24" s="183">
        <v>43678</v>
      </c>
      <c r="B24" s="184">
        <v>114.9405739083187</v>
      </c>
      <c r="C24" s="184">
        <v>116.05838252947828</v>
      </c>
    </row>
    <row r="25" spans="1:5" x14ac:dyDescent="0.3">
      <c r="A25" s="183">
        <v>43709</v>
      </c>
      <c r="B25" s="184">
        <v>114.32050345257093</v>
      </c>
      <c r="C25" s="184">
        <v>117.14989020298053</v>
      </c>
    </row>
    <row r="26" spans="1:5" x14ac:dyDescent="0.3">
      <c r="A26" s="183">
        <v>43739</v>
      </c>
      <c r="B26" s="184">
        <v>113.33737202192526</v>
      </c>
      <c r="C26" s="184">
        <v>119.29722061176716</v>
      </c>
    </row>
    <row r="27" spans="1:5" x14ac:dyDescent="0.3">
      <c r="A27" s="183">
        <v>43770</v>
      </c>
      <c r="B27" s="184">
        <v>113.64640487272875</v>
      </c>
      <c r="C27" s="184">
        <v>115.49430254222666</v>
      </c>
    </row>
    <row r="28" spans="1:5" x14ac:dyDescent="0.3">
      <c r="A28" s="183">
        <v>43800</v>
      </c>
      <c r="B28" s="184">
        <v>113.43961448310579</v>
      </c>
      <c r="C28" s="184">
        <v>114.92581568007466</v>
      </c>
    </row>
    <row r="29" spans="1:5" x14ac:dyDescent="0.3">
      <c r="A29" s="183">
        <v>43831</v>
      </c>
      <c r="B29" s="184">
        <v>113.85680381980515</v>
      </c>
      <c r="C29" s="184">
        <v>116.85215743531914</v>
      </c>
    </row>
    <row r="30" spans="1:5" x14ac:dyDescent="0.3">
      <c r="A30" s="183">
        <v>43862</v>
      </c>
      <c r="B30" s="184">
        <v>113.66164100419878</v>
      </c>
      <c r="C30" s="184">
        <v>118.7432441913604</v>
      </c>
    </row>
    <row r="31" spans="1:5" x14ac:dyDescent="0.3">
      <c r="A31" s="183">
        <v>43891</v>
      </c>
      <c r="B31" s="184">
        <v>113.12466760758694</v>
      </c>
      <c r="C31" s="184">
        <v>117.3300346501287</v>
      </c>
    </row>
    <row r="32" spans="1:5" x14ac:dyDescent="0.3">
      <c r="A32" s="183">
        <v>43922</v>
      </c>
      <c r="B32" s="184">
        <v>112.28297158157433</v>
      </c>
      <c r="C32" s="184">
        <v>105.24234224648558</v>
      </c>
    </row>
    <row r="33" spans="1:3" x14ac:dyDescent="0.3">
      <c r="A33" s="183">
        <v>43952</v>
      </c>
      <c r="B33" s="184">
        <v>99.02026996887993</v>
      </c>
      <c r="C33" s="184">
        <v>109.8790840410838</v>
      </c>
    </row>
    <row r="34" spans="1:3" x14ac:dyDescent="0.3">
      <c r="A34" s="183">
        <v>43983</v>
      </c>
      <c r="B34" s="184">
        <v>98.446318882141142</v>
      </c>
      <c r="C34" s="184">
        <v>112.19269336379541</v>
      </c>
    </row>
    <row r="35" spans="1:3" x14ac:dyDescent="0.3">
      <c r="A35" s="186">
        <v>44013</v>
      </c>
      <c r="B35" s="184">
        <v>98.890131353830242</v>
      </c>
      <c r="C35" s="184">
        <v>115.56610235767712</v>
      </c>
    </row>
    <row r="36" spans="1:3" x14ac:dyDescent="0.3">
      <c r="A36" s="186">
        <v>44044</v>
      </c>
      <c r="B36" s="184">
        <v>103.70051886712551</v>
      </c>
      <c r="C36" s="184">
        <v>118.52698486697963</v>
      </c>
    </row>
    <row r="37" spans="1:3" x14ac:dyDescent="0.3">
      <c r="A37" s="186">
        <v>44075</v>
      </c>
      <c r="B37" s="184">
        <v>104.02679260353985</v>
      </c>
      <c r="C37" s="184">
        <v>117.17762126942695</v>
      </c>
    </row>
    <row r="38" spans="1:3" x14ac:dyDescent="0.3">
      <c r="A38" s="186">
        <v>44105</v>
      </c>
      <c r="B38" s="184">
        <v>103.87994436272663</v>
      </c>
      <c r="C38" s="184">
        <v>116.94373444544458</v>
      </c>
    </row>
    <row r="39" spans="1:3" x14ac:dyDescent="0.3">
      <c r="A39" s="186">
        <v>44136</v>
      </c>
      <c r="B39" s="184">
        <v>105.22072393209007</v>
      </c>
      <c r="C39" s="184">
        <v>119.36988030524698</v>
      </c>
    </row>
    <row r="40" spans="1:3" x14ac:dyDescent="0.3">
      <c r="A40" s="186">
        <v>44166</v>
      </c>
      <c r="B40" s="184">
        <v>106.07525038460378</v>
      </c>
      <c r="C40" s="184">
        <v>122.15728242212876</v>
      </c>
    </row>
    <row r="41" spans="1:3" x14ac:dyDescent="0.3">
      <c r="A41" s="186">
        <v>44197</v>
      </c>
      <c r="B41" s="184">
        <v>105.78466127189559</v>
      </c>
      <c r="C41" s="184">
        <v>120.08820091401269</v>
      </c>
    </row>
    <row r="42" spans="1:3" x14ac:dyDescent="0.3">
      <c r="A42" s="186">
        <v>44228</v>
      </c>
      <c r="B42" s="184">
        <v>106.54125548463146</v>
      </c>
      <c r="C42" s="184">
        <v>121.37662065623542</v>
      </c>
    </row>
    <row r="43" spans="1:3" x14ac:dyDescent="0.3">
      <c r="A43" s="186">
        <v>44256</v>
      </c>
      <c r="B43" s="184">
        <v>107.81427436403602</v>
      </c>
      <c r="C43" s="184">
        <v>122.86775664387669</v>
      </c>
    </row>
    <row r="44" spans="1:3" x14ac:dyDescent="0.3">
      <c r="A44" s="186">
        <v>44287</v>
      </c>
      <c r="B44" s="184">
        <v>109.893104170333</v>
      </c>
      <c r="C44" s="184">
        <v>123.42184054903711</v>
      </c>
    </row>
    <row r="45" spans="1:3" x14ac:dyDescent="0.3">
      <c r="A45" s="186">
        <v>44317</v>
      </c>
      <c r="B45" s="184">
        <v>110.21987909528252</v>
      </c>
      <c r="C45" s="184">
        <v>123.18171960934198</v>
      </c>
    </row>
    <row r="46" spans="1:3" x14ac:dyDescent="0.3">
      <c r="A46" s="186">
        <v>44348</v>
      </c>
      <c r="B46" s="184">
        <v>111.07149865429207</v>
      </c>
      <c r="C46" s="184">
        <v>124.45853099816853</v>
      </c>
    </row>
    <row r="47" spans="1:3" x14ac:dyDescent="0.3">
      <c r="A47" s="186">
        <v>44378</v>
      </c>
      <c r="B47" s="184">
        <v>110.61531684955425</v>
      </c>
      <c r="C47" s="184">
        <v>123.16054511286931</v>
      </c>
    </row>
    <row r="48" spans="1:3" x14ac:dyDescent="0.3">
      <c r="A48" s="186">
        <v>44409</v>
      </c>
      <c r="B48" s="184">
        <v>110.75615082794508</v>
      </c>
      <c r="C48" s="184">
        <v>123.8469427497955</v>
      </c>
    </row>
    <row r="49" spans="1:3" x14ac:dyDescent="0.3">
      <c r="A49" s="186">
        <v>44440</v>
      </c>
      <c r="B49" s="184">
        <v>112.62488240028678</v>
      </c>
      <c r="C49" s="184">
        <v>126.4897778729933</v>
      </c>
    </row>
    <row r="50" spans="1:3" x14ac:dyDescent="0.3">
      <c r="A50" s="186">
        <v>44470</v>
      </c>
      <c r="B50" s="184">
        <v>113.57142706786294</v>
      </c>
      <c r="C50" s="184">
        <v>127.45402359815223</v>
      </c>
    </row>
    <row r="51" spans="1:3" x14ac:dyDescent="0.3">
      <c r="A51" s="186">
        <v>44501</v>
      </c>
      <c r="B51" s="184">
        <v>113.7564658750583</v>
      </c>
      <c r="C51" s="184">
        <v>128.38462659541293</v>
      </c>
    </row>
    <row r="52" spans="1:3" x14ac:dyDescent="0.3">
      <c r="A52" s="186">
        <v>44531</v>
      </c>
      <c r="B52" s="187">
        <v>114.20743531903004</v>
      </c>
      <c r="C52" s="187">
        <v>131.74868441572548</v>
      </c>
    </row>
    <row r="53" spans="1:3" x14ac:dyDescent="0.3">
      <c r="A53" s="186">
        <v>44562</v>
      </c>
      <c r="B53" s="187">
        <v>115.04993324669898</v>
      </c>
      <c r="C53" s="187">
        <v>132.24139452654131</v>
      </c>
    </row>
    <row r="54" spans="1:3" x14ac:dyDescent="0.3">
      <c r="A54" s="186">
        <v>44593</v>
      </c>
      <c r="B54" s="187">
        <v>115.29792133391527</v>
      </c>
      <c r="C54" s="187">
        <v>130.74509927072395</v>
      </c>
    </row>
    <row r="55" spans="1:3" x14ac:dyDescent="0.3">
      <c r="A55" s="186">
        <v>44621</v>
      </c>
      <c r="B55" s="187">
        <v>115.77445139318216</v>
      </c>
      <c r="C55" s="187">
        <v>123.36637841614422</v>
      </c>
    </row>
    <row r="56" spans="1:3" x14ac:dyDescent="0.3">
      <c r="A56" s="186">
        <v>44652</v>
      </c>
      <c r="B56" s="187">
        <v>108.0579522298496</v>
      </c>
      <c r="C56" s="187">
        <v>121.90372588822508</v>
      </c>
    </row>
    <row r="57" spans="1:3" x14ac:dyDescent="0.3">
      <c r="A57" s="186">
        <v>44682</v>
      </c>
      <c r="B57" s="187">
        <v>109.07596638254512</v>
      </c>
      <c r="C57" s="187">
        <v>122.04979766846039</v>
      </c>
    </row>
    <row r="58" spans="1:3" x14ac:dyDescent="0.3">
      <c r="A58" s="186">
        <v>44713</v>
      </c>
      <c r="B58" s="187">
        <v>113.48833000872705</v>
      </c>
      <c r="C58" s="187">
        <v>121.12908326853713</v>
      </c>
    </row>
    <row r="59" spans="1:3" x14ac:dyDescent="0.3">
      <c r="A59" s="186">
        <v>44743</v>
      </c>
      <c r="B59" s="187">
        <v>112.61004721964494</v>
      </c>
      <c r="C59" s="187">
        <v>124.4679896564913</v>
      </c>
    </row>
    <row r="60" spans="1:3" x14ac:dyDescent="0.3">
      <c r="A60" s="186">
        <v>44774</v>
      </c>
      <c r="B60" s="187">
        <v>112.22523466231941</v>
      </c>
      <c r="C60" s="187">
        <v>123.75966512981677</v>
      </c>
    </row>
    <row r="61" spans="1:3" x14ac:dyDescent="0.3">
      <c r="A61" s="186">
        <v>44805</v>
      </c>
      <c r="B61" s="187">
        <v>111.39316145618261</v>
      </c>
      <c r="C61" s="187">
        <v>123.48987839810918</v>
      </c>
    </row>
    <row r="62" spans="1:3" x14ac:dyDescent="0.3">
      <c r="A62" s="186">
        <v>44835</v>
      </c>
      <c r="B62" s="187">
        <v>111.47455447429888</v>
      </c>
      <c r="C62" s="187">
        <v>126.20838278788952</v>
      </c>
    </row>
    <row r="63" spans="1:3" x14ac:dyDescent="0.3">
      <c r="A63" s="186">
        <v>44866</v>
      </c>
      <c r="B63" s="187">
        <v>111.67332584735867</v>
      </c>
      <c r="C63" s="187">
        <v>127.31268114707832</v>
      </c>
    </row>
    <row r="64" spans="1:3" x14ac:dyDescent="0.3">
      <c r="A64" s="186">
        <v>44896</v>
      </c>
      <c r="B64" s="187">
        <v>112.08299735603003</v>
      </c>
      <c r="C64" s="187">
        <v>128.39666488782376</v>
      </c>
    </row>
    <row r="65" spans="1:3" x14ac:dyDescent="0.3">
      <c r="A65" s="186">
        <v>44927</v>
      </c>
      <c r="B65" s="187">
        <v>110.67726375250484</v>
      </c>
      <c r="C65" s="187">
        <v>128.22630155325942</v>
      </c>
    </row>
    <row r="66" spans="1:3" x14ac:dyDescent="0.3">
      <c r="A66" s="186">
        <v>44958</v>
      </c>
      <c r="B66" s="187">
        <v>111.40468879249217</v>
      </c>
      <c r="C66" s="187">
        <v>130.19112285031719</v>
      </c>
    </row>
    <row r="67" spans="1:3" x14ac:dyDescent="0.3">
      <c r="A67" s="186">
        <v>44986</v>
      </c>
      <c r="B67" s="188">
        <v>111.27818880620804</v>
      </c>
      <c r="C67" s="188">
        <v>130.35320985884911</v>
      </c>
    </row>
    <row r="68" spans="1:3" x14ac:dyDescent="0.3">
      <c r="A68" s="186">
        <v>45017</v>
      </c>
      <c r="B68" s="188">
        <v>110.93447370876881</v>
      </c>
      <c r="C68" s="188">
        <v>132.5489084067865</v>
      </c>
    </row>
    <row r="69" spans="1:3" x14ac:dyDescent="0.3">
      <c r="A69" s="186">
        <v>45047</v>
      </c>
      <c r="B69" s="188">
        <v>110.51106963423297</v>
      </c>
      <c r="C69" s="188">
        <v>133.57087344466532</v>
      </c>
    </row>
    <row r="70" spans="1:3" x14ac:dyDescent="0.3">
      <c r="A70" s="186">
        <v>45078</v>
      </c>
      <c r="B70" s="188">
        <v>110.8998916998401</v>
      </c>
      <c r="C70" s="188">
        <v>135.04223223763159</v>
      </c>
    </row>
    <row r="71" spans="1:3" x14ac:dyDescent="0.3">
      <c r="A71" s="186">
        <v>45108</v>
      </c>
      <c r="B71" s="188">
        <v>110.78501928757258</v>
      </c>
      <c r="C71" s="188">
        <v>135.71100237495622</v>
      </c>
    </row>
    <row r="72" spans="1:3" x14ac:dyDescent="0.3">
      <c r="A72" s="186">
        <v>45139</v>
      </c>
      <c r="B72" s="188">
        <v>110.83253196070942</v>
      </c>
      <c r="C72" s="188">
        <v>136.6417128569706</v>
      </c>
    </row>
    <row r="73" spans="1:3" x14ac:dyDescent="0.3">
      <c r="A73" s="186">
        <v>45170</v>
      </c>
      <c r="B73" s="188">
        <v>110.82401175561105</v>
      </c>
      <c r="C73" s="188">
        <v>138.2216312511419</v>
      </c>
    </row>
    <row r="74" spans="1:3" x14ac:dyDescent="0.3">
      <c r="A74" s="186">
        <v>45200</v>
      </c>
      <c r="B74" s="188">
        <v>111.0592696540333</v>
      </c>
      <c r="C74" s="188">
        <v>137.23277151739293</v>
      </c>
    </row>
    <row r="75" spans="1:3" x14ac:dyDescent="0.3">
      <c r="A75" s="186">
        <v>45231</v>
      </c>
      <c r="B75" s="188">
        <v>111.02278312867082</v>
      </c>
      <c r="C75" s="188">
        <v>138.31073611193298</v>
      </c>
    </row>
    <row r="76" spans="1:3" x14ac:dyDescent="0.3">
      <c r="A76" s="186">
        <v>45261</v>
      </c>
      <c r="B76" s="188">
        <v>111.07871576919899</v>
      </c>
      <c r="C76" s="188">
        <v>137.22051825547473</v>
      </c>
    </row>
    <row r="77" spans="1:3" x14ac:dyDescent="0.3">
      <c r="A77" s="186">
        <v>45292</v>
      </c>
      <c r="B77" s="188">
        <v>111.61879653472909</v>
      </c>
      <c r="C77" s="188">
        <v>138.5791255418429</v>
      </c>
    </row>
  </sheetData>
  <mergeCells count="1">
    <mergeCell ref="A1:J2"/>
  </mergeCells>
  <pageMargins left="0.7" right="0.7" top="0.75" bottom="0.75" header="0.3" footer="0.3"/>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showGridLines="0" view="pageBreakPreview" zoomScale="80" zoomScaleNormal="100" zoomScaleSheetLayoutView="80" workbookViewId="0"/>
  </sheetViews>
  <sheetFormatPr defaultColWidth="9.109375" defaultRowHeight="14.4" x14ac:dyDescent="0.3"/>
  <cols>
    <col min="1" max="1" width="9" style="178" bestFit="1" customWidth="1"/>
    <col min="2" max="2" width="19.33203125" style="178" customWidth="1"/>
    <col min="3" max="3" width="20.33203125" style="178" customWidth="1"/>
    <col min="4" max="5" width="19.44140625" style="178" customWidth="1"/>
    <col min="6" max="8" width="9.109375" style="178"/>
    <col min="9" max="9" width="9.109375" style="178" customWidth="1"/>
    <col min="10" max="10" width="11.109375" style="178" customWidth="1"/>
    <col min="11" max="11" width="15.33203125" style="178" customWidth="1"/>
    <col min="12" max="103" width="9.109375" style="178"/>
    <col min="104" max="113" width="11.109375" style="178" customWidth="1"/>
    <col min="114" max="119" width="9.88671875" style="178" customWidth="1"/>
    <col min="120" max="16384" width="9.109375" style="178"/>
  </cols>
  <sheetData>
    <row r="1" spans="1:16" ht="18.75" customHeight="1" x14ac:dyDescent="0.3">
      <c r="A1" s="189" t="s">
        <v>210</v>
      </c>
      <c r="B1" s="190"/>
      <c r="C1" s="190"/>
      <c r="D1" s="190"/>
      <c r="E1" s="190"/>
      <c r="F1" s="190"/>
      <c r="G1" s="190"/>
      <c r="H1" s="190"/>
      <c r="I1" s="190"/>
      <c r="J1" s="190"/>
      <c r="K1" s="190"/>
      <c r="L1" s="189"/>
      <c r="M1" s="189"/>
      <c r="N1" s="189"/>
      <c r="O1" s="189"/>
      <c r="P1" s="189"/>
    </row>
    <row r="2" spans="1:16" s="179" customFormat="1" ht="18" customHeight="1" x14ac:dyDescent="0.3">
      <c r="A2" s="180"/>
      <c r="B2" s="180"/>
      <c r="C2" s="180"/>
      <c r="D2" s="180"/>
      <c r="E2" s="180"/>
      <c r="F2" s="180"/>
      <c r="G2" s="180"/>
      <c r="H2" s="180"/>
      <c r="I2" s="180"/>
      <c r="J2" s="180"/>
      <c r="K2" s="180"/>
      <c r="L2" s="180"/>
      <c r="M2" s="180"/>
      <c r="N2" s="180"/>
      <c r="O2" s="180"/>
      <c r="P2" s="180"/>
    </row>
    <row r="3" spans="1:16" s="182" customFormat="1" ht="53.4" customHeight="1" x14ac:dyDescent="0.3">
      <c r="A3" s="1" t="s">
        <v>0</v>
      </c>
      <c r="B3" s="181" t="s">
        <v>4</v>
      </c>
      <c r="C3" s="181" t="s">
        <v>5</v>
      </c>
      <c r="D3" s="191" t="s">
        <v>6</v>
      </c>
      <c r="E3" s="181" t="s">
        <v>211</v>
      </c>
    </row>
    <row r="4" spans="1:16" x14ac:dyDescent="0.3">
      <c r="A4" s="183">
        <v>43101</v>
      </c>
      <c r="B4" s="184">
        <v>133.54895970942292</v>
      </c>
      <c r="C4" s="184">
        <v>115.36037457099133</v>
      </c>
      <c r="D4" s="184">
        <v>108.81411889787542</v>
      </c>
      <c r="E4" s="184">
        <v>119.04741719053287</v>
      </c>
    </row>
    <row r="5" spans="1:16" x14ac:dyDescent="0.3">
      <c r="A5" s="183">
        <v>43132</v>
      </c>
      <c r="B5" s="184">
        <v>121.85616041735348</v>
      </c>
      <c r="C5" s="184">
        <v>114.47280075686245</v>
      </c>
      <c r="D5" s="184">
        <v>108.71989032313508</v>
      </c>
      <c r="E5" s="184">
        <v>117.57456941126814</v>
      </c>
    </row>
    <row r="6" spans="1:16" x14ac:dyDescent="0.3">
      <c r="A6" s="183">
        <v>43160</v>
      </c>
      <c r="B6" s="184">
        <v>118.48164955025202</v>
      </c>
      <c r="C6" s="184">
        <v>116.0161988536955</v>
      </c>
      <c r="D6" s="184">
        <v>109.57644105767828</v>
      </c>
      <c r="E6" s="184">
        <v>117.00594708055938</v>
      </c>
    </row>
    <row r="7" spans="1:16" x14ac:dyDescent="0.3">
      <c r="A7" s="183">
        <v>43191</v>
      </c>
      <c r="B7" s="184">
        <v>119.05907883873211</v>
      </c>
      <c r="C7" s="184">
        <v>114.75359088296737</v>
      </c>
      <c r="D7" s="184">
        <v>109.1452678869417</v>
      </c>
      <c r="E7" s="184">
        <v>117.60062012045873</v>
      </c>
    </row>
    <row r="8" spans="1:16" x14ac:dyDescent="0.3">
      <c r="A8" s="183">
        <v>43221</v>
      </c>
      <c r="B8" s="184">
        <v>120.89971215697923</v>
      </c>
      <c r="C8" s="184">
        <v>117.36690906766654</v>
      </c>
      <c r="D8" s="184">
        <v>112.02038854548253</v>
      </c>
      <c r="E8" s="184">
        <v>118.16154030454003</v>
      </c>
    </row>
    <row r="9" spans="1:16" x14ac:dyDescent="0.3">
      <c r="A9" s="183">
        <v>43252</v>
      </c>
      <c r="B9" s="184">
        <v>118.51822767709226</v>
      </c>
      <c r="C9" s="184">
        <v>117.29540083762591</v>
      </c>
      <c r="D9" s="184">
        <v>110.08565507345432</v>
      </c>
      <c r="E9" s="184">
        <v>115.80913374518227</v>
      </c>
    </row>
    <row r="10" spans="1:16" x14ac:dyDescent="0.3">
      <c r="A10" s="183">
        <v>43282</v>
      </c>
      <c r="B10" s="184">
        <v>117.04939791230558</v>
      </c>
      <c r="C10" s="184">
        <v>116.2539876242258</v>
      </c>
      <c r="D10" s="184">
        <v>110.76873729712877</v>
      </c>
      <c r="E10" s="184">
        <v>116.85555211933732</v>
      </c>
    </row>
    <row r="11" spans="1:16" x14ac:dyDescent="0.3">
      <c r="A11" s="183">
        <v>43313</v>
      </c>
      <c r="B11" s="184">
        <v>118.27681519239076</v>
      </c>
      <c r="C11" s="184">
        <v>118.07211366483305</v>
      </c>
      <c r="D11" s="184">
        <v>108.71039751868084</v>
      </c>
      <c r="E11" s="184">
        <v>117.90369907472467</v>
      </c>
    </row>
    <row r="12" spans="1:16" x14ac:dyDescent="0.3">
      <c r="A12" s="183">
        <v>43344</v>
      </c>
      <c r="B12" s="184">
        <v>119.79549902291302</v>
      </c>
      <c r="C12" s="184">
        <v>115.35107938163446</v>
      </c>
      <c r="D12" s="184">
        <v>110.04778377989484</v>
      </c>
      <c r="E12" s="184">
        <v>120.18894865508886</v>
      </c>
    </row>
    <row r="13" spans="1:16" x14ac:dyDescent="0.3">
      <c r="A13" s="183">
        <v>43374</v>
      </c>
      <c r="B13" s="184">
        <v>122.2657768435905</v>
      </c>
      <c r="C13" s="184">
        <v>117.21044378901601</v>
      </c>
      <c r="D13" s="184">
        <v>110.24053767244428</v>
      </c>
      <c r="E13" s="184">
        <v>120.86322484218329</v>
      </c>
    </row>
    <row r="14" spans="1:16" x14ac:dyDescent="0.3">
      <c r="A14" s="183">
        <v>43405</v>
      </c>
      <c r="B14" s="184">
        <v>122.61967510694582</v>
      </c>
      <c r="C14" s="184">
        <v>116.97869263534074</v>
      </c>
      <c r="D14" s="184">
        <v>110.89813921047846</v>
      </c>
      <c r="E14" s="184">
        <v>122.614990881343</v>
      </c>
    </row>
    <row r="15" spans="1:16" x14ac:dyDescent="0.3">
      <c r="A15" s="183">
        <v>43435</v>
      </c>
      <c r="B15" s="184">
        <v>128.34427272793997</v>
      </c>
      <c r="C15" s="184">
        <v>116.01725799687719</v>
      </c>
      <c r="D15" s="184">
        <v>110.2841046486763</v>
      </c>
      <c r="E15" s="184">
        <v>127.89614430942015</v>
      </c>
    </row>
    <row r="16" spans="1:16" x14ac:dyDescent="0.3">
      <c r="A16" s="183">
        <v>43466</v>
      </c>
      <c r="B16" s="184">
        <v>116.8587273894061</v>
      </c>
      <c r="C16" s="184">
        <v>117.59238910125072</v>
      </c>
      <c r="D16" s="184">
        <v>112.62183265085066</v>
      </c>
      <c r="E16" s="184">
        <v>118.52098783106806</v>
      </c>
    </row>
    <row r="17" spans="1:6" x14ac:dyDescent="0.3">
      <c r="A17" s="183">
        <v>43497</v>
      </c>
      <c r="B17" s="184">
        <v>119.3465568837007</v>
      </c>
      <c r="C17" s="184">
        <v>117.86271007964251</v>
      </c>
      <c r="D17" s="184">
        <v>112.45395989839702</v>
      </c>
      <c r="E17" s="184">
        <v>120.81161204497977</v>
      </c>
    </row>
    <row r="18" spans="1:6" x14ac:dyDescent="0.3">
      <c r="A18" s="183">
        <v>43525</v>
      </c>
      <c r="B18" s="184">
        <v>123.21727495366881</v>
      </c>
      <c r="C18" s="184">
        <v>117.6694439745164</v>
      </c>
      <c r="D18" s="184">
        <v>110.22614857937685</v>
      </c>
      <c r="E18" s="184">
        <v>122.69886796665644</v>
      </c>
      <c r="F18" s="192" t="s">
        <v>212</v>
      </c>
    </row>
    <row r="19" spans="1:6" x14ac:dyDescent="0.3">
      <c r="A19" s="183">
        <v>43556</v>
      </c>
      <c r="B19" s="184">
        <v>125.26061150265537</v>
      </c>
      <c r="C19" s="184">
        <v>121.51203690363177</v>
      </c>
      <c r="D19" s="184">
        <v>111.97002671974643</v>
      </c>
      <c r="E19" s="184">
        <v>124.09422172125974</v>
      </c>
      <c r="F19" s="193" t="s">
        <v>213</v>
      </c>
    </row>
    <row r="20" spans="1:6" x14ac:dyDescent="0.3">
      <c r="A20" s="183">
        <v>43586</v>
      </c>
      <c r="B20" s="184">
        <v>121.37026066746182</v>
      </c>
      <c r="C20" s="184">
        <v>121.31797761946501</v>
      </c>
      <c r="D20" s="184">
        <v>112.08953613161223</v>
      </c>
      <c r="E20" s="184">
        <v>125.38645500744568</v>
      </c>
      <c r="F20" s="193" t="s">
        <v>214</v>
      </c>
    </row>
    <row r="21" spans="1:6" x14ac:dyDescent="0.3">
      <c r="A21" s="183">
        <v>43617</v>
      </c>
      <c r="B21" s="184">
        <v>129.82875479197892</v>
      </c>
      <c r="C21" s="184">
        <v>120.76906573153956</v>
      </c>
      <c r="D21" s="184">
        <v>113.06509665673418</v>
      </c>
      <c r="E21" s="184">
        <v>135.39266365864813</v>
      </c>
      <c r="F21" s="185" t="s">
        <v>215</v>
      </c>
    </row>
    <row r="22" spans="1:6" x14ac:dyDescent="0.3">
      <c r="A22" s="183">
        <v>43647</v>
      </c>
      <c r="B22" s="184">
        <v>127.95192421651991</v>
      </c>
      <c r="C22" s="184">
        <v>121.10578310679148</v>
      </c>
      <c r="D22" s="184">
        <v>112.99205202456537</v>
      </c>
      <c r="E22" s="184">
        <v>125.45178527946071</v>
      </c>
      <c r="F22" s="185" t="s">
        <v>1</v>
      </c>
    </row>
    <row r="23" spans="1:6" x14ac:dyDescent="0.3">
      <c r="A23" s="183">
        <v>43678</v>
      </c>
      <c r="B23" s="184">
        <v>126.45245333019702</v>
      </c>
      <c r="C23" s="184">
        <v>120.78226332532628</v>
      </c>
      <c r="D23" s="184">
        <v>115.23715024011798</v>
      </c>
      <c r="E23" s="184">
        <v>126.92115262789223</v>
      </c>
      <c r="F23" s="193"/>
    </row>
    <row r="24" spans="1:6" x14ac:dyDescent="0.3">
      <c r="A24" s="183">
        <v>43709</v>
      </c>
      <c r="B24" s="184">
        <v>131.89040677296731</v>
      </c>
      <c r="C24" s="184">
        <v>123.46804838482031</v>
      </c>
      <c r="D24" s="184">
        <v>113.42122671015372</v>
      </c>
      <c r="E24" s="184">
        <v>131.05197362110695</v>
      </c>
      <c r="F24" s="185"/>
    </row>
    <row r="25" spans="1:6" x14ac:dyDescent="0.3">
      <c r="A25" s="183">
        <v>43739</v>
      </c>
      <c r="B25" s="184">
        <v>139.76659272749106</v>
      </c>
      <c r="C25" s="184">
        <v>123.4440936466807</v>
      </c>
      <c r="D25" s="184">
        <v>114.6198181778212</v>
      </c>
      <c r="E25" s="184">
        <v>134.40895844986889</v>
      </c>
      <c r="F25" s="185"/>
    </row>
    <row r="26" spans="1:6" x14ac:dyDescent="0.3">
      <c r="A26" s="183">
        <v>43770</v>
      </c>
      <c r="B26" s="184">
        <v>126.21649259885062</v>
      </c>
      <c r="C26" s="184">
        <v>123.23491576884837</v>
      </c>
      <c r="D26" s="184">
        <v>113.03062278792675</v>
      </c>
      <c r="E26" s="184">
        <v>125.2171164990062</v>
      </c>
    </row>
    <row r="27" spans="1:6" x14ac:dyDescent="0.3">
      <c r="A27" s="183">
        <v>43800</v>
      </c>
      <c r="B27" s="184">
        <v>128.11091409627048</v>
      </c>
      <c r="C27" s="184">
        <v>122.50832134337715</v>
      </c>
      <c r="D27" s="184">
        <v>113.7718609294155</v>
      </c>
      <c r="E27" s="184">
        <v>121.84145590538091</v>
      </c>
    </row>
    <row r="28" spans="1:6" x14ac:dyDescent="0.3">
      <c r="A28" s="183">
        <v>43831</v>
      </c>
      <c r="B28" s="184">
        <v>128.67418692667346</v>
      </c>
      <c r="C28" s="184">
        <v>121.55694264395322</v>
      </c>
      <c r="D28" s="184">
        <v>114.44415133328938</v>
      </c>
      <c r="E28" s="184">
        <v>133.20734211453066</v>
      </c>
    </row>
    <row r="29" spans="1:6" x14ac:dyDescent="0.3">
      <c r="A29" s="183">
        <v>43862</v>
      </c>
      <c r="B29" s="184">
        <v>132.35027968351116</v>
      </c>
      <c r="C29" s="184">
        <v>123.14970730702537</v>
      </c>
      <c r="D29" s="184">
        <v>115.19827970398437</v>
      </c>
      <c r="E29" s="184">
        <v>133.06866472049163</v>
      </c>
    </row>
    <row r="30" spans="1:6" x14ac:dyDescent="0.3">
      <c r="A30" s="183">
        <v>43891</v>
      </c>
      <c r="B30" s="184">
        <v>130.24605156177526</v>
      </c>
      <c r="C30" s="184">
        <v>122.95781162756808</v>
      </c>
      <c r="D30" s="184">
        <v>115.30399956832721</v>
      </c>
      <c r="E30" s="184">
        <v>129.25087782744987</v>
      </c>
    </row>
    <row r="31" spans="1:6" x14ac:dyDescent="0.3">
      <c r="A31" s="183">
        <v>43922</v>
      </c>
      <c r="B31" s="184">
        <v>103.05470318891592</v>
      </c>
      <c r="C31" s="184">
        <v>115.23097991723814</v>
      </c>
      <c r="D31" s="184">
        <v>108.16750902815666</v>
      </c>
      <c r="E31" s="184">
        <v>104.30169311218282</v>
      </c>
    </row>
    <row r="32" spans="1:6" x14ac:dyDescent="0.3">
      <c r="A32" s="183">
        <v>43952</v>
      </c>
      <c r="B32" s="184">
        <v>117.39462503653513</v>
      </c>
      <c r="C32" s="184">
        <v>121.3597280124242</v>
      </c>
      <c r="D32" s="184">
        <v>106.70271933874125</v>
      </c>
      <c r="E32" s="184">
        <v>117.92903136656905</v>
      </c>
    </row>
    <row r="33" spans="1:5" x14ac:dyDescent="0.3">
      <c r="A33" s="183">
        <v>43983</v>
      </c>
      <c r="B33" s="184">
        <v>124.03868008784822</v>
      </c>
      <c r="C33" s="184">
        <v>124.54511542031345</v>
      </c>
      <c r="D33" s="184">
        <v>107.50641014111304</v>
      </c>
      <c r="E33" s="184">
        <v>121.07820254388189</v>
      </c>
    </row>
    <row r="34" spans="1:5" x14ac:dyDescent="0.3">
      <c r="A34" s="183">
        <v>44013</v>
      </c>
      <c r="B34" s="184">
        <v>132.29922190444202</v>
      </c>
      <c r="C34" s="184">
        <v>125.71906378369728</v>
      </c>
      <c r="D34" s="184">
        <v>109.78798071062134</v>
      </c>
      <c r="E34" s="184">
        <v>131.08530889107695</v>
      </c>
    </row>
    <row r="35" spans="1:5" x14ac:dyDescent="0.3">
      <c r="A35" s="183">
        <v>44044</v>
      </c>
      <c r="B35" s="184">
        <v>140.88451659188721</v>
      </c>
      <c r="C35" s="184">
        <v>126.33523521165444</v>
      </c>
      <c r="D35" s="184">
        <v>110.12652409473618</v>
      </c>
      <c r="E35" s="184">
        <v>138.7308949425686</v>
      </c>
    </row>
    <row r="36" spans="1:5" x14ac:dyDescent="0.3">
      <c r="A36" s="183">
        <v>44075</v>
      </c>
      <c r="B36" s="184">
        <v>132.3682921926964</v>
      </c>
      <c r="C36" s="184">
        <v>128.09146586042266</v>
      </c>
      <c r="D36" s="184">
        <v>110.79191972484857</v>
      </c>
      <c r="E36" s="184">
        <v>131.31436620869445</v>
      </c>
    </row>
    <row r="37" spans="1:5" x14ac:dyDescent="0.3">
      <c r="A37" s="183">
        <v>44105</v>
      </c>
      <c r="B37" s="184">
        <v>134.28724532307527</v>
      </c>
      <c r="C37" s="184">
        <v>126.51782829647615</v>
      </c>
      <c r="D37" s="184">
        <v>110.67370932832912</v>
      </c>
      <c r="E37" s="184">
        <v>133.64515075107266</v>
      </c>
    </row>
    <row r="38" spans="1:5" x14ac:dyDescent="0.3">
      <c r="A38" s="183">
        <v>44136</v>
      </c>
      <c r="B38" s="184">
        <v>140.40564519686441</v>
      </c>
      <c r="C38" s="184">
        <v>128.09605187625726</v>
      </c>
      <c r="D38" s="184">
        <v>110.72726873030243</v>
      </c>
      <c r="E38" s="184">
        <v>134.50467536272456</v>
      </c>
    </row>
    <row r="39" spans="1:5" x14ac:dyDescent="0.3">
      <c r="A39" s="183">
        <v>44166</v>
      </c>
      <c r="B39" s="184">
        <v>146.74596353466902</v>
      </c>
      <c r="C39" s="184">
        <v>130.30773449978304</v>
      </c>
      <c r="D39" s="184">
        <v>111.60840083216921</v>
      </c>
      <c r="E39" s="184">
        <v>139.73113162401341</v>
      </c>
    </row>
    <row r="40" spans="1:5" x14ac:dyDescent="0.3">
      <c r="A40" s="186">
        <v>44197</v>
      </c>
      <c r="B40" s="184">
        <v>133.03383291382559</v>
      </c>
      <c r="C40" s="184">
        <v>131.39883628052439</v>
      </c>
      <c r="D40" s="184">
        <v>111.92606004648478</v>
      </c>
      <c r="E40" s="184">
        <v>135.75954082650483</v>
      </c>
    </row>
    <row r="41" spans="1:5" x14ac:dyDescent="0.3">
      <c r="A41" s="186">
        <v>44228</v>
      </c>
      <c r="B41" s="184">
        <v>137.45762149621794</v>
      </c>
      <c r="C41" s="184">
        <v>130.00998298703533</v>
      </c>
      <c r="D41" s="184">
        <v>113.05300582158723</v>
      </c>
      <c r="E41" s="184">
        <v>137.48905136220736</v>
      </c>
    </row>
    <row r="42" spans="1:5" x14ac:dyDescent="0.3">
      <c r="A42" s="186">
        <v>44256</v>
      </c>
      <c r="B42" s="184">
        <v>146.29373198341111</v>
      </c>
      <c r="C42" s="184">
        <v>130.34242743712019</v>
      </c>
      <c r="D42" s="184">
        <v>114.0099804348304</v>
      </c>
      <c r="E42" s="184">
        <v>141.54371544524869</v>
      </c>
    </row>
    <row r="43" spans="1:5" x14ac:dyDescent="0.3">
      <c r="A43" s="186">
        <v>44287</v>
      </c>
      <c r="B43" s="184">
        <v>143.5453604944565</v>
      </c>
      <c r="C43" s="184">
        <v>132.25927253929615</v>
      </c>
      <c r="D43" s="184">
        <v>115.54471710443484</v>
      </c>
      <c r="E43" s="184">
        <v>142.20722806856637</v>
      </c>
    </row>
    <row r="44" spans="1:5" x14ac:dyDescent="0.3">
      <c r="A44" s="186">
        <v>44317</v>
      </c>
      <c r="B44" s="184">
        <v>140.98597249893481</v>
      </c>
      <c r="C44" s="184">
        <v>132.3099765738508</v>
      </c>
      <c r="D44" s="184">
        <v>115.81031578063828</v>
      </c>
      <c r="E44" s="184">
        <v>136.47105851953717</v>
      </c>
    </row>
    <row r="45" spans="1:5" x14ac:dyDescent="0.3">
      <c r="A45" s="186">
        <v>44348</v>
      </c>
      <c r="B45" s="184">
        <v>144.36640880125276</v>
      </c>
      <c r="C45" s="184">
        <v>132.95703115205373</v>
      </c>
      <c r="D45" s="184">
        <v>115.78573441331473</v>
      </c>
      <c r="E45" s="184">
        <v>140.55307404834156</v>
      </c>
    </row>
    <row r="46" spans="1:5" x14ac:dyDescent="0.3">
      <c r="A46" s="186">
        <v>44378</v>
      </c>
      <c r="B46" s="184">
        <v>143.43184504168588</v>
      </c>
      <c r="C46" s="184">
        <v>133.78371922229996</v>
      </c>
      <c r="D46" s="184">
        <v>114.16176538184058</v>
      </c>
      <c r="E46" s="184">
        <v>143.19949345698998</v>
      </c>
    </row>
    <row r="47" spans="1:5" x14ac:dyDescent="0.3">
      <c r="A47" s="186">
        <v>44409</v>
      </c>
      <c r="B47" s="184">
        <v>141.54698174252383</v>
      </c>
      <c r="C47" s="184">
        <v>133.9527697399073</v>
      </c>
      <c r="D47" s="184">
        <v>115.05558786439877</v>
      </c>
      <c r="E47" s="184">
        <v>139.65997573287319</v>
      </c>
    </row>
    <row r="48" spans="1:5" x14ac:dyDescent="0.3">
      <c r="A48" s="186">
        <v>44440</v>
      </c>
      <c r="B48" s="184">
        <v>149.67745179139308</v>
      </c>
      <c r="C48" s="184">
        <v>132.06211506104643</v>
      </c>
      <c r="D48" s="184">
        <v>117.01130543048367</v>
      </c>
      <c r="E48" s="184">
        <v>145.9166281238717</v>
      </c>
    </row>
    <row r="49" spans="1:5" x14ac:dyDescent="0.3">
      <c r="A49" s="186">
        <v>44470</v>
      </c>
      <c r="B49" s="184">
        <v>149.67671355857973</v>
      </c>
      <c r="C49" s="184">
        <v>135.18049021552454</v>
      </c>
      <c r="D49" s="184">
        <v>117.97857224224038</v>
      </c>
      <c r="E49" s="184">
        <v>142.77478706745862</v>
      </c>
    </row>
    <row r="50" spans="1:5" x14ac:dyDescent="0.3">
      <c r="A50" s="186">
        <v>44501</v>
      </c>
      <c r="B50" s="184">
        <v>149.72281477187707</v>
      </c>
      <c r="C50" s="184">
        <v>136.83804281201625</v>
      </c>
      <c r="D50" s="184">
        <v>118.73809652283569</v>
      </c>
      <c r="E50" s="184">
        <v>151.34267774235215</v>
      </c>
    </row>
    <row r="51" spans="1:5" x14ac:dyDescent="0.3">
      <c r="A51" s="186">
        <v>44531</v>
      </c>
      <c r="B51" s="184">
        <v>159.39577084584246</v>
      </c>
      <c r="C51" s="184">
        <v>139.32604213255874</v>
      </c>
      <c r="D51" s="184">
        <v>119.4836314073932</v>
      </c>
      <c r="E51" s="184">
        <v>152.69743812206281</v>
      </c>
    </row>
    <row r="52" spans="1:5" x14ac:dyDescent="0.3">
      <c r="A52" s="186">
        <v>44562</v>
      </c>
      <c r="B52" s="184">
        <v>161.22300219324487</v>
      </c>
      <c r="C52" s="184">
        <v>138.52353704129825</v>
      </c>
      <c r="D52" s="184">
        <v>120.24135705135505</v>
      </c>
      <c r="E52" s="184">
        <v>155.28594506166922</v>
      </c>
    </row>
    <row r="53" spans="1:5" x14ac:dyDescent="0.3">
      <c r="A53" s="186">
        <v>44593</v>
      </c>
      <c r="B53" s="184">
        <v>150.56483629035995</v>
      </c>
      <c r="C53" s="184">
        <v>139.1306777266702</v>
      </c>
      <c r="D53" s="184">
        <v>119.63631567272009</v>
      </c>
      <c r="E53" s="184">
        <v>150.83560670111487</v>
      </c>
    </row>
    <row r="54" spans="1:5" x14ac:dyDescent="0.3">
      <c r="A54" s="186">
        <v>44621</v>
      </c>
      <c r="B54" s="184">
        <v>147.63745020173852</v>
      </c>
      <c r="C54" s="184">
        <v>133.30949216812496</v>
      </c>
      <c r="D54" s="184">
        <v>112.52620513650653</v>
      </c>
      <c r="E54" s="184">
        <v>145.70014071281895</v>
      </c>
    </row>
    <row r="55" spans="1:5" x14ac:dyDescent="0.3">
      <c r="A55" s="186">
        <v>44652</v>
      </c>
      <c r="B55" s="184">
        <v>148.63833806130589</v>
      </c>
      <c r="C55" s="184">
        <v>131.47718327942414</v>
      </c>
      <c r="D55" s="184">
        <v>109.93007300466246</v>
      </c>
      <c r="E55" s="184">
        <v>145.11188298888814</v>
      </c>
    </row>
    <row r="56" spans="1:5" x14ac:dyDescent="0.3">
      <c r="A56" s="186">
        <v>44682</v>
      </c>
      <c r="B56" s="184">
        <v>145.51756478358962</v>
      </c>
      <c r="C56" s="184">
        <v>130.68918534110333</v>
      </c>
      <c r="D56" s="184">
        <v>111.20500660499341</v>
      </c>
      <c r="E56" s="184">
        <v>143.32391846246193</v>
      </c>
    </row>
    <row r="57" spans="1:5" x14ac:dyDescent="0.3">
      <c r="A57" s="186">
        <v>44713</v>
      </c>
      <c r="B57" s="184">
        <v>140.90933546108963</v>
      </c>
      <c r="C57" s="184">
        <v>129.87713523163279</v>
      </c>
      <c r="D57" s="184">
        <v>112.14539379150604</v>
      </c>
      <c r="E57" s="184">
        <v>136.19308117505668</v>
      </c>
    </row>
    <row r="58" spans="1:5" x14ac:dyDescent="0.3">
      <c r="A58" s="186">
        <v>44743</v>
      </c>
      <c r="B58" s="184">
        <v>151.95578250043545</v>
      </c>
      <c r="C58" s="184">
        <v>129.56646025610036</v>
      </c>
      <c r="D58" s="184">
        <v>114.51140035852825</v>
      </c>
      <c r="E58" s="184">
        <v>138.4848891214516</v>
      </c>
    </row>
    <row r="59" spans="1:5" x14ac:dyDescent="0.3">
      <c r="A59" s="186">
        <v>44774</v>
      </c>
      <c r="B59" s="184">
        <v>145.7421372219155</v>
      </c>
      <c r="C59" s="184">
        <v>130.55092582911857</v>
      </c>
      <c r="D59" s="184">
        <v>114.19673887193507</v>
      </c>
      <c r="E59" s="184">
        <v>139.48614643127519</v>
      </c>
    </row>
    <row r="60" spans="1:5" x14ac:dyDescent="0.3">
      <c r="A60" s="186">
        <v>44805</v>
      </c>
      <c r="B60" s="184">
        <v>142.66147234903775</v>
      </c>
      <c r="C60" s="184">
        <v>131.32631557461434</v>
      </c>
      <c r="D60" s="184">
        <v>115.54621596829602</v>
      </c>
      <c r="E60" s="184">
        <v>139.13180224454243</v>
      </c>
    </row>
    <row r="61" spans="1:5" x14ac:dyDescent="0.3">
      <c r="A61" s="186">
        <v>44835</v>
      </c>
      <c r="B61" s="184">
        <v>151.8549361257534</v>
      </c>
      <c r="C61" s="184">
        <v>132.49655795831703</v>
      </c>
      <c r="D61" s="184">
        <v>115.77893956381062</v>
      </c>
      <c r="E61" s="184">
        <v>143.81603913971824</v>
      </c>
    </row>
    <row r="62" spans="1:5" x14ac:dyDescent="0.3">
      <c r="A62" s="186">
        <v>44866</v>
      </c>
      <c r="B62" s="184">
        <v>157.78236711691852</v>
      </c>
      <c r="C62" s="184">
        <v>131.58144225904508</v>
      </c>
      <c r="D62" s="184">
        <v>115.41721375197599</v>
      </c>
      <c r="E62" s="184">
        <v>143.29063792502282</v>
      </c>
    </row>
    <row r="63" spans="1:5" x14ac:dyDescent="0.3">
      <c r="A63" s="186">
        <v>44896</v>
      </c>
      <c r="B63" s="184">
        <v>158.78576452736993</v>
      </c>
      <c r="C63" s="184">
        <v>132.54149009459422</v>
      </c>
      <c r="D63" s="184">
        <v>116.61320718895077</v>
      </c>
      <c r="E63" s="184">
        <v>146.63628497981676</v>
      </c>
    </row>
    <row r="64" spans="1:5" x14ac:dyDescent="0.3">
      <c r="A64" s="186">
        <v>44927</v>
      </c>
      <c r="B64" s="184">
        <v>157.6199309541372</v>
      </c>
      <c r="C64" s="184">
        <v>132.6341095782627</v>
      </c>
      <c r="D64" s="184">
        <v>117.00301171711843</v>
      </c>
      <c r="E64" s="184">
        <v>141.13970902594411</v>
      </c>
    </row>
    <row r="65" spans="1:5" x14ac:dyDescent="0.3">
      <c r="A65" s="186">
        <v>44958</v>
      </c>
      <c r="B65" s="184">
        <v>162.86434811726306</v>
      </c>
      <c r="C65" s="184">
        <v>134.6331111074856</v>
      </c>
      <c r="D65" s="184">
        <v>117.83368206899169</v>
      </c>
      <c r="E65" s="184">
        <v>147.47118011086596</v>
      </c>
    </row>
    <row r="66" spans="1:5" x14ac:dyDescent="0.3">
      <c r="A66" s="186">
        <v>44986</v>
      </c>
      <c r="B66" s="184">
        <v>164.37872951615907</v>
      </c>
      <c r="C66" s="184">
        <v>136.11403518934708</v>
      </c>
      <c r="D66" s="184">
        <v>118.74009500798395</v>
      </c>
      <c r="E66" s="184">
        <v>151.65655862836024</v>
      </c>
    </row>
    <row r="67" spans="1:5" x14ac:dyDescent="0.3">
      <c r="A67" s="186">
        <v>45017</v>
      </c>
      <c r="B67" s="184">
        <v>171.10587941526936</v>
      </c>
      <c r="C67" s="184">
        <v>137.04797597173254</v>
      </c>
      <c r="D67" s="184">
        <v>120.06449111573427</v>
      </c>
      <c r="E67" s="184">
        <v>154.81484572236778</v>
      </c>
    </row>
    <row r="68" spans="1:5" x14ac:dyDescent="0.3">
      <c r="A68" s="186">
        <v>45047</v>
      </c>
      <c r="B68" s="184">
        <v>173.59119515808675</v>
      </c>
      <c r="C68" s="184">
        <v>139.47238473749749</v>
      </c>
      <c r="D68" s="184">
        <v>119.04566338715254</v>
      </c>
      <c r="E68" s="184">
        <v>158.86625307084634</v>
      </c>
    </row>
    <row r="69" spans="1:5" x14ac:dyDescent="0.3">
      <c r="A69" s="186">
        <v>45078</v>
      </c>
      <c r="B69" s="184">
        <v>178.28149844667286</v>
      </c>
      <c r="C69" s="184">
        <v>140.10937801984997</v>
      </c>
      <c r="D69" s="184">
        <v>117.927411022445</v>
      </c>
      <c r="E69" s="184">
        <v>163.09848641969108</v>
      </c>
    </row>
    <row r="70" spans="1:5" x14ac:dyDescent="0.3">
      <c r="A70" s="186">
        <v>45108</v>
      </c>
      <c r="B70" s="184">
        <v>184.75033616142446</v>
      </c>
      <c r="C70" s="184">
        <v>142.0594295222871</v>
      </c>
      <c r="D70" s="184">
        <v>117.83917790314942</v>
      </c>
      <c r="E70" s="184">
        <v>163.1218672435387</v>
      </c>
    </row>
    <row r="71" spans="1:5" x14ac:dyDescent="0.3">
      <c r="A71" s="186">
        <v>45139</v>
      </c>
      <c r="B71" s="184">
        <v>184.16943590279828</v>
      </c>
      <c r="C71" s="184">
        <v>142.12342118381835</v>
      </c>
      <c r="D71" s="184">
        <v>117.90083116997316</v>
      </c>
      <c r="E71" s="184">
        <v>164.13596207503645</v>
      </c>
    </row>
    <row r="72" spans="1:5" x14ac:dyDescent="0.3">
      <c r="A72" s="186">
        <v>45170</v>
      </c>
      <c r="B72" s="184">
        <v>190.13512747217686</v>
      </c>
      <c r="C72" s="184">
        <v>143.42356905420081</v>
      </c>
      <c r="D72" s="184">
        <v>117.19516606412338</v>
      </c>
      <c r="E72" s="184">
        <v>165.96450647456189</v>
      </c>
    </row>
    <row r="73" spans="1:5" x14ac:dyDescent="0.3">
      <c r="A73" s="186">
        <v>45200</v>
      </c>
      <c r="B73" s="184">
        <v>185.1617912777979</v>
      </c>
      <c r="C73" s="184">
        <v>142.28387337899969</v>
      </c>
      <c r="D73" s="184">
        <v>117.60115832199192</v>
      </c>
      <c r="E73" s="184">
        <v>163.94370591537231</v>
      </c>
    </row>
    <row r="74" spans="1:5" x14ac:dyDescent="0.3">
      <c r="A74" s="186">
        <v>45231</v>
      </c>
      <c r="B74" s="184">
        <v>183.93744391816344</v>
      </c>
      <c r="C74" s="184">
        <v>143.56412854589846</v>
      </c>
      <c r="D74" s="184">
        <v>119.09242793962176</v>
      </c>
      <c r="E74" s="184">
        <v>165.27653678818498</v>
      </c>
    </row>
    <row r="75" spans="1:5" x14ac:dyDescent="0.3">
      <c r="A75" s="186">
        <v>45261</v>
      </c>
      <c r="B75" s="184">
        <v>180.01612966072017</v>
      </c>
      <c r="C75" s="184">
        <v>142.98463053679819</v>
      </c>
      <c r="D75" s="184">
        <v>117.75064501108159</v>
      </c>
      <c r="E75" s="184">
        <v>164.51302424239992</v>
      </c>
    </row>
    <row r="76" spans="1:5" x14ac:dyDescent="0.3">
      <c r="A76" s="186">
        <v>45292</v>
      </c>
      <c r="B76" s="184">
        <v>187.94565853656874</v>
      </c>
      <c r="C76" s="184">
        <v>145.40300690025813</v>
      </c>
      <c r="D76" s="184">
        <v>117.0439806626577</v>
      </c>
      <c r="E76" s="184">
        <v>168.52559192299461</v>
      </c>
    </row>
  </sheetData>
  <pageMargins left="0.7" right="0.7" top="0.75" bottom="0.75" header="0.3" footer="0.3"/>
  <pageSetup paperSize="9" scale="4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8"/>
  <sheetViews>
    <sheetView view="pageBreakPreview" zoomScale="80" zoomScaleNormal="86" zoomScaleSheetLayoutView="80" workbookViewId="0"/>
  </sheetViews>
  <sheetFormatPr defaultRowHeight="14.4" x14ac:dyDescent="0.3"/>
  <cols>
    <col min="1" max="1" width="10.44140625" style="114" customWidth="1"/>
    <col min="2" max="2" width="14.21875" style="114" customWidth="1"/>
    <col min="3" max="3" width="23.5546875" style="114" customWidth="1"/>
    <col min="4" max="4" width="25.5546875" style="114" customWidth="1"/>
    <col min="5" max="5" width="9.5546875" style="114" customWidth="1"/>
    <col min="6" max="16384" width="8.88671875" style="114"/>
  </cols>
  <sheetData>
    <row r="1" spans="1:6" ht="22.8" x14ac:dyDescent="0.3">
      <c r="A1" s="111" t="s">
        <v>135</v>
      </c>
      <c r="B1" s="112"/>
      <c r="C1" s="112"/>
      <c r="D1" s="112"/>
      <c r="E1" s="112"/>
      <c r="F1" s="113"/>
    </row>
    <row r="2" spans="1:6" x14ac:dyDescent="0.3">
      <c r="A2" s="115"/>
      <c r="B2" s="116"/>
      <c r="C2" s="116"/>
      <c r="D2" s="116"/>
      <c r="E2" s="116"/>
      <c r="F2" s="113"/>
    </row>
    <row r="3" spans="1:6" ht="28.2" x14ac:dyDescent="0.3">
      <c r="A3" s="1" t="s">
        <v>0</v>
      </c>
      <c r="B3" s="117" t="s">
        <v>136</v>
      </c>
      <c r="C3" s="117" t="s">
        <v>137</v>
      </c>
      <c r="D3" s="117" t="s">
        <v>138</v>
      </c>
      <c r="E3" s="117" t="s">
        <v>61</v>
      </c>
      <c r="F3" s="113"/>
    </row>
    <row r="4" spans="1:6" x14ac:dyDescent="0.3">
      <c r="A4" s="118">
        <v>42736</v>
      </c>
      <c r="B4" s="119">
        <v>5.04</v>
      </c>
      <c r="C4" s="119">
        <v>4.22</v>
      </c>
      <c r="D4" s="119">
        <v>6.33</v>
      </c>
      <c r="E4" s="119">
        <v>4.3499999999999996</v>
      </c>
      <c r="F4" s="113"/>
    </row>
    <row r="5" spans="1:6" x14ac:dyDescent="0.3">
      <c r="A5" s="118">
        <v>42767</v>
      </c>
      <c r="B5" s="119">
        <v>4.5999999999999996</v>
      </c>
      <c r="C5" s="119">
        <v>3.72</v>
      </c>
      <c r="D5" s="119">
        <v>5.71</v>
      </c>
      <c r="E5" s="119">
        <v>4.29</v>
      </c>
      <c r="F5" s="113"/>
    </row>
    <row r="6" spans="1:6" x14ac:dyDescent="0.3">
      <c r="A6" s="118">
        <v>42795</v>
      </c>
      <c r="B6" s="119">
        <v>4.25</v>
      </c>
      <c r="C6" s="119">
        <v>3.45</v>
      </c>
      <c r="D6" s="119">
        <v>5.09</v>
      </c>
      <c r="E6" s="119">
        <v>4.2300000000000004</v>
      </c>
      <c r="F6" s="113"/>
    </row>
    <row r="7" spans="1:6" x14ac:dyDescent="0.3">
      <c r="A7" s="118">
        <v>42826</v>
      </c>
      <c r="B7" s="119">
        <v>4.1399999999999997</v>
      </c>
      <c r="C7" s="119">
        <v>3.63</v>
      </c>
      <c r="D7" s="119">
        <v>4.6500000000000004</v>
      </c>
      <c r="E7" s="119">
        <v>4.1399999999999997</v>
      </c>
      <c r="F7" s="113"/>
    </row>
    <row r="8" spans="1:6" x14ac:dyDescent="0.3">
      <c r="A8" s="118">
        <v>42856</v>
      </c>
      <c r="B8" s="119">
        <v>4.09</v>
      </c>
      <c r="C8" s="119">
        <v>3.86</v>
      </c>
      <c r="D8" s="119">
        <v>4.3600000000000003</v>
      </c>
      <c r="E8" s="119">
        <v>4.0199999999999996</v>
      </c>
      <c r="F8" s="113"/>
    </row>
    <row r="9" spans="1:6" x14ac:dyDescent="0.3">
      <c r="A9" s="118">
        <v>42887</v>
      </c>
      <c r="B9" s="119">
        <v>4.3499999999999996</v>
      </c>
      <c r="C9" s="119">
        <v>4.79</v>
      </c>
      <c r="D9" s="119">
        <v>3.99</v>
      </c>
      <c r="E9" s="119">
        <v>4.1399999999999997</v>
      </c>
      <c r="F9" s="113"/>
    </row>
    <row r="10" spans="1:6" x14ac:dyDescent="0.3">
      <c r="A10" s="118">
        <v>42917</v>
      </c>
      <c r="B10" s="119">
        <v>3.86</v>
      </c>
      <c r="C10" s="119">
        <v>3.82</v>
      </c>
      <c r="D10" s="119">
        <v>3.7</v>
      </c>
      <c r="E10" s="119">
        <v>4.09</v>
      </c>
      <c r="F10" s="113"/>
    </row>
    <row r="11" spans="1:6" x14ac:dyDescent="0.3">
      <c r="A11" s="118">
        <v>42948</v>
      </c>
      <c r="B11" s="119">
        <v>3.29</v>
      </c>
      <c r="C11" s="119">
        <v>2.56</v>
      </c>
      <c r="D11" s="119">
        <v>3.41</v>
      </c>
      <c r="E11" s="119">
        <v>4.13</v>
      </c>
      <c r="F11" s="113"/>
    </row>
    <row r="12" spans="1:6" x14ac:dyDescent="0.3">
      <c r="A12" s="118">
        <v>42979</v>
      </c>
      <c r="B12" s="119">
        <v>2.96</v>
      </c>
      <c r="C12" s="119">
        <v>1.98</v>
      </c>
      <c r="D12" s="119">
        <v>3.09</v>
      </c>
      <c r="E12" s="119">
        <v>4.16</v>
      </c>
      <c r="F12" s="113"/>
    </row>
    <row r="13" spans="1:6" x14ac:dyDescent="0.3">
      <c r="A13" s="118">
        <v>43009</v>
      </c>
      <c r="B13" s="119">
        <v>2.72</v>
      </c>
      <c r="C13" s="119">
        <v>1.57</v>
      </c>
      <c r="D13" s="119">
        <v>2.84</v>
      </c>
      <c r="E13" s="119">
        <v>4.22</v>
      </c>
      <c r="F13" s="113"/>
    </row>
    <row r="14" spans="1:6" x14ac:dyDescent="0.3">
      <c r="A14" s="118">
        <v>43040</v>
      </c>
      <c r="B14" s="119">
        <v>2.4900000000000002</v>
      </c>
      <c r="C14" s="119">
        <v>1.05</v>
      </c>
      <c r="D14" s="119">
        <v>2.74</v>
      </c>
      <c r="E14" s="119">
        <v>4.3</v>
      </c>
      <c r="F14" s="113"/>
    </row>
    <row r="15" spans="1:6" x14ac:dyDescent="0.3">
      <c r="A15" s="118">
        <v>43070</v>
      </c>
      <c r="B15" s="119">
        <v>2.5099999999999998</v>
      </c>
      <c r="C15" s="119">
        <v>1.07</v>
      </c>
      <c r="D15" s="119">
        <v>2.75</v>
      </c>
      <c r="E15" s="119">
        <v>4.3499999999999996</v>
      </c>
      <c r="F15" s="113"/>
    </row>
    <row r="16" spans="1:6" x14ac:dyDescent="0.3">
      <c r="A16" s="118">
        <v>43101</v>
      </c>
      <c r="B16" s="119">
        <v>2.19</v>
      </c>
      <c r="C16" s="119">
        <v>0.72</v>
      </c>
      <c r="D16" s="119">
        <v>2.58</v>
      </c>
      <c r="E16" s="119">
        <v>3.9</v>
      </c>
      <c r="F16" s="113"/>
    </row>
    <row r="17" spans="1:7" x14ac:dyDescent="0.3">
      <c r="A17" s="118">
        <v>43132</v>
      </c>
      <c r="B17" s="119">
        <v>2.1800000000000002</v>
      </c>
      <c r="C17" s="119">
        <v>0.87</v>
      </c>
      <c r="D17" s="119">
        <v>2.5099999999999998</v>
      </c>
      <c r="E17" s="119">
        <v>3.74</v>
      </c>
      <c r="F17" s="113"/>
      <c r="G17" s="120" t="s">
        <v>139</v>
      </c>
    </row>
    <row r="18" spans="1:7" x14ac:dyDescent="0.3">
      <c r="A18" s="118">
        <v>43160</v>
      </c>
      <c r="B18" s="119">
        <v>2.35</v>
      </c>
      <c r="C18" s="119">
        <v>1.26</v>
      </c>
      <c r="D18" s="119">
        <v>2.44</v>
      </c>
      <c r="E18" s="119">
        <v>3.86</v>
      </c>
      <c r="F18" s="113"/>
    </row>
    <row r="19" spans="1:7" x14ac:dyDescent="0.3">
      <c r="A19" s="118">
        <v>43191</v>
      </c>
      <c r="B19" s="119">
        <v>2.4</v>
      </c>
      <c r="C19" s="119">
        <v>1.0900000000000001</v>
      </c>
      <c r="D19" s="119">
        <v>2.65</v>
      </c>
      <c r="E19" s="119">
        <v>4.03</v>
      </c>
      <c r="F19" s="113"/>
    </row>
    <row r="20" spans="1:7" x14ac:dyDescent="0.3">
      <c r="A20" s="118">
        <v>43221</v>
      </c>
      <c r="B20" s="119">
        <v>2.41</v>
      </c>
      <c r="C20" s="119">
        <v>0.44</v>
      </c>
      <c r="D20" s="119">
        <v>3.4</v>
      </c>
      <c r="E20" s="119">
        <v>4.03</v>
      </c>
      <c r="F20" s="113"/>
    </row>
    <row r="21" spans="1:7" x14ac:dyDescent="0.3">
      <c r="A21" s="118">
        <v>43252</v>
      </c>
      <c r="B21" s="119">
        <v>2.29</v>
      </c>
      <c r="C21" s="119">
        <v>-0.19</v>
      </c>
      <c r="D21" s="119">
        <v>3.71</v>
      </c>
      <c r="E21" s="119">
        <v>4.09</v>
      </c>
      <c r="F21" s="113"/>
    </row>
    <row r="22" spans="1:7" x14ac:dyDescent="0.3">
      <c r="A22" s="118">
        <v>43282</v>
      </c>
      <c r="B22" s="119">
        <v>2.5</v>
      </c>
      <c r="C22" s="119">
        <v>0.45</v>
      </c>
      <c r="D22" s="119">
        <v>3.75</v>
      </c>
      <c r="E22" s="119">
        <v>3.78</v>
      </c>
      <c r="F22" s="113"/>
    </row>
    <row r="23" spans="1:7" x14ac:dyDescent="0.3">
      <c r="A23" s="118">
        <v>43313</v>
      </c>
      <c r="B23" s="119">
        <v>3.06</v>
      </c>
      <c r="C23" s="119">
        <v>1.89</v>
      </c>
      <c r="D23" s="119">
        <v>3.84</v>
      </c>
      <c r="E23" s="119">
        <v>3.68</v>
      </c>
      <c r="F23" s="113"/>
    </row>
    <row r="24" spans="1:7" x14ac:dyDescent="0.3">
      <c r="A24" s="118">
        <v>43344</v>
      </c>
      <c r="B24" s="119">
        <v>3.38</v>
      </c>
      <c r="C24" s="119">
        <v>2.54</v>
      </c>
      <c r="D24" s="119">
        <v>3.96</v>
      </c>
      <c r="E24" s="119">
        <v>3.81</v>
      </c>
      <c r="F24" s="113"/>
    </row>
    <row r="25" spans="1:7" x14ac:dyDescent="0.3">
      <c r="A25" s="118">
        <v>43374</v>
      </c>
      <c r="B25" s="119">
        <v>3.54</v>
      </c>
      <c r="C25" s="119">
        <v>2.71</v>
      </c>
      <c r="D25" s="119">
        <v>4.1100000000000003</v>
      </c>
      <c r="E25" s="119">
        <v>3.96</v>
      </c>
      <c r="F25" s="113"/>
    </row>
    <row r="26" spans="1:7" x14ac:dyDescent="0.3">
      <c r="A26" s="118">
        <v>43405</v>
      </c>
      <c r="B26" s="119">
        <v>3.83</v>
      </c>
      <c r="C26" s="119">
        <v>3.52</v>
      </c>
      <c r="D26" s="119">
        <v>4.17</v>
      </c>
      <c r="E26" s="119">
        <v>3.84</v>
      </c>
      <c r="F26" s="113"/>
    </row>
    <row r="27" spans="1:7" x14ac:dyDescent="0.3">
      <c r="A27" s="118">
        <v>43435</v>
      </c>
      <c r="B27" s="119">
        <v>4.26</v>
      </c>
      <c r="C27" s="119">
        <v>4.66</v>
      </c>
      <c r="D27" s="119">
        <v>4.0999999999999996</v>
      </c>
      <c r="E27" s="119">
        <v>3.94</v>
      </c>
      <c r="F27" s="113"/>
    </row>
    <row r="28" spans="1:7" x14ac:dyDescent="0.3">
      <c r="A28" s="118">
        <v>43466</v>
      </c>
      <c r="B28" s="119">
        <v>4.99</v>
      </c>
      <c r="C28" s="119">
        <v>5.46</v>
      </c>
      <c r="D28" s="119">
        <v>4.45</v>
      </c>
      <c r="E28" s="119">
        <v>5.03</v>
      </c>
      <c r="F28" s="113"/>
    </row>
    <row r="29" spans="1:7" x14ac:dyDescent="0.3">
      <c r="A29" s="118">
        <v>43497</v>
      </c>
      <c r="B29" s="119">
        <v>5.22</v>
      </c>
      <c r="C29" s="119">
        <v>5.93</v>
      </c>
      <c r="D29" s="119">
        <v>4.59</v>
      </c>
      <c r="E29" s="119">
        <v>5.1100000000000003</v>
      </c>
      <c r="F29" s="113"/>
    </row>
    <row r="30" spans="1:7" x14ac:dyDescent="0.3">
      <c r="A30" s="118">
        <v>43525</v>
      </c>
      <c r="B30" s="119">
        <v>5.25</v>
      </c>
      <c r="C30" s="119">
        <v>5.93</v>
      </c>
      <c r="D30" s="119">
        <v>4.68</v>
      </c>
      <c r="E30" s="119">
        <v>5.12</v>
      </c>
      <c r="F30" s="113"/>
    </row>
    <row r="31" spans="1:7" x14ac:dyDescent="0.3">
      <c r="A31" s="118">
        <v>43556</v>
      </c>
      <c r="B31" s="119">
        <v>5.17</v>
      </c>
      <c r="C31" s="119">
        <v>5.92</v>
      </c>
      <c r="D31" s="119">
        <v>4.49</v>
      </c>
      <c r="E31" s="119">
        <v>5</v>
      </c>
      <c r="F31" s="113"/>
    </row>
    <row r="32" spans="1:7" x14ac:dyDescent="0.3">
      <c r="A32" s="118">
        <v>43586</v>
      </c>
      <c r="B32" s="119">
        <v>5.13</v>
      </c>
      <c r="C32" s="119">
        <v>6.42</v>
      </c>
      <c r="D32" s="119">
        <v>3.79</v>
      </c>
      <c r="E32" s="119">
        <v>5.05</v>
      </c>
      <c r="F32" s="113"/>
    </row>
    <row r="33" spans="1:6" x14ac:dyDescent="0.3">
      <c r="A33" s="118">
        <v>43617</v>
      </c>
      <c r="B33" s="119">
        <v>4.66</v>
      </c>
      <c r="C33" s="119">
        <v>5.5</v>
      </c>
      <c r="D33" s="119">
        <v>3.54</v>
      </c>
      <c r="E33" s="119">
        <v>4.9000000000000004</v>
      </c>
      <c r="F33" s="113"/>
    </row>
    <row r="34" spans="1:6" x14ac:dyDescent="0.3">
      <c r="A34" s="118">
        <v>43647</v>
      </c>
      <c r="B34" s="119">
        <v>4.58</v>
      </c>
      <c r="C34" s="119">
        <v>5.53</v>
      </c>
      <c r="D34" s="119">
        <v>3.59</v>
      </c>
      <c r="E34" s="119">
        <v>4.54</v>
      </c>
      <c r="F34" s="113"/>
    </row>
    <row r="35" spans="1:6" x14ac:dyDescent="0.3">
      <c r="A35" s="118">
        <v>43678</v>
      </c>
      <c r="B35" s="119">
        <v>4.3099999999999996</v>
      </c>
      <c r="C35" s="119">
        <v>4.9800000000000004</v>
      </c>
      <c r="D35" s="119">
        <v>3.53</v>
      </c>
      <c r="E35" s="119">
        <v>4.4400000000000004</v>
      </c>
      <c r="F35" s="113"/>
    </row>
    <row r="36" spans="1:6" x14ac:dyDescent="0.3">
      <c r="A36" s="118">
        <v>43709</v>
      </c>
      <c r="B36" s="119">
        <v>3.99</v>
      </c>
      <c r="C36" s="119">
        <v>4.5999999999999996</v>
      </c>
      <c r="D36" s="119">
        <v>3.35</v>
      </c>
      <c r="E36" s="119">
        <v>3.95</v>
      </c>
      <c r="F36" s="113"/>
    </row>
    <row r="37" spans="1:6" x14ac:dyDescent="0.3">
      <c r="A37" s="118">
        <v>43739</v>
      </c>
      <c r="B37" s="119">
        <v>3.75</v>
      </c>
      <c r="C37" s="119">
        <v>4.21</v>
      </c>
      <c r="D37" s="119">
        <v>3.21</v>
      </c>
      <c r="E37" s="119">
        <v>3.82</v>
      </c>
      <c r="F37" s="113"/>
    </row>
    <row r="38" spans="1:6" x14ac:dyDescent="0.3">
      <c r="A38" s="118">
        <v>43770</v>
      </c>
      <c r="B38" s="119">
        <v>3.53</v>
      </c>
      <c r="C38" s="119">
        <v>3.65</v>
      </c>
      <c r="D38" s="119">
        <v>3.06</v>
      </c>
      <c r="E38" s="119">
        <v>3.93</v>
      </c>
      <c r="F38" s="113"/>
    </row>
    <row r="39" spans="1:6" x14ac:dyDescent="0.3">
      <c r="A39" s="118">
        <v>43800</v>
      </c>
      <c r="B39" s="119">
        <v>3.04</v>
      </c>
      <c r="C39" s="119">
        <v>2.58</v>
      </c>
      <c r="D39" s="119">
        <v>2.95</v>
      </c>
      <c r="E39" s="119">
        <v>3.75</v>
      </c>
      <c r="F39" s="113"/>
    </row>
    <row r="40" spans="1:6" x14ac:dyDescent="0.3">
      <c r="A40" s="118">
        <v>43831</v>
      </c>
      <c r="B40" s="119">
        <v>2.42</v>
      </c>
      <c r="C40" s="119">
        <v>1.99</v>
      </c>
      <c r="D40" s="119">
        <v>2.5299999999999998</v>
      </c>
      <c r="E40" s="119">
        <v>2.84</v>
      </c>
      <c r="F40" s="113"/>
    </row>
    <row r="41" spans="1:6" x14ac:dyDescent="0.3">
      <c r="A41" s="118">
        <v>43862</v>
      </c>
      <c r="B41" s="119">
        <v>2.31</v>
      </c>
      <c r="C41" s="119">
        <v>1.77</v>
      </c>
      <c r="D41" s="119">
        <v>2.31</v>
      </c>
      <c r="E41" s="119">
        <v>3.01</v>
      </c>
      <c r="F41" s="113"/>
    </row>
    <row r="42" spans="1:6" x14ac:dyDescent="0.3">
      <c r="A42" s="118">
        <v>43891</v>
      </c>
      <c r="B42" s="119">
        <v>2.54</v>
      </c>
      <c r="C42" s="119">
        <v>2.2000000000000002</v>
      </c>
      <c r="D42" s="119">
        <v>2.54</v>
      </c>
      <c r="E42" s="119">
        <v>2.97</v>
      </c>
      <c r="F42" s="113"/>
    </row>
    <row r="43" spans="1:6" x14ac:dyDescent="0.3">
      <c r="A43" s="118">
        <v>43922</v>
      </c>
      <c r="B43" s="119">
        <v>3.09</v>
      </c>
      <c r="C43" s="119">
        <v>3.52</v>
      </c>
      <c r="D43" s="119">
        <v>2.8</v>
      </c>
      <c r="E43" s="119">
        <v>2.88</v>
      </c>
      <c r="F43" s="113"/>
    </row>
    <row r="44" spans="1:6" x14ac:dyDescent="0.3">
      <c r="A44" s="118">
        <v>43952</v>
      </c>
      <c r="B44" s="119">
        <v>3.02</v>
      </c>
      <c r="C44" s="119">
        <v>3.26</v>
      </c>
      <c r="D44" s="119">
        <v>2.84</v>
      </c>
      <c r="E44" s="119">
        <v>2.95</v>
      </c>
      <c r="F44" s="113"/>
    </row>
    <row r="45" spans="1:6" x14ac:dyDescent="0.3">
      <c r="A45" s="118">
        <v>43983</v>
      </c>
      <c r="B45" s="119">
        <v>3.21</v>
      </c>
      <c r="C45" s="119">
        <v>3.94</v>
      </c>
      <c r="D45" s="119">
        <v>3.01</v>
      </c>
      <c r="E45" s="119">
        <v>2.46</v>
      </c>
      <c r="F45" s="113"/>
    </row>
    <row r="46" spans="1:6" x14ac:dyDescent="0.3">
      <c r="A46" s="118">
        <v>44013</v>
      </c>
      <c r="B46" s="119">
        <v>3.37</v>
      </c>
      <c r="C46" s="119">
        <v>4.1900000000000004</v>
      </c>
      <c r="D46" s="119">
        <v>3.14</v>
      </c>
      <c r="E46" s="119">
        <v>2.52</v>
      </c>
      <c r="F46" s="113"/>
    </row>
    <row r="47" spans="1:6" x14ac:dyDescent="0.3">
      <c r="A47" s="118">
        <v>44044</v>
      </c>
      <c r="B47" s="119">
        <v>3.58</v>
      </c>
      <c r="C47" s="119">
        <v>4.33</v>
      </c>
      <c r="D47" s="119">
        <v>3.39</v>
      </c>
      <c r="E47" s="119">
        <v>2.71</v>
      </c>
      <c r="F47" s="113"/>
    </row>
    <row r="48" spans="1:6" x14ac:dyDescent="0.3">
      <c r="A48" s="118">
        <v>44075</v>
      </c>
      <c r="B48" s="119">
        <v>3.67</v>
      </c>
      <c r="C48" s="119">
        <v>4.37</v>
      </c>
      <c r="D48" s="119">
        <v>3.78</v>
      </c>
      <c r="E48" s="119">
        <v>2.52</v>
      </c>
      <c r="F48" s="113"/>
    </row>
    <row r="49" spans="1:6" x14ac:dyDescent="0.3">
      <c r="A49" s="118">
        <v>44105</v>
      </c>
      <c r="B49" s="119">
        <v>3.99</v>
      </c>
      <c r="C49" s="119">
        <v>4.83</v>
      </c>
      <c r="D49" s="119">
        <v>4.1500000000000004</v>
      </c>
      <c r="E49" s="119">
        <v>2.58</v>
      </c>
      <c r="F49" s="113"/>
    </row>
    <row r="50" spans="1:6" x14ac:dyDescent="0.3">
      <c r="A50" s="118">
        <v>44136</v>
      </c>
      <c r="B50" s="119">
        <v>4.42</v>
      </c>
      <c r="C50" s="119">
        <v>5.76</v>
      </c>
      <c r="D50" s="119">
        <v>4.51</v>
      </c>
      <c r="E50" s="119">
        <v>2.52</v>
      </c>
      <c r="F50" s="113"/>
    </row>
    <row r="51" spans="1:6" x14ac:dyDescent="0.3">
      <c r="A51" s="118">
        <v>44166</v>
      </c>
      <c r="B51" s="119">
        <v>4.91</v>
      </c>
      <c r="C51" s="119">
        <v>6.69</v>
      </c>
      <c r="D51" s="119">
        <v>4.79</v>
      </c>
      <c r="E51" s="119">
        <v>2.7</v>
      </c>
      <c r="F51" s="113"/>
    </row>
    <row r="52" spans="1:6" x14ac:dyDescent="0.3">
      <c r="A52" s="118">
        <v>44197</v>
      </c>
      <c r="B52" s="119">
        <v>5.19</v>
      </c>
      <c r="C52" s="119">
        <v>7.03</v>
      </c>
      <c r="D52" s="119">
        <v>5.0999999999999996</v>
      </c>
      <c r="E52" s="119">
        <v>2.84</v>
      </c>
      <c r="F52" s="113"/>
    </row>
    <row r="53" spans="1:6" x14ac:dyDescent="0.3">
      <c r="A53" s="118">
        <v>44228</v>
      </c>
      <c r="B53" s="119">
        <v>5.67</v>
      </c>
      <c r="C53" s="119">
        <v>7.72</v>
      </c>
      <c r="D53" s="119">
        <v>5.67</v>
      </c>
      <c r="E53" s="119">
        <v>2.91</v>
      </c>
      <c r="F53" s="113"/>
    </row>
    <row r="54" spans="1:6" x14ac:dyDescent="0.3">
      <c r="A54" s="121">
        <v>44256</v>
      </c>
      <c r="B54" s="119">
        <v>5.79</v>
      </c>
      <c r="C54" s="119">
        <v>7.58</v>
      </c>
      <c r="D54" s="119">
        <v>5.92</v>
      </c>
      <c r="E54" s="119">
        <v>3.2</v>
      </c>
      <c r="F54" s="113"/>
    </row>
    <row r="55" spans="1:6" x14ac:dyDescent="0.3">
      <c r="A55" s="121">
        <v>44287</v>
      </c>
      <c r="B55" s="119">
        <v>5.53</v>
      </c>
      <c r="C55" s="119">
        <v>6.55</v>
      </c>
      <c r="D55" s="119">
        <v>6.16</v>
      </c>
      <c r="E55" s="119">
        <v>3.3</v>
      </c>
      <c r="F55" s="113"/>
    </row>
    <row r="56" spans="1:6" x14ac:dyDescent="0.3">
      <c r="A56" s="121">
        <v>44317</v>
      </c>
      <c r="B56" s="119">
        <v>6.02</v>
      </c>
      <c r="C56" s="119">
        <v>7.4</v>
      </c>
      <c r="D56" s="119">
        <v>6.68</v>
      </c>
      <c r="E56" s="119">
        <v>3.29</v>
      </c>
      <c r="F56" s="113"/>
    </row>
    <row r="57" spans="1:6" x14ac:dyDescent="0.3">
      <c r="A57" s="121">
        <v>44348</v>
      </c>
      <c r="B57" s="119">
        <v>6.5</v>
      </c>
      <c r="C57" s="119">
        <v>7.9</v>
      </c>
      <c r="D57" s="119">
        <v>7.04</v>
      </c>
      <c r="E57" s="119">
        <v>3.95</v>
      </c>
      <c r="F57" s="113"/>
    </row>
    <row r="58" spans="1:6" x14ac:dyDescent="0.3">
      <c r="A58" s="121">
        <v>44378</v>
      </c>
      <c r="B58" s="119">
        <v>6.46</v>
      </c>
      <c r="C58" s="119">
        <v>7.43</v>
      </c>
      <c r="D58" s="119">
        <v>7.55</v>
      </c>
      <c r="E58" s="119">
        <v>3.83</v>
      </c>
      <c r="F58" s="113"/>
    </row>
    <row r="59" spans="1:6" x14ac:dyDescent="0.3">
      <c r="A59" s="121">
        <v>44409</v>
      </c>
      <c r="B59" s="119">
        <v>6.68</v>
      </c>
      <c r="C59" s="119">
        <v>7.7</v>
      </c>
      <c r="D59" s="119">
        <v>7.97</v>
      </c>
      <c r="E59" s="119">
        <v>3.78</v>
      </c>
      <c r="F59" s="113"/>
    </row>
    <row r="60" spans="1:6" x14ac:dyDescent="0.3">
      <c r="A60" s="121">
        <v>44440</v>
      </c>
      <c r="B60" s="119">
        <v>7.4</v>
      </c>
      <c r="C60" s="119">
        <v>9.2100000000000009</v>
      </c>
      <c r="D60" s="119">
        <v>8.06</v>
      </c>
      <c r="E60" s="119">
        <v>4.22</v>
      </c>
      <c r="F60" s="113"/>
    </row>
    <row r="61" spans="1:6" x14ac:dyDescent="0.3">
      <c r="A61" s="121">
        <v>44470</v>
      </c>
      <c r="B61" s="119">
        <v>8.1300000000000008</v>
      </c>
      <c r="C61" s="119">
        <v>10.89</v>
      </c>
      <c r="D61" s="119">
        <v>8.17</v>
      </c>
      <c r="E61" s="119">
        <v>4.3600000000000003</v>
      </c>
      <c r="F61" s="113"/>
    </row>
    <row r="62" spans="1:6" x14ac:dyDescent="0.3">
      <c r="A62" s="121">
        <v>44501</v>
      </c>
      <c r="B62" s="119">
        <v>8.4</v>
      </c>
      <c r="C62" s="119">
        <v>10.81</v>
      </c>
      <c r="D62" s="119">
        <v>8.32</v>
      </c>
      <c r="E62" s="119">
        <v>5.15</v>
      </c>
      <c r="F62" s="113"/>
    </row>
    <row r="63" spans="1:6" x14ac:dyDescent="0.3">
      <c r="A63" s="121">
        <v>44531</v>
      </c>
      <c r="B63" s="119">
        <v>8.39</v>
      </c>
      <c r="C63" s="119">
        <v>10.62</v>
      </c>
      <c r="D63" s="119">
        <v>8.58</v>
      </c>
      <c r="E63" s="119">
        <v>4.9800000000000004</v>
      </c>
      <c r="F63" s="113"/>
    </row>
    <row r="64" spans="1:6" x14ac:dyDescent="0.3">
      <c r="A64" s="121">
        <v>44562</v>
      </c>
      <c r="B64" s="119">
        <v>8.73</v>
      </c>
      <c r="C64" s="119">
        <v>11.09</v>
      </c>
      <c r="D64" s="119">
        <v>8.73</v>
      </c>
      <c r="E64" s="119">
        <v>5.38</v>
      </c>
      <c r="F64" s="113"/>
    </row>
    <row r="65" spans="1:6" x14ac:dyDescent="0.3">
      <c r="A65" s="121">
        <v>44593</v>
      </c>
      <c r="B65" s="119">
        <v>9.15</v>
      </c>
      <c r="C65" s="119">
        <v>11.46</v>
      </c>
      <c r="D65" s="119">
        <v>8.9600000000000009</v>
      </c>
      <c r="E65" s="119">
        <v>6.1</v>
      </c>
      <c r="F65" s="113"/>
    </row>
    <row r="66" spans="1:6" x14ac:dyDescent="0.3">
      <c r="A66" s="121">
        <v>44621</v>
      </c>
      <c r="B66" s="119">
        <v>16.690000000000001</v>
      </c>
      <c r="C66" s="119">
        <v>17.989999999999998</v>
      </c>
      <c r="D66" s="119">
        <v>20.34</v>
      </c>
      <c r="E66" s="119">
        <v>9.94</v>
      </c>
      <c r="F66" s="113"/>
    </row>
    <row r="67" spans="1:6" x14ac:dyDescent="0.3">
      <c r="A67" s="121">
        <v>44652</v>
      </c>
      <c r="B67" s="119">
        <v>17.829999999999998</v>
      </c>
      <c r="C67" s="119">
        <v>20.48</v>
      </c>
      <c r="D67" s="119">
        <v>20.190000000000001</v>
      </c>
      <c r="E67" s="119">
        <v>10.87</v>
      </c>
      <c r="F67" s="113"/>
    </row>
    <row r="68" spans="1:6" x14ac:dyDescent="0.3">
      <c r="A68" s="121">
        <v>44682</v>
      </c>
      <c r="B68" s="119">
        <v>17.100000000000001</v>
      </c>
      <c r="C68" s="119">
        <v>20.05</v>
      </c>
      <c r="D68" s="119">
        <v>19.2</v>
      </c>
      <c r="E68" s="119">
        <v>10.029999999999999</v>
      </c>
      <c r="F68" s="113"/>
    </row>
    <row r="69" spans="1:6" x14ac:dyDescent="0.3">
      <c r="A69" s="121">
        <v>44713</v>
      </c>
      <c r="B69" s="119">
        <v>15.9</v>
      </c>
      <c r="C69" s="119">
        <v>17.98</v>
      </c>
      <c r="D69" s="119">
        <v>17.920000000000002</v>
      </c>
      <c r="E69" s="119">
        <v>10.17</v>
      </c>
      <c r="F69" s="113"/>
    </row>
    <row r="70" spans="1:6" x14ac:dyDescent="0.3">
      <c r="A70" s="121">
        <v>44743</v>
      </c>
      <c r="B70" s="119">
        <v>15.1</v>
      </c>
      <c r="C70" s="119">
        <v>16.760000000000002</v>
      </c>
      <c r="D70" s="119">
        <v>16.5</v>
      </c>
      <c r="E70" s="119">
        <v>10.75</v>
      </c>
      <c r="F70" s="113"/>
    </row>
    <row r="71" spans="1:6" x14ac:dyDescent="0.3">
      <c r="A71" s="121">
        <v>44774</v>
      </c>
      <c r="B71" s="119">
        <v>14.3</v>
      </c>
      <c r="C71" s="119">
        <v>15.77</v>
      </c>
      <c r="D71" s="119">
        <v>15.51</v>
      </c>
      <c r="E71" s="119">
        <v>10.45</v>
      </c>
      <c r="F71" s="113"/>
    </row>
    <row r="72" spans="1:6" x14ac:dyDescent="0.3">
      <c r="A72" s="121">
        <v>44805</v>
      </c>
      <c r="B72" s="119">
        <v>13.68</v>
      </c>
      <c r="C72" s="119">
        <v>14.2</v>
      </c>
      <c r="D72" s="119">
        <v>14.94</v>
      </c>
      <c r="E72" s="119">
        <v>11.01</v>
      </c>
      <c r="F72" s="113"/>
    </row>
    <row r="73" spans="1:6" x14ac:dyDescent="0.3">
      <c r="A73" s="121">
        <v>44835</v>
      </c>
      <c r="B73" s="119">
        <v>12.63</v>
      </c>
      <c r="C73" s="119">
        <v>12.08</v>
      </c>
      <c r="D73" s="119">
        <v>14.1</v>
      </c>
      <c r="E73" s="119">
        <v>11.27</v>
      </c>
      <c r="F73" s="113"/>
    </row>
    <row r="74" spans="1:6" x14ac:dyDescent="0.3">
      <c r="A74" s="121">
        <v>44866</v>
      </c>
      <c r="B74" s="119">
        <v>11.98</v>
      </c>
      <c r="C74" s="119">
        <v>11.12</v>
      </c>
      <c r="D74" s="119">
        <v>13.36</v>
      </c>
      <c r="E74" s="119">
        <v>11.22</v>
      </c>
      <c r="F74" s="113"/>
    </row>
    <row r="75" spans="1:6" x14ac:dyDescent="0.3">
      <c r="A75" s="121">
        <v>44896</v>
      </c>
      <c r="B75" s="119">
        <v>11.94</v>
      </c>
      <c r="C75" s="119">
        <v>10.29</v>
      </c>
      <c r="D75" s="119">
        <v>12.7</v>
      </c>
      <c r="E75" s="119">
        <v>13.19</v>
      </c>
      <c r="F75" s="113"/>
    </row>
    <row r="76" spans="1:6" x14ac:dyDescent="0.3">
      <c r="A76" s="121">
        <v>44927</v>
      </c>
      <c r="B76" s="119">
        <v>11.77</v>
      </c>
      <c r="C76" s="119">
        <v>10.16</v>
      </c>
      <c r="D76" s="119">
        <v>12.19</v>
      </c>
      <c r="E76" s="119">
        <v>13.47</v>
      </c>
      <c r="F76" s="113"/>
    </row>
    <row r="77" spans="1:6" x14ac:dyDescent="0.3">
      <c r="A77" s="121">
        <v>44958</v>
      </c>
      <c r="B77" s="119">
        <v>10.99</v>
      </c>
      <c r="C77" s="119">
        <v>9.33</v>
      </c>
      <c r="D77" s="119">
        <v>11.22</v>
      </c>
      <c r="E77" s="119">
        <v>13.01</v>
      </c>
      <c r="F77" s="113"/>
    </row>
    <row r="78" spans="1:6" x14ac:dyDescent="0.3">
      <c r="A78" s="118">
        <v>44986</v>
      </c>
      <c r="B78" s="119">
        <v>3.51</v>
      </c>
      <c r="C78" s="119">
        <v>2.57</v>
      </c>
      <c r="D78" s="119">
        <v>0.12</v>
      </c>
      <c r="E78" s="119">
        <v>9.73</v>
      </c>
      <c r="F78" s="113"/>
    </row>
    <row r="79" spans="1:6" x14ac:dyDescent="0.3">
      <c r="A79" s="118">
        <v>45017</v>
      </c>
      <c r="B79" s="119">
        <v>2.31</v>
      </c>
      <c r="C79" s="119">
        <v>-0.01</v>
      </c>
      <c r="D79" s="119">
        <v>-0.26</v>
      </c>
      <c r="E79" s="119">
        <v>9.43</v>
      </c>
      <c r="F79" s="113"/>
    </row>
    <row r="80" spans="1:6" x14ac:dyDescent="0.3">
      <c r="A80" s="118">
        <v>45047</v>
      </c>
      <c r="B80" s="119">
        <v>2.5099999999999998</v>
      </c>
      <c r="C80" s="119">
        <v>-0.91</v>
      </c>
      <c r="D80" s="119">
        <v>0.16</v>
      </c>
      <c r="E80" s="119">
        <v>11.02</v>
      </c>
      <c r="F80" s="113"/>
    </row>
    <row r="81" spans="1:6" x14ac:dyDescent="0.3">
      <c r="A81" s="118">
        <v>45078</v>
      </c>
      <c r="B81" s="119">
        <v>3.25</v>
      </c>
      <c r="C81" s="119">
        <v>0.18</v>
      </c>
      <c r="D81" s="119">
        <v>0.99</v>
      </c>
      <c r="E81" s="119">
        <v>10.96</v>
      </c>
      <c r="F81" s="113"/>
    </row>
    <row r="82" spans="1:6" x14ac:dyDescent="0.3">
      <c r="A82" s="118">
        <v>45108</v>
      </c>
      <c r="B82" s="119">
        <v>4.3</v>
      </c>
      <c r="C82" s="119">
        <v>2.23</v>
      </c>
      <c r="D82" s="119">
        <v>2.36</v>
      </c>
      <c r="E82" s="119">
        <v>9.9499999999999993</v>
      </c>
      <c r="F82" s="113"/>
    </row>
    <row r="83" spans="1:6" x14ac:dyDescent="0.3">
      <c r="A83" s="118">
        <v>45139</v>
      </c>
      <c r="B83" s="119">
        <v>5.15</v>
      </c>
      <c r="C83" s="119">
        <v>3.58</v>
      </c>
      <c r="D83" s="119">
        <v>3.58</v>
      </c>
      <c r="E83" s="119">
        <v>9.5399999999999991</v>
      </c>
      <c r="F83" s="113"/>
    </row>
    <row r="84" spans="1:6" x14ac:dyDescent="0.3">
      <c r="A84" s="118">
        <v>45170</v>
      </c>
      <c r="B84" s="119">
        <v>6</v>
      </c>
      <c r="C84" s="119">
        <v>4.87</v>
      </c>
      <c r="D84" s="119">
        <v>4.5599999999999996</v>
      </c>
      <c r="E84" s="119">
        <v>9.66</v>
      </c>
      <c r="F84" s="113"/>
    </row>
    <row r="85" spans="1:6" x14ac:dyDescent="0.3">
      <c r="A85" s="118">
        <v>45200</v>
      </c>
      <c r="B85" s="119">
        <v>6.69</v>
      </c>
      <c r="C85" s="119">
        <v>6</v>
      </c>
      <c r="D85" s="119">
        <v>5.08</v>
      </c>
      <c r="E85" s="119">
        <v>9.92</v>
      </c>
    </row>
    <row r="86" spans="1:6" x14ac:dyDescent="0.3">
      <c r="A86" s="118">
        <v>45231</v>
      </c>
      <c r="B86" s="119">
        <v>7.48</v>
      </c>
      <c r="C86" s="119">
        <v>7.21</v>
      </c>
      <c r="D86" s="119">
        <v>5.58</v>
      </c>
      <c r="E86" s="119">
        <v>10.42</v>
      </c>
    </row>
    <row r="87" spans="1:6" x14ac:dyDescent="0.3">
      <c r="A87" s="118">
        <v>45261</v>
      </c>
      <c r="B87" s="119">
        <v>7.42</v>
      </c>
      <c r="C87" s="119">
        <v>8.16</v>
      </c>
      <c r="D87" s="119">
        <v>5.96</v>
      </c>
      <c r="E87" s="119">
        <v>8.33</v>
      </c>
    </row>
    <row r="88" spans="1:6" x14ac:dyDescent="0.3">
      <c r="A88" s="118">
        <v>45292</v>
      </c>
      <c r="B88" s="119">
        <v>7.44</v>
      </c>
      <c r="C88" s="119">
        <v>8.1</v>
      </c>
      <c r="D88" s="119">
        <v>6.23</v>
      </c>
      <c r="E88" s="119">
        <v>8.08</v>
      </c>
    </row>
  </sheetData>
  <pageMargins left="0.7" right="0.7" top="0.75" bottom="0.75" header="0.3" footer="0.3"/>
  <pageSetup scale="5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0" zoomScaleNormal="100" zoomScaleSheetLayoutView="80" workbookViewId="0"/>
  </sheetViews>
  <sheetFormatPr defaultColWidth="8.88671875" defaultRowHeight="14.4" x14ac:dyDescent="0.3"/>
  <cols>
    <col min="1" max="1" width="13.109375" style="57" customWidth="1"/>
    <col min="2" max="2" width="15.44140625" style="56" customWidth="1"/>
    <col min="3" max="3" width="22.33203125" style="56" customWidth="1"/>
    <col min="4" max="7" width="15.44140625" style="56" customWidth="1"/>
    <col min="8" max="10" width="8.88671875" style="45"/>
    <col min="11" max="11" width="15.33203125" style="53" customWidth="1"/>
    <col min="12" max="12" width="0.44140625" style="50" customWidth="1"/>
    <col min="13" max="16384" width="8.88671875" style="50"/>
  </cols>
  <sheetData>
    <row r="1" spans="1:11" s="45" customFormat="1" ht="24.6" x14ac:dyDescent="0.25">
      <c r="A1" s="40" t="s">
        <v>67</v>
      </c>
      <c r="B1" s="41"/>
      <c r="C1" s="41"/>
      <c r="D1" s="41"/>
      <c r="E1" s="41"/>
      <c r="F1" s="41"/>
      <c r="G1" s="41"/>
      <c r="H1" s="42"/>
      <c r="I1" s="43"/>
      <c r="J1" s="43"/>
      <c r="K1" s="44"/>
    </row>
    <row r="2" spans="1:11" s="45" customFormat="1" ht="24.6" x14ac:dyDescent="0.25">
      <c r="A2" s="40" t="s">
        <v>112</v>
      </c>
      <c r="B2" s="41"/>
      <c r="C2" s="41"/>
      <c r="D2" s="41"/>
      <c r="E2" s="41"/>
      <c r="F2" s="41"/>
      <c r="G2" s="41"/>
      <c r="H2" s="42"/>
      <c r="I2" s="43"/>
      <c r="J2" s="43"/>
      <c r="K2" s="46"/>
    </row>
    <row r="3" spans="1:11" x14ac:dyDescent="0.3">
      <c r="A3" s="47"/>
      <c r="B3" s="41"/>
      <c r="C3" s="41"/>
      <c r="D3" s="41"/>
      <c r="E3" s="41"/>
      <c r="F3" s="41"/>
      <c r="G3" s="41"/>
      <c r="H3" s="48"/>
      <c r="I3" s="43"/>
      <c r="J3" s="43"/>
      <c r="K3" s="49"/>
    </row>
    <row r="4" spans="1:11" ht="33.6" customHeight="1" x14ac:dyDescent="0.3">
      <c r="A4" s="51" t="s">
        <v>0</v>
      </c>
      <c r="B4" s="52" t="s">
        <v>60</v>
      </c>
      <c r="C4" s="52" t="s">
        <v>11</v>
      </c>
      <c r="D4" s="52" t="s">
        <v>12</v>
      </c>
      <c r="E4" s="52" t="s">
        <v>61</v>
      </c>
      <c r="F4" s="52" t="s">
        <v>62</v>
      </c>
      <c r="G4" s="52"/>
      <c r="H4" s="48"/>
      <c r="I4" s="43"/>
      <c r="J4" s="43"/>
    </row>
    <row r="5" spans="1:11" x14ac:dyDescent="0.3">
      <c r="A5" s="95">
        <v>43466</v>
      </c>
      <c r="B5" s="96">
        <v>100</v>
      </c>
      <c r="C5" s="96">
        <v>100</v>
      </c>
      <c r="D5" s="96">
        <v>100</v>
      </c>
      <c r="E5" s="96">
        <v>100</v>
      </c>
      <c r="F5" s="96">
        <v>100</v>
      </c>
      <c r="G5" s="41"/>
      <c r="H5" s="43"/>
      <c r="I5" s="43"/>
      <c r="J5" s="43"/>
    </row>
    <row r="6" spans="1:11" x14ac:dyDescent="0.3">
      <c r="A6" s="95">
        <v>43497</v>
      </c>
      <c r="B6" s="96">
        <v>99.782275056897717</v>
      </c>
      <c r="C6" s="96">
        <v>99.739015046836727</v>
      </c>
      <c r="D6" s="96">
        <v>99.822995426463251</v>
      </c>
      <c r="E6" s="96">
        <v>100.60950737020038</v>
      </c>
      <c r="F6" s="96">
        <v>100.26808681015542</v>
      </c>
      <c r="G6" s="41"/>
      <c r="H6" s="43"/>
      <c r="I6" s="43"/>
      <c r="J6" s="43"/>
    </row>
    <row r="7" spans="1:11" x14ac:dyDescent="0.3">
      <c r="A7" s="95">
        <v>43525</v>
      </c>
      <c r="B7" s="96">
        <v>100.21393947058621</v>
      </c>
      <c r="C7" s="96">
        <v>100.26819152078825</v>
      </c>
      <c r="D7" s="96">
        <v>100.16204143600248</v>
      </c>
      <c r="E7" s="96">
        <v>100.74318022663103</v>
      </c>
      <c r="F7" s="96">
        <v>100.63187791874935</v>
      </c>
      <c r="G7" s="41"/>
      <c r="H7" s="43"/>
      <c r="I7" s="43"/>
      <c r="J7" s="43"/>
    </row>
    <row r="8" spans="1:11" x14ac:dyDescent="0.3">
      <c r="A8" s="95">
        <v>43556</v>
      </c>
      <c r="B8" s="96">
        <v>99.855547410014509</v>
      </c>
      <c r="C8" s="96">
        <v>100.05800989146073</v>
      </c>
      <c r="D8" s="96">
        <v>99.662934243440773</v>
      </c>
      <c r="E8" s="96">
        <v>100.83101874164942</v>
      </c>
      <c r="F8" s="96">
        <v>100.67015080931495</v>
      </c>
      <c r="G8" s="41"/>
      <c r="H8" s="43"/>
      <c r="I8" s="43"/>
      <c r="J8" s="43"/>
    </row>
    <row r="9" spans="1:11" x14ac:dyDescent="0.3">
      <c r="A9" s="95">
        <v>43586</v>
      </c>
      <c r="B9" s="96">
        <v>100.43349774550155</v>
      </c>
      <c r="C9" s="96">
        <v>100.40886848550107</v>
      </c>
      <c r="D9" s="96">
        <v>100.45382092316746</v>
      </c>
      <c r="E9" s="96">
        <v>101.73838549489916</v>
      </c>
      <c r="F9" s="96">
        <v>100.75296504541761</v>
      </c>
      <c r="G9" s="41"/>
      <c r="H9" s="43"/>
      <c r="I9" s="43"/>
      <c r="J9" s="43"/>
    </row>
    <row r="10" spans="1:11" x14ac:dyDescent="0.3">
      <c r="A10" s="95">
        <v>43617</v>
      </c>
      <c r="B10" s="96">
        <v>100.86195497322268</v>
      </c>
      <c r="C10" s="96">
        <v>100.68134821181829</v>
      </c>
      <c r="D10" s="96">
        <v>101.0310294895405</v>
      </c>
      <c r="E10" s="96">
        <v>102.00119884252328</v>
      </c>
      <c r="F10" s="96">
        <v>101.72744492919516</v>
      </c>
      <c r="G10" s="41"/>
      <c r="H10" s="43"/>
      <c r="I10" s="43"/>
      <c r="J10" s="43"/>
    </row>
    <row r="11" spans="1:11" x14ac:dyDescent="0.3">
      <c r="A11" s="95">
        <v>43647</v>
      </c>
      <c r="B11" s="96">
        <v>100.50155157967004</v>
      </c>
      <c r="C11" s="96">
        <v>99.996247820162168</v>
      </c>
      <c r="D11" s="96">
        <v>100.97188815985061</v>
      </c>
      <c r="E11" s="96">
        <v>101.99053820879645</v>
      </c>
      <c r="F11" s="96">
        <v>102.09538557840405</v>
      </c>
      <c r="G11" s="41"/>
      <c r="H11" s="43"/>
      <c r="I11" s="43"/>
      <c r="J11" s="43"/>
    </row>
    <row r="12" spans="1:11" x14ac:dyDescent="0.3">
      <c r="A12" s="95">
        <v>43678</v>
      </c>
      <c r="B12" s="96">
        <v>100.58545652422619</v>
      </c>
      <c r="C12" s="96">
        <v>100.32614185383888</v>
      </c>
      <c r="D12" s="96">
        <v>100.82937190208636</v>
      </c>
      <c r="E12" s="96">
        <v>101.86867503643445</v>
      </c>
      <c r="F12" s="96">
        <v>101.1820452026234</v>
      </c>
      <c r="G12" s="41"/>
      <c r="H12" s="43"/>
      <c r="I12" s="43"/>
      <c r="J12" s="43"/>
    </row>
    <row r="13" spans="1:11" x14ac:dyDescent="0.3">
      <c r="A13" s="95">
        <v>43709</v>
      </c>
      <c r="B13" s="96">
        <v>101.21322559698551</v>
      </c>
      <c r="C13" s="96">
        <v>100.78748129865922</v>
      </c>
      <c r="D13" s="96">
        <v>101.60456966864572</v>
      </c>
      <c r="E13" s="96">
        <v>101.81594639297137</v>
      </c>
      <c r="F13" s="96">
        <v>101.48593283659508</v>
      </c>
      <c r="G13" s="41"/>
      <c r="H13" s="43"/>
      <c r="I13" s="43"/>
      <c r="J13" s="43"/>
    </row>
    <row r="14" spans="1:11" x14ac:dyDescent="0.3">
      <c r="A14" s="95">
        <v>43739</v>
      </c>
      <c r="B14" s="96">
        <v>101.64928446577711</v>
      </c>
      <c r="C14" s="96">
        <v>101.12714291159627</v>
      </c>
      <c r="D14" s="96">
        <v>102.12679012790186</v>
      </c>
      <c r="E14" s="96">
        <v>102.02864837846653</v>
      </c>
      <c r="F14" s="96">
        <v>102.65689788289558</v>
      </c>
      <c r="G14" s="41"/>
      <c r="H14" s="43"/>
      <c r="I14" s="43"/>
      <c r="J14" s="43"/>
    </row>
    <row r="15" spans="1:11" x14ac:dyDescent="0.3">
      <c r="A15" s="95">
        <v>43770</v>
      </c>
      <c r="B15" s="96">
        <v>102.66204986842084</v>
      </c>
      <c r="C15" s="96">
        <v>101.71736675592486</v>
      </c>
      <c r="D15" s="96">
        <v>103.52251140679994</v>
      </c>
      <c r="E15" s="96">
        <v>102.50729168196072</v>
      </c>
      <c r="F15" s="96">
        <v>104.53015060625231</v>
      </c>
      <c r="G15" s="41"/>
      <c r="H15" s="43"/>
      <c r="I15" s="43"/>
      <c r="J15" s="43"/>
    </row>
    <row r="16" spans="1:11" x14ac:dyDescent="0.3">
      <c r="A16" s="95">
        <v>43800</v>
      </c>
      <c r="B16" s="96">
        <v>102.43493430804662</v>
      </c>
      <c r="C16" s="96">
        <v>102.21325007861708</v>
      </c>
      <c r="D16" s="96">
        <v>102.63223784636541</v>
      </c>
      <c r="E16" s="96">
        <v>102.48852385971115</v>
      </c>
      <c r="F16" s="96">
        <v>104.54952984380512</v>
      </c>
      <c r="G16" s="41"/>
      <c r="H16" s="43"/>
      <c r="I16" s="43"/>
      <c r="J16" s="43"/>
    </row>
    <row r="17" spans="1:11" x14ac:dyDescent="0.3">
      <c r="A17" s="95">
        <v>43831</v>
      </c>
      <c r="B17" s="96">
        <v>102.15388643129785</v>
      </c>
      <c r="C17" s="96">
        <v>101.84857393342796</v>
      </c>
      <c r="D17" s="96">
        <v>102.4292593039864</v>
      </c>
      <c r="E17" s="96">
        <v>103.17820940931789</v>
      </c>
      <c r="F17" s="96">
        <v>102.17329982505716</v>
      </c>
      <c r="G17" s="41"/>
      <c r="H17" s="43"/>
      <c r="I17" s="43"/>
      <c r="J17" s="43"/>
    </row>
    <row r="18" spans="1:11" x14ac:dyDescent="0.3">
      <c r="A18" s="95">
        <v>43862</v>
      </c>
      <c r="B18" s="96">
        <v>102.60232552099133</v>
      </c>
      <c r="C18" s="96">
        <v>102.40621932741874</v>
      </c>
      <c r="D18" s="96">
        <v>102.77523173762006</v>
      </c>
      <c r="E18" s="96">
        <v>102.42692199416408</v>
      </c>
      <c r="F18" s="96">
        <v>102.00272721935313</v>
      </c>
      <c r="G18" s="54" t="s">
        <v>68</v>
      </c>
      <c r="H18" s="43"/>
      <c r="I18" s="43"/>
      <c r="J18" s="43"/>
    </row>
    <row r="19" spans="1:11" x14ac:dyDescent="0.3">
      <c r="A19" s="95">
        <v>43891</v>
      </c>
      <c r="B19" s="96">
        <v>107.07535298466624</v>
      </c>
      <c r="C19" s="96">
        <v>106.79311314192049</v>
      </c>
      <c r="D19" s="96">
        <v>107.32906166402006</v>
      </c>
      <c r="E19" s="96">
        <v>95.498978302737711</v>
      </c>
      <c r="F19" s="96">
        <v>93.28388022660026</v>
      </c>
      <c r="G19" s="41"/>
      <c r="H19" s="43"/>
      <c r="I19" s="43"/>
      <c r="J19" s="43"/>
    </row>
    <row r="20" spans="1:11" x14ac:dyDescent="0.3">
      <c r="A20" s="95">
        <v>43922</v>
      </c>
      <c r="B20" s="96">
        <v>77.948504498137467</v>
      </c>
      <c r="C20" s="96">
        <v>91.851039651607067</v>
      </c>
      <c r="D20" s="96">
        <v>64.80864374643906</v>
      </c>
      <c r="E20" s="96">
        <v>63.236562015842829</v>
      </c>
      <c r="F20" s="96">
        <v>45.341677147199661</v>
      </c>
      <c r="G20" s="41"/>
      <c r="H20" s="43"/>
      <c r="I20" s="43"/>
      <c r="J20" s="43"/>
    </row>
    <row r="21" spans="1:11" x14ac:dyDescent="0.3">
      <c r="A21" s="95">
        <v>43952</v>
      </c>
      <c r="B21" s="96">
        <v>82.625257581918092</v>
      </c>
      <c r="C21" s="96">
        <v>92.449244322892284</v>
      </c>
      <c r="D21" s="96">
        <v>73.35466789180694</v>
      </c>
      <c r="E21" s="96">
        <v>63.43433273050745</v>
      </c>
      <c r="F21" s="96">
        <v>45.119853300496054</v>
      </c>
      <c r="G21" s="41"/>
      <c r="H21" s="43"/>
      <c r="I21" s="43"/>
      <c r="J21" s="43"/>
      <c r="K21" s="48"/>
    </row>
    <row r="22" spans="1:11" x14ac:dyDescent="0.3">
      <c r="A22" s="95">
        <v>43983</v>
      </c>
      <c r="B22" s="96">
        <v>94.475891615111195</v>
      </c>
      <c r="C22" s="96">
        <v>97.450185345772226</v>
      </c>
      <c r="D22" s="96">
        <v>91.837371721911424</v>
      </c>
      <c r="E22" s="96">
        <v>71.611115402317594</v>
      </c>
      <c r="F22" s="96">
        <v>55.754684456129873</v>
      </c>
      <c r="G22" s="41"/>
      <c r="H22" s="43"/>
      <c r="I22" s="43"/>
      <c r="J22" s="43"/>
      <c r="K22" s="48"/>
    </row>
    <row r="23" spans="1:11" x14ac:dyDescent="0.3">
      <c r="A23" s="95">
        <v>44013</v>
      </c>
      <c r="B23" s="96">
        <v>100.00823068606287</v>
      </c>
      <c r="C23" s="96">
        <v>99.017286232954291</v>
      </c>
      <c r="D23" s="96">
        <v>101.09153390250401</v>
      </c>
      <c r="E23" s="96">
        <v>82.37063129464137</v>
      </c>
      <c r="F23" s="96">
        <v>74.922118861383737</v>
      </c>
      <c r="G23" s="41"/>
      <c r="H23" s="43"/>
      <c r="I23" s="43"/>
      <c r="J23" s="43"/>
      <c r="K23" s="48"/>
    </row>
    <row r="24" spans="1:11" x14ac:dyDescent="0.3">
      <c r="A24" s="95">
        <v>44044</v>
      </c>
      <c r="B24" s="96">
        <v>100.03180950657959</v>
      </c>
      <c r="C24" s="96">
        <v>98.504011854505862</v>
      </c>
      <c r="D24" s="96">
        <v>101.62073187722051</v>
      </c>
      <c r="E24" s="96">
        <v>88.82918792143812</v>
      </c>
      <c r="F24" s="96">
        <v>82.518382685644511</v>
      </c>
      <c r="G24" s="41"/>
      <c r="H24" s="43"/>
      <c r="I24" s="43"/>
      <c r="J24" s="43"/>
      <c r="K24" s="48"/>
    </row>
    <row r="25" spans="1:11" x14ac:dyDescent="0.3">
      <c r="A25" s="95">
        <v>44075</v>
      </c>
      <c r="B25" s="96">
        <v>100.24344658490256</v>
      </c>
      <c r="C25" s="96">
        <v>98.755169669998651</v>
      </c>
      <c r="D25" s="96">
        <v>101.79756427590104</v>
      </c>
      <c r="E25" s="96">
        <v>92.429545659111184</v>
      </c>
      <c r="F25" s="96">
        <v>86.688715147721467</v>
      </c>
      <c r="G25" s="41"/>
      <c r="H25" s="43"/>
      <c r="I25" s="43"/>
      <c r="J25" s="43"/>
      <c r="K25" s="48"/>
    </row>
    <row r="26" spans="1:11" x14ac:dyDescent="0.3">
      <c r="A26" s="95">
        <v>44105</v>
      </c>
      <c r="B26" s="96">
        <v>101.05159754967502</v>
      </c>
      <c r="C26" s="96">
        <v>99.614418852857256</v>
      </c>
      <c r="D26" s="96">
        <v>102.56126020980479</v>
      </c>
      <c r="E26" s="96">
        <v>92.132579981883254</v>
      </c>
      <c r="F26" s="96">
        <v>88.781937667719816</v>
      </c>
      <c r="G26" s="41"/>
      <c r="H26" s="43"/>
      <c r="I26" s="43"/>
      <c r="J26" s="43"/>
      <c r="K26" s="48"/>
    </row>
    <row r="27" spans="1:11" x14ac:dyDescent="0.3">
      <c r="A27" s="95">
        <v>44136</v>
      </c>
      <c r="B27" s="96">
        <v>101.39613095126863</v>
      </c>
      <c r="C27" s="96">
        <v>99.642768656076271</v>
      </c>
      <c r="D27" s="96">
        <v>103.19684084526465</v>
      </c>
      <c r="E27" s="96">
        <v>91.389527427512434</v>
      </c>
      <c r="F27" s="96">
        <v>89.292949180046378</v>
      </c>
      <c r="G27" s="41"/>
      <c r="H27" s="43"/>
      <c r="I27" s="43"/>
      <c r="J27" s="43"/>
    </row>
    <row r="28" spans="1:11" x14ac:dyDescent="0.3">
      <c r="A28" s="95">
        <v>44166</v>
      </c>
      <c r="B28" s="96">
        <v>102.41807449592643</v>
      </c>
      <c r="C28" s="96">
        <v>100.01113742269307</v>
      </c>
      <c r="D28" s="96">
        <v>104.83127731640415</v>
      </c>
      <c r="E28" s="96">
        <v>93.916991326584963</v>
      </c>
      <c r="F28" s="96">
        <v>84.204023200346455</v>
      </c>
      <c r="G28" s="41"/>
      <c r="H28" s="43"/>
      <c r="I28" s="43"/>
      <c r="J28" s="43"/>
    </row>
    <row r="29" spans="1:11" x14ac:dyDescent="0.3">
      <c r="A29" s="95">
        <v>44197</v>
      </c>
      <c r="B29" s="96">
        <v>103.1887614350796</v>
      </c>
      <c r="C29" s="96">
        <v>100.98360714319736</v>
      </c>
      <c r="D29" s="96">
        <v>105.40304689600761</v>
      </c>
      <c r="E29" s="96">
        <v>94.996077269805255</v>
      </c>
      <c r="F29" s="96">
        <v>94.879334449000609</v>
      </c>
      <c r="G29" s="41"/>
      <c r="H29" s="43"/>
      <c r="I29" s="43"/>
      <c r="J29" s="43"/>
    </row>
    <row r="30" spans="1:11" x14ac:dyDescent="0.3">
      <c r="A30" s="95">
        <v>44228</v>
      </c>
      <c r="B30" s="96">
        <v>103.47434984503192</v>
      </c>
      <c r="C30" s="96">
        <v>100.9151745299649</v>
      </c>
      <c r="D30" s="96">
        <v>106.03049007666951</v>
      </c>
      <c r="E30" s="96">
        <v>97.283964172610268</v>
      </c>
      <c r="F30" s="96">
        <v>97.256138340386826</v>
      </c>
      <c r="G30" s="41"/>
      <c r="H30" s="43"/>
      <c r="I30" s="43"/>
      <c r="J30" s="43"/>
    </row>
    <row r="31" spans="1:11" x14ac:dyDescent="0.3">
      <c r="A31" s="95">
        <v>44256</v>
      </c>
      <c r="B31" s="96">
        <v>104.02472061164406</v>
      </c>
      <c r="C31" s="96">
        <v>100.52977205805266</v>
      </c>
      <c r="D31" s="96">
        <v>107.49621309554355</v>
      </c>
      <c r="E31" s="96">
        <v>99.201282340181379</v>
      </c>
      <c r="F31" s="96">
        <v>98.26443256577133</v>
      </c>
      <c r="G31" s="41"/>
      <c r="H31" s="43"/>
      <c r="I31" s="43"/>
      <c r="J31" s="43"/>
    </row>
    <row r="32" spans="1:11" x14ac:dyDescent="0.3">
      <c r="A32" s="95">
        <v>44287</v>
      </c>
      <c r="B32" s="96">
        <v>105.17290146832644</v>
      </c>
      <c r="C32" s="96">
        <v>100.99778204480685</v>
      </c>
      <c r="D32" s="96">
        <v>109.30094338855595</v>
      </c>
      <c r="E32" s="96">
        <v>101.17649987775373</v>
      </c>
      <c r="F32" s="96">
        <v>100.66511838771808</v>
      </c>
      <c r="G32" s="41"/>
      <c r="H32" s="43"/>
      <c r="I32" s="43"/>
      <c r="J32" s="43"/>
    </row>
    <row r="33" spans="1:10" x14ac:dyDescent="0.3">
      <c r="A33" s="95">
        <v>44317</v>
      </c>
      <c r="B33" s="96">
        <v>105.1668199237553</v>
      </c>
      <c r="C33" s="96">
        <v>100.87634244656407</v>
      </c>
      <c r="D33" s="96">
        <v>109.40546936034254</v>
      </c>
      <c r="E33" s="96">
        <v>101.33308990489044</v>
      </c>
      <c r="F33" s="96">
        <v>100.35796409411336</v>
      </c>
      <c r="G33" s="41"/>
      <c r="H33" s="43"/>
      <c r="I33" s="43"/>
      <c r="J33" s="43"/>
    </row>
    <row r="34" spans="1:10" x14ac:dyDescent="0.3">
      <c r="A34" s="95">
        <v>44348</v>
      </c>
      <c r="B34" s="96">
        <v>105.10178517708788</v>
      </c>
      <c r="C34" s="96">
        <v>101.32868857145567</v>
      </c>
      <c r="D34" s="96">
        <v>108.84220995285033</v>
      </c>
      <c r="E34" s="96">
        <v>102.29841986427151</v>
      </c>
      <c r="F34" s="96">
        <v>100.39694328946445</v>
      </c>
      <c r="G34" s="41"/>
      <c r="H34" s="43"/>
      <c r="I34" s="43"/>
      <c r="J34" s="43"/>
    </row>
    <row r="35" spans="1:10" x14ac:dyDescent="0.3">
      <c r="A35" s="95">
        <v>44378</v>
      </c>
      <c r="B35" s="96">
        <v>104.79707540852741</v>
      </c>
      <c r="C35" s="96">
        <v>101.34304214829555</v>
      </c>
      <c r="D35" s="96">
        <v>108.23383354060492</v>
      </c>
      <c r="E35" s="96">
        <v>102.29210008739156</v>
      </c>
      <c r="F35" s="96">
        <v>101.43772753498307</v>
      </c>
      <c r="G35" s="41"/>
      <c r="H35" s="43"/>
      <c r="I35" s="43"/>
      <c r="J35" s="43"/>
    </row>
    <row r="36" spans="1:10" x14ac:dyDescent="0.3">
      <c r="A36" s="95">
        <v>44409</v>
      </c>
      <c r="B36" s="96">
        <v>105.41024165514818</v>
      </c>
      <c r="C36" s="96">
        <v>102.01468233926363</v>
      </c>
      <c r="D36" s="96">
        <v>108.79358901027777</v>
      </c>
      <c r="E36" s="96">
        <v>102.68354323716834</v>
      </c>
      <c r="F36" s="96">
        <v>101.72197106710735</v>
      </c>
      <c r="G36" s="41"/>
      <c r="H36" s="43"/>
      <c r="I36" s="43"/>
      <c r="J36" s="43"/>
    </row>
    <row r="37" spans="1:10" x14ac:dyDescent="0.3">
      <c r="A37" s="95">
        <v>44440</v>
      </c>
      <c r="B37" s="96">
        <v>106.34617679510117</v>
      </c>
      <c r="C37" s="96">
        <v>102.85922059482162</v>
      </c>
      <c r="D37" s="96">
        <v>109.81382636188958</v>
      </c>
      <c r="E37" s="96">
        <v>104.45429365002853</v>
      </c>
      <c r="F37" s="96">
        <v>102.05830457716402</v>
      </c>
      <c r="G37" s="41"/>
      <c r="H37" s="43"/>
      <c r="I37" s="43"/>
      <c r="J37" s="43"/>
    </row>
    <row r="38" spans="1:10" x14ac:dyDescent="0.3">
      <c r="A38" s="95">
        <v>44470</v>
      </c>
      <c r="B38" s="96">
        <v>105.79486149850635</v>
      </c>
      <c r="C38" s="96">
        <v>102.89150125310881</v>
      </c>
      <c r="D38" s="96">
        <v>108.73412120622066</v>
      </c>
      <c r="E38" s="96">
        <v>104.91123266928854</v>
      </c>
      <c r="F38" s="96">
        <v>102.14156025375766</v>
      </c>
      <c r="G38" s="41"/>
      <c r="H38" s="43"/>
      <c r="I38" s="43"/>
      <c r="J38" s="43"/>
    </row>
    <row r="39" spans="1:10" x14ac:dyDescent="0.3">
      <c r="A39" s="95">
        <v>44501</v>
      </c>
      <c r="B39" s="96">
        <v>105.18318713798084</v>
      </c>
      <c r="C39" s="96">
        <v>102.75171766454785</v>
      </c>
      <c r="D39" s="96">
        <v>107.67975740764726</v>
      </c>
      <c r="E39" s="96">
        <v>104.86284488267228</v>
      </c>
      <c r="F39" s="96">
        <v>101.29695216241832</v>
      </c>
      <c r="G39" s="41"/>
      <c r="H39" s="43"/>
      <c r="I39" s="43"/>
      <c r="J39" s="43"/>
    </row>
    <row r="40" spans="1:10" x14ac:dyDescent="0.3">
      <c r="A40" s="95">
        <v>44531</v>
      </c>
      <c r="B40" s="96">
        <v>109.14178395909083</v>
      </c>
      <c r="C40" s="96">
        <v>103.36677736589816</v>
      </c>
      <c r="D40" s="96">
        <v>114.80200170153617</v>
      </c>
      <c r="E40" s="96">
        <v>105.0724827339226</v>
      </c>
      <c r="F40" s="96">
        <v>101.57920921233332</v>
      </c>
      <c r="G40" s="41"/>
      <c r="H40" s="43"/>
      <c r="I40" s="43"/>
      <c r="J40" s="43"/>
    </row>
    <row r="41" spans="1:10" x14ac:dyDescent="0.3">
      <c r="A41" s="95">
        <v>44562</v>
      </c>
      <c r="B41" s="96">
        <v>108.28783704884822</v>
      </c>
      <c r="C41" s="96">
        <v>103.38166696842917</v>
      </c>
      <c r="D41" s="96">
        <v>113.0750014456281</v>
      </c>
      <c r="E41" s="96">
        <v>107.27451004174233</v>
      </c>
      <c r="F41" s="96">
        <v>108.87886917072315</v>
      </c>
      <c r="G41" s="41"/>
      <c r="H41" s="43"/>
      <c r="I41" s="43"/>
      <c r="J41" s="43"/>
    </row>
    <row r="42" spans="1:10" x14ac:dyDescent="0.3">
      <c r="A42" s="95">
        <v>44593</v>
      </c>
      <c r="B42" s="96">
        <v>110.88496958832333</v>
      </c>
      <c r="C42" s="96">
        <v>104.21572294380535</v>
      </c>
      <c r="D42" s="96">
        <v>117.3886707321703</v>
      </c>
      <c r="E42" s="96">
        <v>106.85683024249421</v>
      </c>
      <c r="F42" s="96">
        <v>111.21788575608385</v>
      </c>
      <c r="G42" s="41"/>
      <c r="H42" s="43"/>
      <c r="I42" s="43"/>
      <c r="J42" s="43"/>
    </row>
    <row r="43" spans="1:10" x14ac:dyDescent="0.3">
      <c r="A43" s="95">
        <v>44621</v>
      </c>
      <c r="B43" s="96">
        <v>107.37899207423634</v>
      </c>
      <c r="C43" s="96">
        <v>104.846327390198</v>
      </c>
      <c r="D43" s="96">
        <v>109.76763649107451</v>
      </c>
      <c r="E43" s="96">
        <v>106.03047153834211</v>
      </c>
      <c r="F43" s="96">
        <v>104.36240321969039</v>
      </c>
      <c r="G43" s="41"/>
      <c r="H43" s="43"/>
      <c r="I43" s="43"/>
      <c r="J43" s="43"/>
    </row>
    <row r="44" spans="1:10" x14ac:dyDescent="0.3">
      <c r="A44" s="95">
        <v>44652</v>
      </c>
      <c r="B44" s="96">
        <v>94.818274399404615</v>
      </c>
      <c r="C44" s="96">
        <v>97.979361819723735</v>
      </c>
      <c r="D44" s="96">
        <v>91.81611604786481</v>
      </c>
      <c r="E44" s="96">
        <v>105.52961326157291</v>
      </c>
      <c r="F44" s="96">
        <v>103.33172796141461</v>
      </c>
      <c r="G44" s="41"/>
      <c r="H44" s="43"/>
      <c r="I44" s="43"/>
      <c r="J44" s="43"/>
    </row>
    <row r="45" spans="1:10" x14ac:dyDescent="0.3">
      <c r="A45" s="95">
        <v>44682</v>
      </c>
      <c r="B45" s="96">
        <v>94.883076164380753</v>
      </c>
      <c r="C45" s="96">
        <v>98.162206138804351</v>
      </c>
      <c r="D45" s="96">
        <v>91.766617672655457</v>
      </c>
      <c r="E45" s="96">
        <v>106.16791072644865</v>
      </c>
      <c r="F45" s="96">
        <v>98.84302861726276</v>
      </c>
      <c r="G45" s="41"/>
      <c r="H45" s="43"/>
      <c r="I45" s="43"/>
      <c r="J45" s="43"/>
    </row>
    <row r="46" spans="1:10" x14ac:dyDescent="0.3">
      <c r="A46" s="95">
        <v>44713</v>
      </c>
      <c r="B46" s="96">
        <v>95.152840561160701</v>
      </c>
      <c r="C46" s="96">
        <v>98.456126892766179</v>
      </c>
      <c r="D46" s="96">
        <v>92.013039905291762</v>
      </c>
      <c r="E46" s="96">
        <v>106.20831899680233</v>
      </c>
      <c r="F46" s="96">
        <v>107.16952330165709</v>
      </c>
      <c r="G46" s="41"/>
      <c r="H46" s="43"/>
      <c r="I46" s="43"/>
      <c r="J46" s="43"/>
    </row>
    <row r="47" spans="1:10" x14ac:dyDescent="0.3">
      <c r="A47" s="95">
        <v>44743</v>
      </c>
      <c r="B47" s="96">
        <v>95.287192301193102</v>
      </c>
      <c r="C47" s="96">
        <v>98.793644402938753</v>
      </c>
      <c r="D47" s="96">
        <v>91.953170227025069</v>
      </c>
      <c r="E47" s="96">
        <v>106.90847367174558</v>
      </c>
      <c r="F47" s="96">
        <v>107.5222342539281</v>
      </c>
      <c r="G47" s="41"/>
      <c r="H47" s="43"/>
      <c r="I47" s="43"/>
      <c r="J47" s="43"/>
    </row>
    <row r="48" spans="1:10" s="53" customFormat="1" x14ac:dyDescent="0.3">
      <c r="A48" s="95">
        <v>44774</v>
      </c>
      <c r="B48" s="96">
        <v>95.472043143568683</v>
      </c>
      <c r="C48" s="96">
        <v>98.821398622056506</v>
      </c>
      <c r="D48" s="96">
        <v>92.285976525625145</v>
      </c>
      <c r="E48" s="96">
        <v>107.47112532245217</v>
      </c>
      <c r="F48" s="96">
        <v>109.15847757769248</v>
      </c>
      <c r="G48" s="41"/>
      <c r="H48" s="43"/>
      <c r="I48" s="43"/>
      <c r="J48" s="43"/>
    </row>
    <row r="49" spans="1:10" s="53" customFormat="1" x14ac:dyDescent="0.3">
      <c r="A49" s="95">
        <v>44805</v>
      </c>
      <c r="B49" s="96">
        <v>94.992716035161877</v>
      </c>
      <c r="C49" s="96">
        <v>98.754216735436671</v>
      </c>
      <c r="D49" s="96">
        <v>91.440243167675533</v>
      </c>
      <c r="E49" s="96">
        <v>107.420247926762</v>
      </c>
      <c r="F49" s="96">
        <v>110.91073146247916</v>
      </c>
      <c r="G49" s="41"/>
      <c r="H49" s="43"/>
      <c r="I49" s="43"/>
      <c r="J49" s="43"/>
    </row>
    <row r="50" spans="1:10" s="53" customFormat="1" x14ac:dyDescent="0.3">
      <c r="A50" s="95">
        <v>44835</v>
      </c>
      <c r="B50" s="96">
        <v>95.2593414643068</v>
      </c>
      <c r="C50" s="96">
        <v>99.187206377037995</v>
      </c>
      <c r="D50" s="96">
        <v>91.556388239986504</v>
      </c>
      <c r="E50" s="96">
        <v>107.75079140842284</v>
      </c>
      <c r="F50" s="96">
        <v>112.01583358752953</v>
      </c>
      <c r="G50" s="41"/>
      <c r="H50" s="43"/>
      <c r="I50" s="43"/>
      <c r="J50" s="43"/>
    </row>
    <row r="51" spans="1:10" s="53" customFormat="1" x14ac:dyDescent="0.3">
      <c r="A51" s="95">
        <v>44866</v>
      </c>
      <c r="B51" s="96">
        <v>97.678451958984027</v>
      </c>
      <c r="C51" s="96">
        <v>99.608522570255019</v>
      </c>
      <c r="D51" s="96">
        <v>95.798806212900544</v>
      </c>
      <c r="E51" s="96">
        <v>108.36451196320988</v>
      </c>
      <c r="F51" s="96">
        <v>114.70667824417933</v>
      </c>
      <c r="G51" s="41"/>
      <c r="H51" s="43"/>
      <c r="I51" s="43"/>
      <c r="J51" s="43"/>
    </row>
    <row r="52" spans="1:10" s="53" customFormat="1" x14ac:dyDescent="0.3">
      <c r="A52" s="95">
        <v>44896</v>
      </c>
      <c r="B52" s="96">
        <v>98.038287491913806</v>
      </c>
      <c r="C52" s="96">
        <v>99.791128655695132</v>
      </c>
      <c r="D52" s="96">
        <v>96.325532009685844</v>
      </c>
      <c r="E52" s="96">
        <v>108.60817447180381</v>
      </c>
      <c r="F52" s="96">
        <v>109.3327582835205</v>
      </c>
      <c r="G52" s="41"/>
      <c r="H52" s="43"/>
      <c r="I52" s="43"/>
      <c r="J52" s="43"/>
    </row>
    <row r="53" spans="1:10" s="53" customFormat="1" x14ac:dyDescent="0.3">
      <c r="A53" s="95">
        <v>44927</v>
      </c>
      <c r="B53" s="96">
        <v>100.64602794271136</v>
      </c>
      <c r="C53" s="96">
        <v>100.20517872287702</v>
      </c>
      <c r="D53" s="96">
        <v>101.11781133937377</v>
      </c>
      <c r="E53" s="96">
        <v>108.40019635993609</v>
      </c>
      <c r="F53" s="96">
        <v>119.1824875259954</v>
      </c>
      <c r="G53" s="41"/>
      <c r="H53" s="43"/>
      <c r="I53" s="43"/>
      <c r="J53" s="43"/>
    </row>
    <row r="54" spans="1:10" s="53" customFormat="1" x14ac:dyDescent="0.3">
      <c r="A54" s="95">
        <v>44958</v>
      </c>
      <c r="B54" s="96">
        <v>101.42003059308897</v>
      </c>
      <c r="C54" s="96">
        <v>100.64829329419941</v>
      </c>
      <c r="D54" s="96">
        <v>102.21354859077891</v>
      </c>
      <c r="E54" s="96">
        <v>109.6434688297751</v>
      </c>
      <c r="F54" s="96">
        <v>118.94680244787588</v>
      </c>
      <c r="G54" s="41"/>
      <c r="H54" s="43"/>
      <c r="I54" s="43"/>
      <c r="J54" s="43"/>
    </row>
    <row r="55" spans="1:10" s="53" customFormat="1" x14ac:dyDescent="0.3">
      <c r="A55" s="95">
        <v>44986</v>
      </c>
      <c r="B55" s="96">
        <v>102.2899022337224</v>
      </c>
      <c r="C55" s="96">
        <v>101.36204128112513</v>
      </c>
      <c r="D55" s="96">
        <v>103.23880738745795</v>
      </c>
      <c r="E55" s="96">
        <v>110.30200234789275</v>
      </c>
      <c r="F55" s="96">
        <v>119.95853990908982</v>
      </c>
      <c r="G55" s="41"/>
      <c r="H55" s="43"/>
      <c r="I55" s="43"/>
      <c r="J55" s="43"/>
    </row>
    <row r="56" spans="1:10" s="53" customFormat="1" x14ac:dyDescent="0.3">
      <c r="A56" s="95">
        <v>45017</v>
      </c>
      <c r="B56" s="96">
        <v>102.89905352290663</v>
      </c>
      <c r="C56" s="96">
        <v>101.92665500910044</v>
      </c>
      <c r="D56" s="96">
        <v>103.89233145011698</v>
      </c>
      <c r="E56" s="96">
        <v>110.57368891760085</v>
      </c>
      <c r="F56" s="96">
        <v>120.94749904097061</v>
      </c>
      <c r="G56" s="41"/>
      <c r="H56" s="43"/>
      <c r="I56" s="43"/>
      <c r="J56" s="43"/>
    </row>
    <row r="57" spans="1:10" s="53" customFormat="1" x14ac:dyDescent="0.3">
      <c r="A57" s="95">
        <v>45047</v>
      </c>
      <c r="B57" s="96">
        <v>103.7736988465219</v>
      </c>
      <c r="C57" s="96">
        <v>102.64207063150965</v>
      </c>
      <c r="D57" s="96">
        <v>104.92386760048532</v>
      </c>
      <c r="E57" s="96">
        <v>110.96666413450006</v>
      </c>
      <c r="F57" s="96">
        <v>121.2634380003453</v>
      </c>
      <c r="G57" s="41"/>
      <c r="H57" s="43"/>
      <c r="I57" s="43"/>
      <c r="J57" s="43"/>
    </row>
    <row r="58" spans="1:10" s="53" customFormat="1" x14ac:dyDescent="0.3">
      <c r="A58" s="95">
        <v>45078</v>
      </c>
      <c r="B58" s="96">
        <v>104.57045854085668</v>
      </c>
      <c r="C58" s="96">
        <v>103.05344057023596</v>
      </c>
      <c r="D58" s="96">
        <v>106.09820019102554</v>
      </c>
      <c r="E58" s="96">
        <v>111.50154706861288</v>
      </c>
      <c r="F58" s="96">
        <v>121.18472916080846</v>
      </c>
      <c r="G58" s="41"/>
      <c r="H58" s="43"/>
      <c r="I58" s="43"/>
      <c r="J58" s="43"/>
    </row>
    <row r="59" spans="1:10" s="53" customFormat="1" x14ac:dyDescent="0.3">
      <c r="A59" s="95">
        <v>45108</v>
      </c>
      <c r="B59" s="96">
        <v>105.17083127169668</v>
      </c>
      <c r="C59" s="96">
        <v>103.27392580451493</v>
      </c>
      <c r="D59" s="96">
        <v>107.0631728629139</v>
      </c>
      <c r="E59" s="96">
        <v>112.16193183450345</v>
      </c>
      <c r="F59" s="96">
        <v>121.64616690600104</v>
      </c>
      <c r="G59" s="41"/>
      <c r="H59" s="43"/>
      <c r="I59" s="43"/>
      <c r="J59" s="43"/>
    </row>
    <row r="60" spans="1:10" s="53" customFormat="1" x14ac:dyDescent="0.3">
      <c r="A60" s="95">
        <v>45139</v>
      </c>
      <c r="B60" s="96">
        <v>105.77048308935491</v>
      </c>
      <c r="C60" s="96">
        <v>104.04556456608115</v>
      </c>
      <c r="D60" s="96">
        <v>107.50404862044</v>
      </c>
      <c r="E60" s="96">
        <v>112.58618675515196</v>
      </c>
      <c r="F60" s="96">
        <v>120.84989654842101</v>
      </c>
      <c r="G60" s="41"/>
      <c r="H60" s="43"/>
      <c r="I60" s="43"/>
      <c r="J60" s="43"/>
    </row>
    <row r="61" spans="1:10" s="53" customFormat="1" x14ac:dyDescent="0.3">
      <c r="A61" s="95">
        <v>45170</v>
      </c>
      <c r="B61" s="96">
        <v>106.18917932797031</v>
      </c>
      <c r="C61" s="96">
        <v>104.35276684550064</v>
      </c>
      <c r="D61" s="96">
        <v>108.02206495164222</v>
      </c>
      <c r="E61" s="96">
        <v>112.88359928529059</v>
      </c>
      <c r="F61" s="96">
        <v>121.2233552037668</v>
      </c>
      <c r="G61" s="41"/>
      <c r="H61" s="43"/>
      <c r="I61" s="43"/>
      <c r="J61" s="43"/>
    </row>
    <row r="62" spans="1:10" s="53" customFormat="1" x14ac:dyDescent="0.3">
      <c r="A62" s="95">
        <v>45200</v>
      </c>
      <c r="B62" s="96">
        <v>107.25796743335761</v>
      </c>
      <c r="C62" s="96">
        <v>104.93137679985507</v>
      </c>
      <c r="D62" s="96">
        <v>109.53023410855924</v>
      </c>
      <c r="E62" s="96">
        <v>113.39467134287587</v>
      </c>
      <c r="F62" s="96">
        <v>122.60360718682784</v>
      </c>
      <c r="G62" s="41"/>
      <c r="H62" s="43"/>
      <c r="I62" s="43"/>
      <c r="J62" s="43"/>
    </row>
    <row r="63" spans="1:10" s="53" customFormat="1" x14ac:dyDescent="0.3">
      <c r="A63" s="95">
        <v>45231</v>
      </c>
      <c r="B63" s="96">
        <v>107.91923088230837</v>
      </c>
      <c r="C63" s="96">
        <v>105.78341941508869</v>
      </c>
      <c r="D63" s="96">
        <v>110.02023523614454</v>
      </c>
      <c r="E63" s="96">
        <v>113.64752625420431</v>
      </c>
      <c r="F63" s="96">
        <v>123.42592253337408</v>
      </c>
      <c r="G63" s="41"/>
      <c r="H63" s="43"/>
      <c r="I63" s="43"/>
      <c r="J63" s="43"/>
    </row>
    <row r="64" spans="1:10" s="53" customFormat="1" x14ac:dyDescent="0.3">
      <c r="A64" s="95">
        <v>45261</v>
      </c>
      <c r="B64" s="96">
        <v>108.64230916354164</v>
      </c>
      <c r="C64" s="96">
        <v>106.30497241254434</v>
      </c>
      <c r="D64" s="96">
        <v>110.93321992039395</v>
      </c>
      <c r="E64" s="96">
        <v>114.53229501739844</v>
      </c>
      <c r="F64" s="96">
        <v>121.78676570236942</v>
      </c>
      <c r="G64" s="41"/>
      <c r="H64" s="43"/>
      <c r="I64" s="43"/>
      <c r="J64" s="43"/>
    </row>
    <row r="65" spans="1:10" s="53" customFormat="1" x14ac:dyDescent="0.3">
      <c r="A65" s="95">
        <v>45292</v>
      </c>
      <c r="B65" s="96">
        <v>109.76569018853465</v>
      </c>
      <c r="C65" s="96">
        <v>107.40698167506829</v>
      </c>
      <c r="D65" s="96">
        <v>112.0774719540819</v>
      </c>
      <c r="E65" s="96">
        <v>115.15788909238418</v>
      </c>
      <c r="F65" s="96">
        <v>122.40319320393542</v>
      </c>
      <c r="G65" s="41"/>
      <c r="H65" s="43"/>
      <c r="I65" s="43"/>
      <c r="J65" s="43"/>
    </row>
    <row r="66" spans="1:10" x14ac:dyDescent="0.3">
      <c r="A66" s="55"/>
    </row>
    <row r="67" spans="1:10" x14ac:dyDescent="0.3">
      <c r="A67" s="55"/>
    </row>
    <row r="68" spans="1:10" x14ac:dyDescent="0.3">
      <c r="A68" s="55"/>
    </row>
    <row r="69" spans="1:10" x14ac:dyDescent="0.3">
      <c r="A69" s="55"/>
    </row>
    <row r="70" spans="1:10" x14ac:dyDescent="0.3">
      <c r="A70" s="55"/>
    </row>
    <row r="71" spans="1:10" x14ac:dyDescent="0.3">
      <c r="A71" s="55"/>
    </row>
    <row r="72" spans="1:10" x14ac:dyDescent="0.3">
      <c r="A72" s="55"/>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view="pageBreakPreview" zoomScale="80" zoomScaleNormal="106" zoomScaleSheetLayoutView="80" workbookViewId="0"/>
  </sheetViews>
  <sheetFormatPr defaultColWidth="9.109375" defaultRowHeight="13.8" x14ac:dyDescent="0.25"/>
  <cols>
    <col min="1" max="1" width="10.44140625" style="81" customWidth="1"/>
    <col min="2" max="6" width="16.33203125" style="77" customWidth="1"/>
    <col min="7" max="8" width="9.109375" style="77"/>
    <col min="9" max="11" width="13.33203125" style="77" customWidth="1"/>
    <col min="12" max="16384" width="9.109375" style="77"/>
  </cols>
  <sheetData>
    <row r="1" spans="1:11" ht="22.8" x14ac:dyDescent="0.4">
      <c r="A1" s="22" t="s">
        <v>107</v>
      </c>
      <c r="B1" s="25"/>
      <c r="C1" s="25"/>
      <c r="D1" s="25"/>
      <c r="E1" s="25"/>
      <c r="F1" s="25"/>
      <c r="G1" s="25"/>
      <c r="H1" s="76"/>
      <c r="I1" s="76"/>
      <c r="J1" s="76"/>
      <c r="K1" s="76"/>
    </row>
    <row r="2" spans="1:11" ht="22.8" x14ac:dyDescent="0.4">
      <c r="A2" s="22" t="s">
        <v>108</v>
      </c>
      <c r="B2" s="25"/>
      <c r="C2" s="25"/>
      <c r="D2" s="25"/>
      <c r="E2" s="25"/>
      <c r="F2" s="25"/>
      <c r="G2" s="25"/>
      <c r="H2" s="76"/>
      <c r="I2" s="76"/>
      <c r="J2" s="76"/>
      <c r="K2" s="76"/>
    </row>
    <row r="3" spans="1:11" ht="22.8" x14ac:dyDescent="0.4">
      <c r="A3" s="22"/>
      <c r="B3" s="25"/>
      <c r="C3" s="25"/>
      <c r="D3" s="25"/>
      <c r="E3" s="25"/>
      <c r="F3" s="25"/>
      <c r="G3" s="25"/>
      <c r="H3" s="76"/>
      <c r="I3" s="76"/>
      <c r="J3" s="76"/>
      <c r="K3" s="76"/>
    </row>
    <row r="4" spans="1:11" ht="55.2" x14ac:dyDescent="0.25">
      <c r="A4" s="25" t="s">
        <v>0</v>
      </c>
      <c r="B4" s="25" t="s">
        <v>63</v>
      </c>
      <c r="C4" s="25" t="s">
        <v>64</v>
      </c>
      <c r="D4" s="25" t="s">
        <v>65</v>
      </c>
      <c r="E4" s="25" t="s">
        <v>109</v>
      </c>
      <c r="F4" s="25" t="s">
        <v>110</v>
      </c>
      <c r="G4" s="25"/>
      <c r="H4" s="76"/>
      <c r="I4" s="76"/>
      <c r="J4" s="76"/>
      <c r="K4" s="76"/>
    </row>
    <row r="5" spans="1:11" x14ac:dyDescent="0.25">
      <c r="A5" s="27">
        <v>43831</v>
      </c>
      <c r="B5" s="78">
        <v>0.20533880903490762</v>
      </c>
      <c r="C5" s="79">
        <v>3</v>
      </c>
      <c r="D5" s="79">
        <v>15</v>
      </c>
      <c r="E5" s="78">
        <v>6.7</v>
      </c>
      <c r="F5" s="78"/>
      <c r="G5" s="76"/>
      <c r="H5" s="76"/>
      <c r="I5" s="76"/>
      <c r="J5" s="76"/>
      <c r="K5" s="76"/>
    </row>
    <row r="6" spans="1:11" x14ac:dyDescent="0.25">
      <c r="A6" s="27">
        <v>43862</v>
      </c>
      <c r="B6" s="78">
        <v>-1.0582010582010581</v>
      </c>
      <c r="C6" s="79">
        <v>5</v>
      </c>
      <c r="D6" s="79">
        <v>13</v>
      </c>
      <c r="E6" s="78">
        <v>6.8</v>
      </c>
      <c r="F6" s="78"/>
      <c r="G6" s="76"/>
      <c r="H6" s="76"/>
      <c r="I6" s="76"/>
      <c r="J6" s="76"/>
      <c r="K6" s="76"/>
    </row>
    <row r="7" spans="1:11" x14ac:dyDescent="0.25">
      <c r="A7" s="27">
        <v>43891</v>
      </c>
      <c r="B7" s="78">
        <v>-2.8627195836044241</v>
      </c>
      <c r="C7" s="79">
        <v>4</v>
      </c>
      <c r="D7" s="79">
        <v>11</v>
      </c>
      <c r="E7" s="78">
        <v>7.5</v>
      </c>
      <c r="F7" s="78"/>
      <c r="G7" s="76"/>
      <c r="H7" s="76"/>
      <c r="I7" s="76"/>
      <c r="J7" s="76"/>
      <c r="K7" s="76"/>
    </row>
    <row r="8" spans="1:11" x14ac:dyDescent="0.25">
      <c r="A8" s="27">
        <v>43922</v>
      </c>
      <c r="B8" s="78">
        <v>-14.376590330788805</v>
      </c>
      <c r="C8" s="79">
        <v>-7</v>
      </c>
      <c r="D8" s="79">
        <v>6</v>
      </c>
      <c r="E8" s="78">
        <v>7.6</v>
      </c>
      <c r="F8" s="78"/>
      <c r="G8" s="76"/>
      <c r="H8" s="76"/>
      <c r="I8" s="76"/>
      <c r="J8" s="76"/>
      <c r="K8" s="76"/>
    </row>
    <row r="9" spans="1:11" x14ac:dyDescent="0.25">
      <c r="A9" s="27">
        <v>43952</v>
      </c>
      <c r="B9" s="78">
        <v>-20.080784766301214</v>
      </c>
      <c r="C9" s="79">
        <v>-17</v>
      </c>
      <c r="D9" s="79">
        <v>3</v>
      </c>
      <c r="E9" s="78">
        <v>8.1999999999999993</v>
      </c>
      <c r="F9" s="78"/>
      <c r="G9" s="76"/>
      <c r="H9" s="76"/>
      <c r="I9" s="76"/>
      <c r="J9" s="76"/>
      <c r="K9" s="76"/>
    </row>
    <row r="10" spans="1:11" x14ac:dyDescent="0.25">
      <c r="A10" s="27">
        <v>43983</v>
      </c>
      <c r="B10" s="78">
        <v>-13.945578231292515</v>
      </c>
      <c r="C10" s="79">
        <v>-2</v>
      </c>
      <c r="D10" s="79">
        <v>14</v>
      </c>
      <c r="E10" s="78">
        <v>6.5</v>
      </c>
      <c r="F10" s="78"/>
      <c r="G10" s="76"/>
      <c r="H10" s="76"/>
      <c r="I10" s="76"/>
      <c r="J10" s="76"/>
      <c r="K10" s="76"/>
    </row>
    <row r="11" spans="1:11" x14ac:dyDescent="0.25">
      <c r="A11" s="27">
        <v>44013</v>
      </c>
      <c r="B11" s="78">
        <v>-6.6096866096866105</v>
      </c>
      <c r="C11" s="79">
        <v>-2</v>
      </c>
      <c r="D11" s="79">
        <v>21</v>
      </c>
      <c r="E11" s="78">
        <v>6.9</v>
      </c>
      <c r="F11" s="78"/>
      <c r="G11" s="76"/>
      <c r="H11" s="76"/>
      <c r="I11" s="76"/>
      <c r="J11" s="76"/>
      <c r="K11" s="76"/>
    </row>
    <row r="12" spans="1:11" x14ac:dyDescent="0.25">
      <c r="A12" s="27">
        <v>44044</v>
      </c>
      <c r="B12" s="78">
        <v>-2.9816513761467891</v>
      </c>
      <c r="C12" s="79">
        <v>0</v>
      </c>
      <c r="D12" s="79">
        <v>20</v>
      </c>
      <c r="E12" s="78">
        <v>6.3</v>
      </c>
      <c r="F12" s="78"/>
      <c r="G12" s="76"/>
      <c r="H12" s="76"/>
      <c r="I12" s="76"/>
      <c r="J12" s="76"/>
      <c r="K12" s="76"/>
    </row>
    <row r="13" spans="1:11" x14ac:dyDescent="0.25">
      <c r="A13" s="27">
        <v>44075</v>
      </c>
      <c r="B13" s="78">
        <v>3.0197444831591174</v>
      </c>
      <c r="C13" s="79">
        <v>6</v>
      </c>
      <c r="D13" s="79">
        <v>16</v>
      </c>
      <c r="E13" s="78">
        <v>5.9</v>
      </c>
      <c r="F13" s="78"/>
      <c r="G13" s="76"/>
      <c r="H13" s="76"/>
      <c r="I13" s="76"/>
      <c r="J13" s="76"/>
      <c r="K13" s="76"/>
    </row>
    <row r="14" spans="1:11" x14ac:dyDescent="0.25">
      <c r="A14" s="27">
        <v>44105</v>
      </c>
      <c r="B14" s="78">
        <v>7.9345850999394312</v>
      </c>
      <c r="C14" s="79">
        <v>19</v>
      </c>
      <c r="D14" s="79">
        <v>11</v>
      </c>
      <c r="E14" s="78">
        <v>5.9</v>
      </c>
      <c r="F14" s="78"/>
      <c r="G14" s="76"/>
      <c r="H14" s="76"/>
      <c r="I14" s="76"/>
      <c r="J14" s="76"/>
      <c r="K14" s="76"/>
    </row>
    <row r="15" spans="1:11" x14ac:dyDescent="0.25">
      <c r="A15" s="27">
        <v>44136</v>
      </c>
      <c r="B15" s="78">
        <v>10.57631412286257</v>
      </c>
      <c r="C15" s="79">
        <v>22</v>
      </c>
      <c r="D15" s="79">
        <v>7</v>
      </c>
      <c r="E15" s="78">
        <v>5.9</v>
      </c>
      <c r="F15" s="78"/>
      <c r="G15" s="76"/>
      <c r="H15" s="76"/>
      <c r="I15" s="76"/>
      <c r="J15" s="76"/>
      <c r="K15" s="76"/>
    </row>
    <row r="16" spans="1:11" x14ac:dyDescent="0.25">
      <c r="A16" s="27">
        <v>44166</v>
      </c>
      <c r="B16" s="78">
        <v>16.666666666666664</v>
      </c>
      <c r="C16" s="79">
        <v>27</v>
      </c>
      <c r="D16" s="79">
        <v>7</v>
      </c>
      <c r="E16" s="78">
        <v>5.7</v>
      </c>
      <c r="F16" s="78"/>
      <c r="G16" s="76"/>
      <c r="H16" s="76"/>
      <c r="I16" s="76"/>
      <c r="J16" s="76"/>
      <c r="K16" s="76"/>
    </row>
    <row r="17" spans="1:11" x14ac:dyDescent="0.25">
      <c r="A17" s="27">
        <v>44197</v>
      </c>
      <c r="B17" s="78">
        <v>15.710382513661203</v>
      </c>
      <c r="C17" s="79">
        <v>68</v>
      </c>
      <c r="D17" s="79">
        <v>6</v>
      </c>
      <c r="E17" s="78">
        <v>4.2</v>
      </c>
      <c r="F17" s="78"/>
      <c r="G17" s="76"/>
      <c r="H17" s="76"/>
      <c r="I17" s="76"/>
      <c r="J17" s="76"/>
      <c r="K17" s="76"/>
    </row>
    <row r="18" spans="1:11" x14ac:dyDescent="0.25">
      <c r="A18" s="27">
        <v>44228</v>
      </c>
      <c r="B18" s="78">
        <v>17.179144385026738</v>
      </c>
      <c r="C18" s="79">
        <v>51</v>
      </c>
      <c r="D18" s="79">
        <v>3</v>
      </c>
      <c r="E18" s="78">
        <v>4.5999999999999996</v>
      </c>
      <c r="F18" s="78"/>
      <c r="G18" s="76"/>
      <c r="H18" s="76"/>
      <c r="I18" s="76"/>
      <c r="J18" s="76"/>
      <c r="K18" s="76"/>
    </row>
    <row r="19" spans="1:11" x14ac:dyDescent="0.25">
      <c r="A19" s="27">
        <v>44256</v>
      </c>
      <c r="B19" s="78">
        <v>22.170127260549229</v>
      </c>
      <c r="C19" s="79">
        <v>46</v>
      </c>
      <c r="D19" s="79">
        <v>3</v>
      </c>
      <c r="E19" s="78">
        <v>5.3</v>
      </c>
      <c r="F19" s="78"/>
      <c r="G19" s="76"/>
      <c r="H19" s="76"/>
      <c r="I19" s="76"/>
      <c r="J19" s="76"/>
      <c r="K19" s="76"/>
    </row>
    <row r="20" spans="1:11" ht="14.4" x14ac:dyDescent="0.3">
      <c r="A20" s="27">
        <v>44287</v>
      </c>
      <c r="B20" s="78">
        <v>42.942050520059432</v>
      </c>
      <c r="C20" s="79">
        <v>77</v>
      </c>
      <c r="D20" s="79">
        <v>8</v>
      </c>
      <c r="E20" s="78">
        <v>4.5999999999999996</v>
      </c>
      <c r="F20" s="78"/>
      <c r="G20" s="80" t="s">
        <v>66</v>
      </c>
      <c r="H20" s="76"/>
      <c r="I20" s="76"/>
      <c r="J20" s="76"/>
      <c r="K20" s="76"/>
    </row>
    <row r="21" spans="1:11" x14ac:dyDescent="0.25">
      <c r="A21" s="27">
        <v>44317</v>
      </c>
      <c r="B21" s="78">
        <v>52.418772563176894</v>
      </c>
      <c r="C21" s="79">
        <v>130</v>
      </c>
      <c r="D21" s="79">
        <v>11</v>
      </c>
      <c r="E21" s="78">
        <v>4</v>
      </c>
      <c r="F21" s="78"/>
      <c r="G21" s="76"/>
      <c r="H21" s="76"/>
      <c r="I21" s="76"/>
      <c r="J21" s="76"/>
      <c r="K21" s="76"/>
    </row>
    <row r="22" spans="1:11" x14ac:dyDescent="0.25">
      <c r="A22" s="27">
        <v>44348</v>
      </c>
      <c r="B22" s="78">
        <v>44.268774703557312</v>
      </c>
      <c r="C22" s="79">
        <v>77</v>
      </c>
      <c r="D22" s="79">
        <v>1</v>
      </c>
      <c r="E22" s="78">
        <v>3.7</v>
      </c>
      <c r="F22" s="78"/>
      <c r="G22" s="76"/>
      <c r="H22" s="76"/>
      <c r="I22" s="76"/>
      <c r="J22" s="76"/>
      <c r="K22" s="76"/>
    </row>
    <row r="23" spans="1:11" x14ac:dyDescent="0.25">
      <c r="A23" s="27">
        <v>44378</v>
      </c>
      <c r="B23" s="78">
        <v>35.326418547895052</v>
      </c>
      <c r="C23" s="79">
        <v>69</v>
      </c>
      <c r="D23" s="79">
        <v>-7</v>
      </c>
      <c r="E23" s="78">
        <v>3.8</v>
      </c>
      <c r="F23" s="78"/>
      <c r="G23" s="76"/>
      <c r="H23" s="76"/>
      <c r="I23" s="76"/>
      <c r="J23" s="76"/>
      <c r="K23" s="76"/>
    </row>
    <row r="24" spans="1:11" x14ac:dyDescent="0.25">
      <c r="A24" s="27">
        <v>44409</v>
      </c>
      <c r="B24" s="78">
        <v>32.860520094562645</v>
      </c>
      <c r="C24" s="79">
        <v>56</v>
      </c>
      <c r="D24" s="79">
        <v>-7</v>
      </c>
      <c r="E24" s="78">
        <v>3.7</v>
      </c>
      <c r="F24" s="78"/>
      <c r="G24" s="76"/>
      <c r="H24" s="76"/>
      <c r="I24" s="76"/>
      <c r="J24" s="76"/>
      <c r="K24" s="76"/>
    </row>
    <row r="25" spans="1:11" x14ac:dyDescent="0.25">
      <c r="A25" s="27">
        <v>44440</v>
      </c>
      <c r="B25" s="78">
        <v>25.986471251409242</v>
      </c>
      <c r="C25" s="79">
        <v>54</v>
      </c>
      <c r="D25" s="79">
        <v>-4</v>
      </c>
      <c r="E25" s="78">
        <v>3.7</v>
      </c>
      <c r="F25" s="78"/>
      <c r="G25" s="76"/>
      <c r="H25" s="76"/>
      <c r="I25" s="76"/>
      <c r="J25" s="76"/>
      <c r="K25" s="76"/>
    </row>
    <row r="26" spans="1:11" x14ac:dyDescent="0.25">
      <c r="A26" s="27">
        <v>44470</v>
      </c>
      <c r="B26" s="78">
        <v>22.334455667789001</v>
      </c>
      <c r="C26" s="79">
        <v>53</v>
      </c>
      <c r="D26" s="79">
        <v>0</v>
      </c>
      <c r="E26" s="78">
        <v>3.9</v>
      </c>
      <c r="F26" s="78"/>
      <c r="G26" s="76"/>
      <c r="H26" s="76"/>
      <c r="I26" s="76"/>
      <c r="J26" s="76"/>
      <c r="K26" s="76"/>
    </row>
    <row r="27" spans="1:11" x14ac:dyDescent="0.25">
      <c r="A27" s="27">
        <v>44501</v>
      </c>
      <c r="B27" s="78">
        <v>19.415807560137459</v>
      </c>
      <c r="C27" s="79">
        <v>60</v>
      </c>
      <c r="D27" s="79">
        <v>1</v>
      </c>
      <c r="E27" s="78">
        <v>3.7</v>
      </c>
      <c r="F27" s="78"/>
      <c r="G27" s="76"/>
      <c r="H27" s="76"/>
      <c r="I27" s="76"/>
      <c r="J27" s="76"/>
      <c r="K27" s="76"/>
    </row>
    <row r="28" spans="1:11" x14ac:dyDescent="0.25">
      <c r="A28" s="27">
        <v>44531</v>
      </c>
      <c r="B28" s="78">
        <v>10.714285714285714</v>
      </c>
      <c r="C28" s="79">
        <v>49</v>
      </c>
      <c r="D28" s="79">
        <v>1</v>
      </c>
      <c r="E28" s="78">
        <v>3.8</v>
      </c>
      <c r="F28" s="78"/>
      <c r="G28" s="76"/>
      <c r="H28" s="76"/>
      <c r="I28" s="76"/>
      <c r="J28" s="76"/>
      <c r="K28" s="76"/>
    </row>
    <row r="29" spans="1:11" x14ac:dyDescent="0.25">
      <c r="A29" s="27">
        <v>44562</v>
      </c>
      <c r="B29" s="78">
        <v>7.0247933884297522</v>
      </c>
      <c r="C29" s="79">
        <v>14</v>
      </c>
      <c r="D29" s="79">
        <v>3</v>
      </c>
      <c r="E29" s="78">
        <v>3.9</v>
      </c>
      <c r="F29" s="78">
        <v>6.7</v>
      </c>
      <c r="G29" s="76"/>
      <c r="H29" s="76"/>
      <c r="I29" s="76"/>
      <c r="J29" s="76"/>
      <c r="K29" s="76"/>
    </row>
    <row r="30" spans="1:11" x14ac:dyDescent="0.25">
      <c r="A30" s="27">
        <v>44593</v>
      </c>
      <c r="B30" s="78">
        <v>4.1642897889332575</v>
      </c>
      <c r="C30" s="79">
        <v>35</v>
      </c>
      <c r="D30" s="79">
        <v>3</v>
      </c>
      <c r="E30" s="78">
        <v>3.9</v>
      </c>
      <c r="F30" s="78">
        <v>6.8</v>
      </c>
      <c r="G30" s="76"/>
      <c r="H30" s="76"/>
      <c r="I30" s="76"/>
      <c r="J30" s="76"/>
      <c r="K30" s="76"/>
    </row>
    <row r="31" spans="1:11" x14ac:dyDescent="0.25">
      <c r="A31" s="27">
        <v>44621</v>
      </c>
      <c r="B31" s="78">
        <v>-2.8508771929824559</v>
      </c>
      <c r="C31" s="79">
        <v>9</v>
      </c>
      <c r="D31" s="79">
        <v>6</v>
      </c>
      <c r="E31" s="78">
        <v>5.2</v>
      </c>
      <c r="F31" s="78">
        <v>7.5</v>
      </c>
      <c r="G31" s="76"/>
      <c r="H31" s="76"/>
      <c r="I31" s="76"/>
      <c r="J31" s="76"/>
      <c r="K31" s="76"/>
    </row>
    <row r="32" spans="1:11" x14ac:dyDescent="0.25">
      <c r="A32" s="27">
        <v>44652</v>
      </c>
      <c r="B32" s="78">
        <v>-7.9002079002079011</v>
      </c>
      <c r="C32" s="79">
        <v>-12</v>
      </c>
      <c r="D32" s="79">
        <v>11</v>
      </c>
      <c r="E32" s="78">
        <v>5.9</v>
      </c>
      <c r="F32" s="78">
        <v>7.6</v>
      </c>
      <c r="G32" s="76"/>
      <c r="H32" s="76"/>
      <c r="I32" s="76"/>
      <c r="J32" s="76"/>
      <c r="K32" s="76"/>
    </row>
    <row r="33" spans="1:11" x14ac:dyDescent="0.25">
      <c r="A33" s="27">
        <v>44682</v>
      </c>
      <c r="B33" s="78">
        <v>-10.516342965419232</v>
      </c>
      <c r="C33" s="79">
        <v>-22</v>
      </c>
      <c r="D33" s="79">
        <v>16</v>
      </c>
      <c r="E33" s="78">
        <v>6</v>
      </c>
      <c r="F33" s="78">
        <v>8.1999999999999993</v>
      </c>
      <c r="G33" s="76"/>
      <c r="H33" s="76"/>
      <c r="I33" s="76"/>
      <c r="J33" s="76"/>
      <c r="K33" s="76"/>
    </row>
    <row r="34" spans="1:11" x14ac:dyDescent="0.25">
      <c r="A34" s="27">
        <v>44713</v>
      </c>
      <c r="B34" s="78">
        <v>-15.159817351598173</v>
      </c>
      <c r="C34" s="79">
        <v>-17</v>
      </c>
      <c r="D34" s="79">
        <v>19</v>
      </c>
      <c r="E34" s="78">
        <v>5.4</v>
      </c>
      <c r="F34" s="78">
        <v>6.5</v>
      </c>
      <c r="G34" s="76"/>
      <c r="H34" s="76"/>
      <c r="I34" s="76"/>
      <c r="J34" s="76"/>
      <c r="K34" s="76"/>
    </row>
    <row r="35" spans="1:11" x14ac:dyDescent="0.25">
      <c r="A35" s="27">
        <v>44743</v>
      </c>
      <c r="B35" s="78">
        <v>-16.68169522091975</v>
      </c>
      <c r="C35" s="79">
        <v>-15</v>
      </c>
      <c r="D35" s="79">
        <v>22</v>
      </c>
      <c r="E35" s="78">
        <v>5.5</v>
      </c>
      <c r="F35" s="78">
        <v>6.9</v>
      </c>
      <c r="G35" s="76"/>
      <c r="H35" s="76"/>
      <c r="I35" s="76"/>
      <c r="J35" s="76"/>
      <c r="K35" s="76"/>
    </row>
    <row r="36" spans="1:11" x14ac:dyDescent="0.25">
      <c r="A36" s="27">
        <v>44774</v>
      </c>
      <c r="B36" s="78">
        <v>-18.371886120996443</v>
      </c>
      <c r="C36" s="79">
        <v>-12</v>
      </c>
      <c r="D36" s="79">
        <v>21</v>
      </c>
      <c r="E36" s="78">
        <v>5.3</v>
      </c>
      <c r="F36" s="78">
        <v>6.3</v>
      </c>
      <c r="G36" s="76"/>
      <c r="H36" s="76"/>
      <c r="I36" s="76"/>
      <c r="J36" s="76"/>
      <c r="K36" s="76"/>
    </row>
    <row r="37" spans="1:11" x14ac:dyDescent="0.25">
      <c r="A37" s="27">
        <v>44805</v>
      </c>
      <c r="B37" s="78">
        <v>-18.299776286353467</v>
      </c>
      <c r="C37" s="79">
        <v>-11</v>
      </c>
      <c r="D37" s="79">
        <v>18</v>
      </c>
      <c r="E37" s="78">
        <v>5</v>
      </c>
      <c r="F37" s="78">
        <v>5.9</v>
      </c>
      <c r="G37" s="76"/>
      <c r="H37" s="76"/>
      <c r="I37" s="76"/>
      <c r="J37" s="76"/>
      <c r="K37" s="76"/>
    </row>
    <row r="38" spans="1:11" x14ac:dyDescent="0.25">
      <c r="A38" s="27">
        <v>44835</v>
      </c>
      <c r="B38" s="78">
        <v>-18.486238532110093</v>
      </c>
      <c r="C38" s="79">
        <v>-12</v>
      </c>
      <c r="D38" s="79">
        <v>14</v>
      </c>
      <c r="E38" s="78">
        <v>5.0999999999999996</v>
      </c>
      <c r="F38" s="78">
        <v>5.9</v>
      </c>
      <c r="G38" s="76"/>
      <c r="H38" s="76"/>
      <c r="I38" s="76"/>
      <c r="J38" s="76"/>
      <c r="K38" s="76"/>
    </row>
    <row r="39" spans="1:11" x14ac:dyDescent="0.25">
      <c r="A39" s="27">
        <v>44866</v>
      </c>
      <c r="B39" s="78">
        <v>-17.889688249400479</v>
      </c>
      <c r="C39" s="79">
        <v>-15</v>
      </c>
      <c r="D39" s="79">
        <v>13</v>
      </c>
      <c r="E39" s="78">
        <v>5</v>
      </c>
      <c r="F39" s="78">
        <v>5.9</v>
      </c>
      <c r="G39" s="76"/>
      <c r="H39" s="76"/>
      <c r="I39" s="76"/>
      <c r="J39" s="76"/>
      <c r="K39" s="76"/>
    </row>
    <row r="40" spans="1:11" x14ac:dyDescent="0.25">
      <c r="A40" s="27">
        <v>44896</v>
      </c>
      <c r="B40" s="78">
        <v>-16.337148803329864</v>
      </c>
      <c r="C40" s="79">
        <v>-8</v>
      </c>
      <c r="D40" s="79">
        <v>13</v>
      </c>
      <c r="E40" s="78">
        <v>4.9000000000000004</v>
      </c>
      <c r="F40" s="78">
        <v>5.7</v>
      </c>
      <c r="G40" s="76"/>
      <c r="H40" s="76"/>
      <c r="I40" s="76"/>
      <c r="J40" s="76"/>
      <c r="K40" s="76"/>
    </row>
    <row r="41" spans="1:11" x14ac:dyDescent="0.25">
      <c r="A41" s="27">
        <v>44927</v>
      </c>
      <c r="B41" s="78">
        <v>-13.072255929398787</v>
      </c>
      <c r="C41" s="79">
        <v>-5</v>
      </c>
      <c r="D41" s="79">
        <v>9</v>
      </c>
      <c r="E41" s="78">
        <v>4.5</v>
      </c>
      <c r="F41" s="78">
        <v>4.2</v>
      </c>
      <c r="G41" s="76"/>
      <c r="H41" s="76"/>
      <c r="I41" s="76"/>
      <c r="J41" s="76"/>
      <c r="K41" s="76"/>
    </row>
    <row r="42" spans="1:11" x14ac:dyDescent="0.25">
      <c r="A42" s="27">
        <v>44958</v>
      </c>
      <c r="B42" s="78">
        <v>-13.143483023001096</v>
      </c>
      <c r="C42" s="79">
        <v>-3</v>
      </c>
      <c r="D42" s="79">
        <v>7</v>
      </c>
      <c r="E42" s="78">
        <v>4.3</v>
      </c>
      <c r="F42" s="78">
        <v>4.5999999999999996</v>
      </c>
      <c r="G42" s="76"/>
      <c r="H42" s="76"/>
      <c r="I42" s="76"/>
      <c r="J42" s="76"/>
      <c r="K42" s="76"/>
    </row>
    <row r="43" spans="1:11" x14ac:dyDescent="0.25">
      <c r="A43" s="27">
        <v>44986</v>
      </c>
      <c r="B43" s="78">
        <v>-6.5462753950338595</v>
      </c>
      <c r="C43" s="79">
        <v>19</v>
      </c>
      <c r="D43" s="79">
        <v>5</v>
      </c>
      <c r="E43" s="78">
        <v>4.5999999999999996</v>
      </c>
      <c r="F43" s="78">
        <v>5.3</v>
      </c>
      <c r="G43" s="76"/>
      <c r="H43" s="76"/>
      <c r="I43" s="76"/>
      <c r="J43" s="76"/>
      <c r="K43" s="76"/>
    </row>
    <row r="44" spans="1:11" x14ac:dyDescent="0.25">
      <c r="A44" s="27">
        <v>45017</v>
      </c>
      <c r="B44" s="78">
        <v>-1.1851015801354403</v>
      </c>
      <c r="C44" s="79">
        <v>47</v>
      </c>
      <c r="D44" s="79">
        <v>-1</v>
      </c>
      <c r="E44" s="78">
        <v>4</v>
      </c>
      <c r="F44" s="78">
        <v>4.5999999999999996</v>
      </c>
      <c r="G44" s="76"/>
      <c r="H44" s="76"/>
      <c r="I44" s="76"/>
      <c r="J44" s="76"/>
      <c r="K44" s="76"/>
    </row>
    <row r="45" spans="1:11" x14ac:dyDescent="0.25">
      <c r="A45" s="27">
        <v>45047</v>
      </c>
      <c r="B45" s="78">
        <v>4.1821069348861828</v>
      </c>
      <c r="C45" s="79">
        <v>58</v>
      </c>
      <c r="D45" s="79">
        <v>-4</v>
      </c>
      <c r="E45" s="78">
        <v>3.6</v>
      </c>
      <c r="F45" s="78">
        <v>4</v>
      </c>
      <c r="G45" s="76"/>
      <c r="H45" s="76"/>
      <c r="I45" s="76"/>
      <c r="J45" s="76"/>
      <c r="K45" s="76"/>
    </row>
    <row r="46" spans="1:11" x14ac:dyDescent="0.25">
      <c r="A46" s="27">
        <v>45078</v>
      </c>
      <c r="B46" s="78">
        <v>7.6426264800861139</v>
      </c>
      <c r="C46" s="79">
        <v>57</v>
      </c>
      <c r="D46" s="79">
        <v>-5</v>
      </c>
      <c r="E46" s="78">
        <v>3.3</v>
      </c>
      <c r="F46" s="78">
        <v>3.7</v>
      </c>
      <c r="G46" s="76"/>
      <c r="H46" s="76"/>
      <c r="I46" s="76"/>
      <c r="J46" s="76"/>
      <c r="K46" s="76"/>
    </row>
    <row r="47" spans="1:11" x14ac:dyDescent="0.25">
      <c r="A47" s="27">
        <v>45108</v>
      </c>
      <c r="B47" s="78">
        <v>7.8463203463203453</v>
      </c>
      <c r="C47" s="79">
        <v>54</v>
      </c>
      <c r="D47" s="79">
        <v>-3</v>
      </c>
      <c r="E47" s="78">
        <v>3.5</v>
      </c>
      <c r="F47" s="78">
        <v>3.8</v>
      </c>
      <c r="G47" s="76"/>
      <c r="H47" s="76"/>
      <c r="I47" s="76"/>
      <c r="J47" s="76"/>
      <c r="K47" s="76"/>
    </row>
    <row r="48" spans="1:11" x14ac:dyDescent="0.25">
      <c r="A48" s="27">
        <v>45139</v>
      </c>
      <c r="B48" s="78">
        <v>8.4468664850136239</v>
      </c>
      <c r="C48" s="79">
        <v>50</v>
      </c>
      <c r="D48" s="79">
        <v>-3</v>
      </c>
      <c r="E48" s="78">
        <v>3.4</v>
      </c>
      <c r="F48" s="78">
        <v>3.7</v>
      </c>
      <c r="G48" s="76"/>
      <c r="H48" s="76"/>
      <c r="I48" s="76"/>
      <c r="J48" s="76"/>
      <c r="K48" s="76"/>
    </row>
    <row r="49" spans="1:11" x14ac:dyDescent="0.25">
      <c r="A49" s="27">
        <v>45170</v>
      </c>
      <c r="B49" s="78">
        <v>5.640744797371303</v>
      </c>
      <c r="C49" s="79">
        <v>47</v>
      </c>
      <c r="D49" s="79">
        <v>-3</v>
      </c>
      <c r="E49" s="78">
        <v>3.3</v>
      </c>
      <c r="F49" s="78">
        <v>3.7</v>
      </c>
      <c r="G49" s="76"/>
      <c r="H49" s="76"/>
      <c r="I49" s="76"/>
      <c r="J49" s="76"/>
      <c r="K49" s="76"/>
    </row>
    <row r="50" spans="1:11" x14ac:dyDescent="0.25">
      <c r="A50" s="27">
        <v>45200</v>
      </c>
      <c r="B50" s="78">
        <v>8.5537422622397301</v>
      </c>
      <c r="C50" s="79">
        <v>48</v>
      </c>
      <c r="D50" s="79">
        <v>-1</v>
      </c>
      <c r="E50" s="78">
        <v>3.4</v>
      </c>
      <c r="F50" s="78">
        <v>3.9</v>
      </c>
      <c r="G50" s="76"/>
      <c r="H50" s="76"/>
      <c r="I50" s="76"/>
      <c r="J50" s="76"/>
      <c r="K50" s="76"/>
    </row>
    <row r="51" spans="1:11" x14ac:dyDescent="0.25">
      <c r="A51" s="27">
        <v>45231</v>
      </c>
      <c r="B51" s="78">
        <v>12.675233644859812</v>
      </c>
      <c r="C51" s="79">
        <v>45</v>
      </c>
      <c r="D51" s="79">
        <v>1</v>
      </c>
      <c r="E51" s="78">
        <v>3.5</v>
      </c>
      <c r="F51" s="78">
        <v>3.7</v>
      </c>
      <c r="G51" s="76"/>
      <c r="H51" s="76"/>
      <c r="I51" s="76"/>
      <c r="J51" s="76"/>
      <c r="K51" s="76"/>
    </row>
    <row r="52" spans="1:11" x14ac:dyDescent="0.25">
      <c r="A52" s="27">
        <v>45261</v>
      </c>
      <c r="B52" s="78">
        <v>13.743781094527364</v>
      </c>
      <c r="C52" s="79">
        <v>37</v>
      </c>
      <c r="D52" s="79">
        <v>1</v>
      </c>
      <c r="E52" s="78">
        <v>3.6</v>
      </c>
      <c r="F52" s="78">
        <v>3.8</v>
      </c>
      <c r="G52" s="76"/>
      <c r="H52" s="76"/>
      <c r="I52" s="76"/>
      <c r="J52" s="76"/>
      <c r="K52" s="76"/>
    </row>
    <row r="53" spans="1:11" x14ac:dyDescent="0.25">
      <c r="A53" s="27">
        <v>45292</v>
      </c>
      <c r="B53" s="78">
        <v>16.180203045685278</v>
      </c>
      <c r="C53" s="79">
        <v>30</v>
      </c>
      <c r="D53" s="79">
        <v>1</v>
      </c>
      <c r="E53" s="78">
        <v>3.5</v>
      </c>
      <c r="F53" s="78">
        <v>3.9</v>
      </c>
      <c r="G53" s="76"/>
      <c r="H53" s="76"/>
      <c r="I53" s="76"/>
      <c r="J53" s="76"/>
      <c r="K53" s="76"/>
    </row>
    <row r="54" spans="1:11" x14ac:dyDescent="0.25">
      <c r="A54" s="27">
        <v>45323</v>
      </c>
      <c r="B54" s="78"/>
      <c r="C54" s="79">
        <v>31</v>
      </c>
      <c r="D54" s="79">
        <v>3</v>
      </c>
      <c r="E54" s="78">
        <v>3.4</v>
      </c>
      <c r="F54" s="78">
        <v>3.9</v>
      </c>
      <c r="G54" s="76"/>
      <c r="H54" s="76"/>
      <c r="I54" s="76"/>
      <c r="J54" s="76"/>
      <c r="K54" s="76"/>
    </row>
    <row r="55" spans="1:11" x14ac:dyDescent="0.25">
      <c r="A55" s="27"/>
      <c r="B55" s="78"/>
      <c r="C55" s="79"/>
      <c r="D55" s="79"/>
      <c r="E55" s="78"/>
      <c r="F55" s="78"/>
      <c r="G55" s="76"/>
      <c r="H55" s="76"/>
      <c r="I55" s="76"/>
      <c r="J55" s="76"/>
      <c r="K55" s="76"/>
    </row>
    <row r="56" spans="1:11" x14ac:dyDescent="0.25">
      <c r="A56" s="27"/>
      <c r="B56" s="78"/>
      <c r="C56" s="79"/>
      <c r="D56" s="79"/>
      <c r="E56" s="78"/>
      <c r="F56" s="78"/>
      <c r="G56" s="76"/>
      <c r="H56" s="76"/>
      <c r="I56" s="76"/>
      <c r="J56" s="76"/>
      <c r="K56" s="76"/>
    </row>
    <row r="57" spans="1:11" x14ac:dyDescent="0.25">
      <c r="D57" s="39"/>
    </row>
    <row r="58" spans="1:11" x14ac:dyDescent="0.25">
      <c r="D58" s="39"/>
    </row>
    <row r="59" spans="1:11" x14ac:dyDescent="0.25">
      <c r="D59" s="39"/>
    </row>
    <row r="60" spans="1:11" x14ac:dyDescent="0.25">
      <c r="D60" s="39"/>
    </row>
    <row r="61" spans="1:11" x14ac:dyDescent="0.25">
      <c r="D61" s="39"/>
    </row>
    <row r="62" spans="1:11" x14ac:dyDescent="0.25">
      <c r="D62" s="39"/>
    </row>
    <row r="63" spans="1:11" x14ac:dyDescent="0.25">
      <c r="D63" s="39"/>
    </row>
    <row r="64" spans="1:11" x14ac:dyDescent="0.25">
      <c r="D64" s="39"/>
    </row>
    <row r="65" spans="4:4" x14ac:dyDescent="0.25">
      <c r="D65" s="39"/>
    </row>
    <row r="66" spans="4:4" x14ac:dyDescent="0.25">
      <c r="D66" s="39"/>
    </row>
    <row r="67" spans="4:4" x14ac:dyDescent="0.25">
      <c r="D67" s="39"/>
    </row>
    <row r="68" spans="4:4" x14ac:dyDescent="0.25">
      <c r="D68" s="39"/>
    </row>
    <row r="69" spans="4:4" x14ac:dyDescent="0.25">
      <c r="D69" s="39"/>
    </row>
    <row r="70" spans="4:4" x14ac:dyDescent="0.25">
      <c r="D70" s="39"/>
    </row>
    <row r="71" spans="4:4" x14ac:dyDescent="0.25">
      <c r="D71" s="39"/>
    </row>
    <row r="72" spans="4:4" x14ac:dyDescent="0.25">
      <c r="D72" s="39"/>
    </row>
    <row r="73" spans="4:4" x14ac:dyDescent="0.25">
      <c r="D73" s="39"/>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view="pageBreakPreview" zoomScale="80" zoomScaleNormal="100" zoomScaleSheetLayoutView="80" workbookViewId="0"/>
  </sheetViews>
  <sheetFormatPr defaultColWidth="8.88671875" defaultRowHeight="14.4" x14ac:dyDescent="0.3"/>
  <cols>
    <col min="1" max="1" width="9.6640625" style="70" customWidth="1"/>
    <col min="2" max="2" width="10.6640625" style="67" customWidth="1"/>
    <col min="3" max="3" width="16.44140625" style="67" customWidth="1"/>
    <col min="4" max="4" width="18.33203125" style="67" customWidth="1"/>
    <col min="5" max="5" width="11.109375" style="67" customWidth="1"/>
    <col min="6" max="6" width="13.5546875" style="67" customWidth="1"/>
    <col min="7" max="10" width="8.88671875" style="68"/>
    <col min="11" max="12" width="8.88671875" style="72"/>
    <col min="13" max="16384" width="8.88671875" style="64"/>
  </cols>
  <sheetData>
    <row r="1" spans="1:12" s="62" customFormat="1" ht="24.6" x14ac:dyDescent="0.25">
      <c r="A1" s="66" t="s">
        <v>97</v>
      </c>
      <c r="B1" s="67"/>
      <c r="C1" s="67"/>
      <c r="D1" s="67"/>
      <c r="E1" s="67"/>
      <c r="F1" s="67"/>
      <c r="G1" s="68"/>
      <c r="H1" s="69"/>
      <c r="I1" s="68"/>
      <c r="J1" s="68"/>
      <c r="K1" s="68"/>
      <c r="L1" s="68"/>
    </row>
    <row r="2" spans="1:12" s="62" customFormat="1" ht="16.8" customHeight="1" x14ac:dyDescent="0.25">
      <c r="A2" s="69"/>
      <c r="B2" s="67"/>
      <c r="C2" s="67"/>
      <c r="D2" s="67"/>
      <c r="E2" s="67"/>
      <c r="F2" s="67"/>
      <c r="G2" s="68"/>
      <c r="H2" s="69"/>
      <c r="I2" s="68"/>
      <c r="J2" s="68"/>
      <c r="K2" s="68"/>
      <c r="L2" s="68"/>
    </row>
    <row r="3" spans="1:12" s="62" customFormat="1" ht="58.95" customHeight="1" x14ac:dyDescent="0.3">
      <c r="A3" s="97" t="s">
        <v>0</v>
      </c>
      <c r="B3" s="71" t="s">
        <v>94</v>
      </c>
      <c r="C3" s="71" t="s">
        <v>95</v>
      </c>
      <c r="D3" s="71" t="s">
        <v>96</v>
      </c>
      <c r="E3" s="71" t="s">
        <v>106</v>
      </c>
      <c r="F3" s="71" t="s">
        <v>98</v>
      </c>
      <c r="G3" s="68"/>
      <c r="H3" s="72"/>
      <c r="I3" s="68"/>
      <c r="J3" s="68"/>
      <c r="K3" s="68"/>
      <c r="L3" s="68"/>
    </row>
    <row r="4" spans="1:12" s="62" customFormat="1" ht="13.8" x14ac:dyDescent="0.25">
      <c r="A4" s="99">
        <v>43101</v>
      </c>
      <c r="B4" s="98">
        <v>106</v>
      </c>
      <c r="C4" s="98">
        <v>85</v>
      </c>
      <c r="D4" s="98">
        <v>110</v>
      </c>
      <c r="E4" s="98">
        <v>92</v>
      </c>
      <c r="F4" s="98">
        <v>83.3</v>
      </c>
      <c r="G4" s="68"/>
      <c r="H4" s="68"/>
      <c r="I4" s="68"/>
      <c r="J4" s="68"/>
      <c r="K4" s="68"/>
      <c r="L4" s="68"/>
    </row>
    <row r="5" spans="1:12" s="62" customFormat="1" ht="13.8" x14ac:dyDescent="0.25">
      <c r="A5" s="99">
        <v>43132</v>
      </c>
      <c r="B5" s="98">
        <v>106</v>
      </c>
      <c r="C5" s="98">
        <v>88</v>
      </c>
      <c r="D5" s="98">
        <v>111</v>
      </c>
      <c r="E5" s="98">
        <v>94</v>
      </c>
      <c r="F5" s="98">
        <v>85.55</v>
      </c>
      <c r="G5" s="68"/>
      <c r="H5" s="68"/>
      <c r="I5" s="68"/>
      <c r="J5" s="68"/>
      <c r="K5" s="68"/>
      <c r="L5" s="68"/>
    </row>
    <row r="6" spans="1:12" s="62" customFormat="1" ht="13.8" x14ac:dyDescent="0.25">
      <c r="A6" s="99">
        <v>43160</v>
      </c>
      <c r="B6" s="98">
        <v>105</v>
      </c>
      <c r="C6" s="98">
        <v>88</v>
      </c>
      <c r="D6" s="98">
        <v>108</v>
      </c>
      <c r="E6" s="98">
        <v>91</v>
      </c>
      <c r="F6" s="98">
        <v>84.1</v>
      </c>
      <c r="G6" s="68"/>
      <c r="H6" s="68"/>
      <c r="I6" s="68"/>
      <c r="J6" s="68"/>
      <c r="K6" s="68"/>
      <c r="L6" s="68"/>
    </row>
    <row r="7" spans="1:12" s="62" customFormat="1" ht="13.8" x14ac:dyDescent="0.25">
      <c r="A7" s="99">
        <v>43191</v>
      </c>
      <c r="B7" s="98">
        <v>106</v>
      </c>
      <c r="C7" s="98">
        <v>89</v>
      </c>
      <c r="D7" s="98">
        <v>110</v>
      </c>
      <c r="E7" s="98">
        <v>92</v>
      </c>
      <c r="F7" s="98">
        <v>85.85</v>
      </c>
      <c r="G7" s="68"/>
      <c r="H7" s="68"/>
      <c r="I7" s="68"/>
      <c r="J7" s="68"/>
      <c r="K7" s="68"/>
      <c r="L7" s="68"/>
    </row>
    <row r="8" spans="1:12" s="62" customFormat="1" ht="13.8" x14ac:dyDescent="0.25">
      <c r="A8" s="99">
        <v>43221</v>
      </c>
      <c r="B8" s="98">
        <v>106</v>
      </c>
      <c r="C8" s="98">
        <v>88</v>
      </c>
      <c r="D8" s="98">
        <v>112</v>
      </c>
      <c r="E8" s="98">
        <v>90</v>
      </c>
      <c r="F8" s="98">
        <v>83.2</v>
      </c>
      <c r="G8" s="68"/>
      <c r="H8" s="68"/>
      <c r="I8" s="68"/>
      <c r="J8" s="68"/>
      <c r="K8" s="68"/>
      <c r="L8" s="68"/>
    </row>
    <row r="9" spans="1:12" s="62" customFormat="1" ht="13.8" x14ac:dyDescent="0.25">
      <c r="A9" s="99">
        <v>43252</v>
      </c>
      <c r="B9" s="98">
        <v>93</v>
      </c>
      <c r="C9" s="98">
        <v>81</v>
      </c>
      <c r="D9" s="98">
        <v>97</v>
      </c>
      <c r="E9" s="98">
        <v>83</v>
      </c>
      <c r="F9" s="98">
        <v>74.95</v>
      </c>
      <c r="G9" s="68"/>
      <c r="H9" s="68"/>
      <c r="I9" s="68"/>
      <c r="J9" s="68"/>
      <c r="K9" s="68"/>
      <c r="L9" s="68"/>
    </row>
    <row r="10" spans="1:12" s="62" customFormat="1" ht="13.8" x14ac:dyDescent="0.25">
      <c r="A10" s="99">
        <v>43282</v>
      </c>
      <c r="B10" s="98">
        <v>92</v>
      </c>
      <c r="C10" s="98">
        <v>79</v>
      </c>
      <c r="D10" s="98">
        <v>99</v>
      </c>
      <c r="E10" s="98">
        <v>85</v>
      </c>
      <c r="F10" s="98">
        <v>79.349999999999994</v>
      </c>
      <c r="G10" s="68"/>
      <c r="H10" s="68"/>
      <c r="I10" s="68"/>
      <c r="J10" s="68"/>
      <c r="K10" s="68"/>
      <c r="L10" s="68"/>
    </row>
    <row r="11" spans="1:12" s="62" customFormat="1" ht="13.8" x14ac:dyDescent="0.25">
      <c r="A11" s="99">
        <v>43313</v>
      </c>
      <c r="B11" s="98">
        <v>91</v>
      </c>
      <c r="C11" s="98">
        <v>80</v>
      </c>
      <c r="D11" s="98">
        <v>100</v>
      </c>
      <c r="E11" s="98">
        <v>87</v>
      </c>
      <c r="F11" s="98">
        <v>75.7</v>
      </c>
      <c r="G11" s="68"/>
      <c r="H11" s="68"/>
      <c r="I11" s="68"/>
      <c r="J11" s="68"/>
      <c r="K11" s="68"/>
      <c r="L11" s="68"/>
    </row>
    <row r="12" spans="1:12" s="62" customFormat="1" ht="13.8" x14ac:dyDescent="0.25">
      <c r="A12" s="99">
        <v>43344</v>
      </c>
      <c r="B12" s="98">
        <v>91</v>
      </c>
      <c r="C12" s="98">
        <v>83</v>
      </c>
      <c r="D12" s="98">
        <v>99</v>
      </c>
      <c r="E12" s="98">
        <v>86</v>
      </c>
      <c r="F12" s="98">
        <v>75.7</v>
      </c>
      <c r="G12" s="68"/>
      <c r="H12" s="68"/>
      <c r="I12" s="68"/>
      <c r="J12" s="68"/>
      <c r="K12" s="68"/>
      <c r="L12" s="68"/>
    </row>
    <row r="13" spans="1:12" s="62" customFormat="1" ht="13.8" x14ac:dyDescent="0.25">
      <c r="A13" s="99">
        <v>43374</v>
      </c>
      <c r="B13" s="98">
        <v>92</v>
      </c>
      <c r="C13" s="98">
        <v>83</v>
      </c>
      <c r="D13" s="98">
        <v>99</v>
      </c>
      <c r="E13" s="98">
        <v>87</v>
      </c>
      <c r="F13" s="98">
        <v>75.150000000000006</v>
      </c>
      <c r="G13" s="68"/>
      <c r="H13" s="68"/>
      <c r="I13" s="68"/>
      <c r="J13" s="68"/>
      <c r="K13" s="68"/>
      <c r="L13" s="68"/>
    </row>
    <row r="14" spans="1:12" s="62" customFormat="1" ht="13.8" x14ac:dyDescent="0.25">
      <c r="A14" s="99">
        <v>43405</v>
      </c>
      <c r="B14" s="98">
        <v>92</v>
      </c>
      <c r="C14" s="98">
        <v>82</v>
      </c>
      <c r="D14" s="98">
        <v>101</v>
      </c>
      <c r="E14" s="98">
        <v>88</v>
      </c>
      <c r="F14" s="98">
        <v>79.191616999999994</v>
      </c>
      <c r="G14" s="68"/>
      <c r="H14" s="68"/>
      <c r="I14" s="68"/>
      <c r="J14" s="68"/>
      <c r="K14" s="68"/>
      <c r="L14" s="68"/>
    </row>
    <row r="15" spans="1:12" s="62" customFormat="1" ht="13.8" x14ac:dyDescent="0.25">
      <c r="A15" s="99">
        <v>43435</v>
      </c>
      <c r="B15" s="98">
        <v>89</v>
      </c>
      <c r="C15" s="98">
        <v>79</v>
      </c>
      <c r="D15" s="98">
        <v>97</v>
      </c>
      <c r="E15" s="98">
        <v>86</v>
      </c>
      <c r="F15" s="98">
        <v>76.5</v>
      </c>
      <c r="G15" s="68"/>
      <c r="H15" s="68"/>
      <c r="I15" s="68"/>
      <c r="J15" s="68"/>
      <c r="K15" s="68"/>
      <c r="L15" s="68"/>
    </row>
    <row r="16" spans="1:12" s="62" customFormat="1" ht="13.8" x14ac:dyDescent="0.25">
      <c r="A16" s="99">
        <v>43466</v>
      </c>
      <c r="B16" s="98">
        <v>86</v>
      </c>
      <c r="C16" s="98">
        <v>77</v>
      </c>
      <c r="D16" s="98">
        <v>94</v>
      </c>
      <c r="E16" s="98">
        <v>81</v>
      </c>
      <c r="F16" s="98">
        <v>81.599999999999994</v>
      </c>
      <c r="G16" s="68"/>
      <c r="H16" s="68"/>
      <c r="I16" s="68"/>
      <c r="J16" s="68"/>
      <c r="K16" s="68"/>
      <c r="L16" s="68"/>
    </row>
    <row r="17" spans="1:12" s="62" customFormat="1" ht="13.8" x14ac:dyDescent="0.25">
      <c r="A17" s="99">
        <v>43497</v>
      </c>
      <c r="B17" s="98">
        <v>88</v>
      </c>
      <c r="C17" s="98">
        <v>78</v>
      </c>
      <c r="D17" s="98">
        <v>97</v>
      </c>
      <c r="E17" s="98">
        <v>82</v>
      </c>
      <c r="F17" s="98">
        <v>77.75</v>
      </c>
      <c r="G17" s="68"/>
      <c r="H17" s="68"/>
      <c r="I17" s="68"/>
      <c r="J17" s="68"/>
      <c r="K17" s="68"/>
      <c r="L17" s="68"/>
    </row>
    <row r="18" spans="1:12" s="62" customFormat="1" x14ac:dyDescent="0.3">
      <c r="A18" s="99">
        <v>43525</v>
      </c>
      <c r="B18" s="98">
        <v>92</v>
      </c>
      <c r="C18" s="98">
        <v>81</v>
      </c>
      <c r="D18" s="98">
        <v>98</v>
      </c>
      <c r="E18" s="98">
        <v>86</v>
      </c>
      <c r="F18" s="98">
        <v>78.518149999999991</v>
      </c>
      <c r="G18" s="68"/>
      <c r="H18" s="74" t="s">
        <v>113</v>
      </c>
      <c r="I18" s="68"/>
      <c r="J18" s="68"/>
      <c r="K18" s="68"/>
      <c r="L18" s="68"/>
    </row>
    <row r="19" spans="1:12" s="62" customFormat="1" ht="13.8" x14ac:dyDescent="0.25">
      <c r="A19" s="99">
        <v>43556</v>
      </c>
      <c r="B19" s="98">
        <v>89</v>
      </c>
      <c r="C19" s="98">
        <v>77</v>
      </c>
      <c r="D19" s="98">
        <v>96</v>
      </c>
      <c r="E19" s="98">
        <v>82</v>
      </c>
      <c r="F19" s="98">
        <v>75.19802</v>
      </c>
      <c r="G19" s="68"/>
      <c r="H19" s="68"/>
      <c r="I19" s="68"/>
      <c r="J19" s="68"/>
      <c r="K19" s="68"/>
      <c r="L19" s="68"/>
    </row>
    <row r="20" spans="1:12" s="62" customFormat="1" x14ac:dyDescent="0.3">
      <c r="A20" s="99">
        <v>43586</v>
      </c>
      <c r="B20" s="98">
        <v>94</v>
      </c>
      <c r="C20" s="98">
        <v>79</v>
      </c>
      <c r="D20" s="98">
        <v>101</v>
      </c>
      <c r="E20" s="98">
        <v>86</v>
      </c>
      <c r="F20" s="98">
        <v>79.841505999999995</v>
      </c>
      <c r="G20" s="68"/>
      <c r="H20" s="74"/>
      <c r="I20" s="68"/>
      <c r="J20" s="68"/>
      <c r="K20" s="68"/>
      <c r="L20" s="68"/>
    </row>
    <row r="21" spans="1:12" s="62" customFormat="1" ht="13.8" x14ac:dyDescent="0.25">
      <c r="A21" s="99">
        <v>43617</v>
      </c>
      <c r="B21" s="98">
        <v>93</v>
      </c>
      <c r="C21" s="98">
        <v>82</v>
      </c>
      <c r="D21" s="98">
        <v>98</v>
      </c>
      <c r="E21" s="98">
        <v>89</v>
      </c>
      <c r="F21" s="98">
        <v>82.144638</v>
      </c>
      <c r="G21" s="68"/>
      <c r="H21" s="68"/>
      <c r="I21" s="68"/>
      <c r="J21" s="68"/>
      <c r="K21" s="68"/>
      <c r="L21" s="68"/>
    </row>
    <row r="22" spans="1:12" s="62" customFormat="1" ht="13.8" x14ac:dyDescent="0.25">
      <c r="A22" s="99">
        <v>43647</v>
      </c>
      <c r="B22" s="98">
        <v>91</v>
      </c>
      <c r="C22" s="98">
        <v>80</v>
      </c>
      <c r="D22" s="98">
        <v>97</v>
      </c>
      <c r="E22" s="98">
        <v>88</v>
      </c>
      <c r="F22" s="98">
        <v>76.138614000000004</v>
      </c>
      <c r="G22" s="68"/>
      <c r="H22" s="68"/>
      <c r="I22" s="68"/>
      <c r="J22" s="68"/>
      <c r="K22" s="68"/>
      <c r="L22" s="68"/>
    </row>
    <row r="23" spans="1:12" s="62" customFormat="1" ht="13.8" x14ac:dyDescent="0.25">
      <c r="A23" s="99">
        <v>43678</v>
      </c>
      <c r="B23" s="98">
        <v>90</v>
      </c>
      <c r="C23" s="98">
        <v>80</v>
      </c>
      <c r="D23" s="98">
        <v>99</v>
      </c>
      <c r="E23" s="98">
        <v>87</v>
      </c>
      <c r="F23" s="98">
        <v>79.520479999999992</v>
      </c>
      <c r="G23" s="68"/>
      <c r="H23" s="68"/>
      <c r="I23" s="68"/>
      <c r="J23" s="68"/>
      <c r="K23" s="68"/>
      <c r="L23" s="68"/>
    </row>
    <row r="24" spans="1:12" s="62" customFormat="1" ht="13.8" x14ac:dyDescent="0.25">
      <c r="A24" s="99">
        <v>43709</v>
      </c>
      <c r="B24" s="98">
        <v>93</v>
      </c>
      <c r="C24" s="98">
        <v>82</v>
      </c>
      <c r="D24" s="98">
        <v>102</v>
      </c>
      <c r="E24" s="98">
        <v>91</v>
      </c>
      <c r="F24" s="98">
        <v>82.821781999999999</v>
      </c>
      <c r="G24" s="68"/>
      <c r="H24" s="68"/>
      <c r="I24" s="68"/>
      <c r="J24" s="68"/>
      <c r="K24" s="68"/>
      <c r="L24" s="68"/>
    </row>
    <row r="25" spans="1:12" s="62" customFormat="1" ht="13.8" x14ac:dyDescent="0.25">
      <c r="A25" s="99">
        <v>43739</v>
      </c>
      <c r="B25" s="98">
        <v>94</v>
      </c>
      <c r="C25" s="98">
        <v>83</v>
      </c>
      <c r="D25" s="98">
        <v>102</v>
      </c>
      <c r="E25" s="98">
        <v>91</v>
      </c>
      <c r="F25" s="98">
        <v>83.069306999999995</v>
      </c>
      <c r="G25" s="68"/>
      <c r="H25" s="68"/>
      <c r="I25" s="68"/>
      <c r="J25" s="68"/>
      <c r="K25" s="68"/>
      <c r="L25" s="68"/>
    </row>
    <row r="26" spans="1:12" s="62" customFormat="1" ht="13.8" x14ac:dyDescent="0.25">
      <c r="A26" s="99">
        <v>43770</v>
      </c>
      <c r="B26" s="98">
        <v>97</v>
      </c>
      <c r="C26" s="98">
        <v>86</v>
      </c>
      <c r="D26" s="98">
        <v>103</v>
      </c>
      <c r="E26" s="98">
        <v>96</v>
      </c>
      <c r="F26" s="98">
        <v>85</v>
      </c>
      <c r="G26" s="68"/>
      <c r="H26" s="68"/>
      <c r="I26" s="68"/>
      <c r="J26" s="68"/>
      <c r="K26" s="68"/>
      <c r="L26" s="68"/>
    </row>
    <row r="27" spans="1:12" s="62" customFormat="1" ht="13.8" x14ac:dyDescent="0.25">
      <c r="A27" s="99">
        <v>43800</v>
      </c>
      <c r="B27" s="98">
        <v>95</v>
      </c>
      <c r="C27" s="98">
        <v>85</v>
      </c>
      <c r="D27" s="98">
        <v>103</v>
      </c>
      <c r="E27" s="98">
        <v>91</v>
      </c>
      <c r="F27" s="98">
        <v>78.811881</v>
      </c>
      <c r="G27" s="68"/>
      <c r="H27" s="68"/>
      <c r="I27" s="68"/>
      <c r="J27" s="68"/>
      <c r="K27" s="68"/>
      <c r="L27" s="68"/>
    </row>
    <row r="28" spans="1:12" s="62" customFormat="1" ht="13.8" x14ac:dyDescent="0.25">
      <c r="A28" s="99">
        <v>43831</v>
      </c>
      <c r="B28" s="98">
        <v>95</v>
      </c>
      <c r="C28" s="98">
        <v>85</v>
      </c>
      <c r="D28" s="98">
        <v>103</v>
      </c>
      <c r="E28" s="98">
        <v>91</v>
      </c>
      <c r="F28" s="98">
        <v>79.158416000000003</v>
      </c>
      <c r="G28" s="68"/>
      <c r="H28" s="68"/>
      <c r="I28" s="68"/>
      <c r="J28" s="68"/>
      <c r="K28" s="68"/>
      <c r="L28" s="68"/>
    </row>
    <row r="29" spans="1:12" s="62" customFormat="1" ht="13.8" x14ac:dyDescent="0.25">
      <c r="A29" s="99">
        <v>43862</v>
      </c>
      <c r="B29" s="98">
        <v>95</v>
      </c>
      <c r="C29" s="98">
        <v>83</v>
      </c>
      <c r="D29" s="98">
        <v>104</v>
      </c>
      <c r="E29" s="98">
        <v>87</v>
      </c>
      <c r="F29" s="98">
        <v>78.960396000000003</v>
      </c>
      <c r="G29" s="68"/>
      <c r="H29" s="68"/>
      <c r="I29" s="68"/>
      <c r="J29" s="68"/>
      <c r="K29" s="68"/>
      <c r="L29" s="68"/>
    </row>
    <row r="30" spans="1:12" s="62" customFormat="1" ht="13.8" x14ac:dyDescent="0.25">
      <c r="A30" s="99">
        <v>43891</v>
      </c>
      <c r="B30" s="98">
        <v>96</v>
      </c>
      <c r="C30" s="98">
        <v>87</v>
      </c>
      <c r="D30" s="98">
        <v>104</v>
      </c>
      <c r="E30" s="98">
        <v>91</v>
      </c>
      <c r="F30" s="98">
        <v>78.284581000000003</v>
      </c>
      <c r="G30" s="68"/>
      <c r="H30" s="68"/>
      <c r="I30" s="68"/>
      <c r="J30" s="68"/>
      <c r="K30" s="68"/>
      <c r="L30" s="68"/>
    </row>
    <row r="31" spans="1:12" s="62" customFormat="1" ht="13.8" x14ac:dyDescent="0.25">
      <c r="A31" s="99">
        <v>44044</v>
      </c>
      <c r="B31" s="98">
        <v>85</v>
      </c>
      <c r="C31" s="98">
        <v>70</v>
      </c>
      <c r="D31" s="98">
        <v>95</v>
      </c>
      <c r="E31" s="98">
        <v>78</v>
      </c>
      <c r="F31" s="98">
        <v>73.584906000000004</v>
      </c>
      <c r="G31" s="68"/>
      <c r="H31" s="68"/>
      <c r="I31" s="68"/>
      <c r="J31" s="68"/>
      <c r="K31" s="68"/>
      <c r="L31" s="68"/>
    </row>
    <row r="32" spans="1:12" s="62" customFormat="1" ht="13.8" x14ac:dyDescent="0.25">
      <c r="A32" s="99">
        <v>44075</v>
      </c>
      <c r="B32" s="98">
        <v>89</v>
      </c>
      <c r="C32" s="98">
        <v>76</v>
      </c>
      <c r="D32" s="98">
        <v>97</v>
      </c>
      <c r="E32" s="98">
        <v>83</v>
      </c>
      <c r="F32" s="98">
        <v>78.048779999999994</v>
      </c>
      <c r="G32" s="68"/>
      <c r="H32" s="68"/>
      <c r="I32" s="68"/>
      <c r="J32" s="68"/>
      <c r="K32" s="68"/>
      <c r="L32" s="68"/>
    </row>
    <row r="33" spans="1:12" s="62" customFormat="1" ht="13.8" x14ac:dyDescent="0.25">
      <c r="A33" s="99">
        <v>44105</v>
      </c>
      <c r="B33" s="98">
        <v>87</v>
      </c>
      <c r="C33" s="98">
        <v>77</v>
      </c>
      <c r="D33" s="98">
        <v>96</v>
      </c>
      <c r="E33" s="98">
        <v>83</v>
      </c>
      <c r="F33" s="98">
        <v>75.585451000000006</v>
      </c>
      <c r="G33" s="68"/>
      <c r="H33" s="68"/>
      <c r="I33" s="68"/>
      <c r="J33" s="68"/>
      <c r="K33" s="68"/>
      <c r="L33" s="68"/>
    </row>
    <row r="34" spans="1:12" s="62" customFormat="1" ht="13.8" x14ac:dyDescent="0.25">
      <c r="A34" s="99">
        <v>44136</v>
      </c>
      <c r="B34" s="98">
        <v>81</v>
      </c>
      <c r="C34" s="98">
        <v>73</v>
      </c>
      <c r="D34" s="98">
        <v>89</v>
      </c>
      <c r="E34" s="98">
        <v>79</v>
      </c>
      <c r="F34" s="98">
        <v>71</v>
      </c>
      <c r="G34" s="68"/>
      <c r="H34" s="68"/>
      <c r="I34" s="68"/>
      <c r="J34" s="68"/>
      <c r="K34" s="68"/>
      <c r="L34" s="68"/>
    </row>
    <row r="35" spans="1:12" s="62" customFormat="1" ht="13.8" x14ac:dyDescent="0.25">
      <c r="A35" s="99">
        <v>44166</v>
      </c>
      <c r="B35" s="98">
        <v>83</v>
      </c>
      <c r="C35" s="98">
        <v>72</v>
      </c>
      <c r="D35" s="98">
        <v>92</v>
      </c>
      <c r="E35" s="98">
        <v>77</v>
      </c>
      <c r="F35" s="98">
        <v>71</v>
      </c>
      <c r="G35" s="68"/>
      <c r="H35" s="68"/>
      <c r="I35" s="68"/>
      <c r="J35" s="68"/>
      <c r="K35" s="68"/>
      <c r="L35" s="68"/>
    </row>
    <row r="36" spans="1:12" s="62" customFormat="1" ht="13.8" x14ac:dyDescent="0.25">
      <c r="A36" s="99">
        <v>44197</v>
      </c>
      <c r="B36" s="98">
        <v>90</v>
      </c>
      <c r="C36" s="98">
        <v>77</v>
      </c>
      <c r="D36" s="98">
        <v>100</v>
      </c>
      <c r="E36" s="98">
        <v>79</v>
      </c>
      <c r="F36" s="98">
        <v>79</v>
      </c>
      <c r="G36" s="68"/>
      <c r="H36" s="68"/>
      <c r="I36" s="68"/>
      <c r="J36" s="68"/>
      <c r="K36" s="68"/>
      <c r="L36" s="68"/>
    </row>
    <row r="37" spans="1:12" s="62" customFormat="1" ht="13.8" x14ac:dyDescent="0.25">
      <c r="A37" s="99">
        <v>44228</v>
      </c>
      <c r="B37" s="98">
        <v>91</v>
      </c>
      <c r="C37" s="98">
        <v>77</v>
      </c>
      <c r="D37" s="98">
        <v>101</v>
      </c>
      <c r="E37" s="98">
        <v>83</v>
      </c>
      <c r="F37" s="98">
        <v>79</v>
      </c>
      <c r="G37" s="68"/>
      <c r="H37" s="68"/>
      <c r="I37" s="68"/>
      <c r="J37" s="68"/>
      <c r="K37" s="68"/>
      <c r="L37" s="68"/>
    </row>
    <row r="38" spans="1:12" s="62" customFormat="1" ht="13.8" x14ac:dyDescent="0.25">
      <c r="A38" s="99">
        <v>44256</v>
      </c>
      <c r="B38" s="98">
        <v>90</v>
      </c>
      <c r="C38" s="98">
        <v>74</v>
      </c>
      <c r="D38" s="98">
        <v>101</v>
      </c>
      <c r="E38" s="98">
        <v>81</v>
      </c>
      <c r="F38" s="98">
        <v>79</v>
      </c>
      <c r="G38" s="68"/>
      <c r="H38" s="68"/>
      <c r="I38" s="68"/>
      <c r="J38" s="68"/>
      <c r="K38" s="68"/>
      <c r="L38" s="68"/>
    </row>
    <row r="39" spans="1:12" s="62" customFormat="1" ht="13.8" x14ac:dyDescent="0.25">
      <c r="A39" s="99">
        <v>44287</v>
      </c>
      <c r="B39" s="98">
        <v>88</v>
      </c>
      <c r="C39" s="98">
        <v>72</v>
      </c>
      <c r="D39" s="98">
        <v>100</v>
      </c>
      <c r="E39" s="98">
        <v>81</v>
      </c>
      <c r="F39" s="98">
        <v>76</v>
      </c>
      <c r="G39" s="68"/>
      <c r="H39" s="68"/>
      <c r="I39" s="68"/>
      <c r="J39" s="68"/>
      <c r="K39" s="68"/>
      <c r="L39" s="68"/>
    </row>
    <row r="40" spans="1:12" s="62" customFormat="1" ht="13.8" x14ac:dyDescent="0.25">
      <c r="A40" s="99">
        <v>44317</v>
      </c>
      <c r="B40" s="98">
        <v>91</v>
      </c>
      <c r="C40" s="98">
        <v>76</v>
      </c>
      <c r="D40" s="98">
        <v>102</v>
      </c>
      <c r="E40" s="98">
        <v>83</v>
      </c>
      <c r="F40" s="98">
        <v>76</v>
      </c>
      <c r="G40" s="68"/>
      <c r="H40" s="68"/>
      <c r="I40" s="68"/>
      <c r="J40" s="68"/>
      <c r="K40" s="68"/>
      <c r="L40" s="68"/>
    </row>
    <row r="41" spans="1:12" s="62" customFormat="1" ht="13.8" x14ac:dyDescent="0.25">
      <c r="A41" s="99">
        <v>44348</v>
      </c>
      <c r="B41" s="98">
        <v>91</v>
      </c>
      <c r="C41" s="98">
        <v>78</v>
      </c>
      <c r="D41" s="98">
        <v>100</v>
      </c>
      <c r="E41" s="98">
        <v>84</v>
      </c>
      <c r="F41" s="98">
        <v>80</v>
      </c>
      <c r="G41" s="68"/>
      <c r="H41" s="68"/>
      <c r="I41" s="68"/>
      <c r="J41" s="68"/>
      <c r="K41" s="68"/>
      <c r="L41" s="68"/>
    </row>
    <row r="42" spans="1:12" s="62" customFormat="1" ht="13.8" x14ac:dyDescent="0.25">
      <c r="A42" s="99">
        <v>44378</v>
      </c>
      <c r="B42" s="98">
        <v>84</v>
      </c>
      <c r="C42" s="98">
        <v>75</v>
      </c>
      <c r="D42" s="98">
        <v>94</v>
      </c>
      <c r="E42" s="98">
        <v>78</v>
      </c>
      <c r="F42" s="98">
        <v>74</v>
      </c>
      <c r="G42" s="68"/>
      <c r="H42" s="68"/>
      <c r="I42" s="68"/>
      <c r="J42" s="68"/>
      <c r="K42" s="68"/>
      <c r="L42" s="68"/>
    </row>
    <row r="43" spans="1:12" s="62" customFormat="1" ht="13.8" x14ac:dyDescent="0.25">
      <c r="A43" s="99">
        <v>44409</v>
      </c>
      <c r="B43" s="98">
        <v>89</v>
      </c>
      <c r="C43" s="98">
        <v>77</v>
      </c>
      <c r="D43" s="98">
        <v>99</v>
      </c>
      <c r="E43" s="98">
        <v>82</v>
      </c>
      <c r="F43" s="98">
        <v>76</v>
      </c>
      <c r="G43" s="68"/>
      <c r="H43" s="68"/>
      <c r="I43" s="68"/>
      <c r="J43" s="68"/>
      <c r="K43" s="68"/>
      <c r="L43" s="68"/>
    </row>
    <row r="44" spans="1:12" s="62" customFormat="1" ht="13.8" x14ac:dyDescent="0.25">
      <c r="A44" s="99">
        <v>44440</v>
      </c>
      <c r="B44" s="98">
        <v>93</v>
      </c>
      <c r="C44" s="98">
        <v>80</v>
      </c>
      <c r="D44" s="98">
        <v>101</v>
      </c>
      <c r="E44" s="98">
        <v>85</v>
      </c>
      <c r="F44" s="98">
        <v>79</v>
      </c>
      <c r="G44" s="68"/>
      <c r="H44" s="68"/>
      <c r="I44" s="68"/>
      <c r="J44" s="68"/>
      <c r="K44" s="68"/>
      <c r="L44" s="68"/>
    </row>
    <row r="45" spans="1:12" s="62" customFormat="1" ht="13.8" x14ac:dyDescent="0.25">
      <c r="A45" s="99">
        <v>44470</v>
      </c>
      <c r="B45" s="98">
        <v>88</v>
      </c>
      <c r="C45" s="98">
        <v>78</v>
      </c>
      <c r="D45" s="98">
        <v>95</v>
      </c>
      <c r="E45" s="98">
        <v>81</v>
      </c>
      <c r="F45" s="98">
        <v>79</v>
      </c>
      <c r="G45" s="68"/>
      <c r="H45" s="68"/>
      <c r="I45" s="68"/>
      <c r="J45" s="68"/>
      <c r="K45" s="68"/>
      <c r="L45" s="68"/>
    </row>
    <row r="46" spans="1:12" s="62" customFormat="1" ht="13.8" x14ac:dyDescent="0.25">
      <c r="A46" s="99">
        <v>44501</v>
      </c>
      <c r="B46" s="98">
        <v>84</v>
      </c>
      <c r="C46" s="98">
        <v>74</v>
      </c>
      <c r="D46" s="98">
        <v>92</v>
      </c>
      <c r="E46" s="98">
        <v>76</v>
      </c>
      <c r="F46" s="98">
        <v>76</v>
      </c>
      <c r="G46" s="68"/>
      <c r="H46" s="68"/>
      <c r="I46" s="68"/>
      <c r="J46" s="68"/>
      <c r="K46" s="68"/>
      <c r="L46" s="68"/>
    </row>
    <row r="47" spans="1:12" s="62" customFormat="1" ht="13.8" x14ac:dyDescent="0.25">
      <c r="A47" s="99">
        <v>44531</v>
      </c>
      <c r="B47" s="98">
        <v>85</v>
      </c>
      <c r="C47" s="98">
        <v>74</v>
      </c>
      <c r="D47" s="98">
        <v>92</v>
      </c>
      <c r="E47" s="98">
        <v>79</v>
      </c>
      <c r="F47" s="98">
        <v>76</v>
      </c>
      <c r="G47" s="68"/>
      <c r="H47" s="68"/>
      <c r="I47" s="68"/>
      <c r="J47" s="68"/>
      <c r="K47" s="68"/>
      <c r="L47" s="68"/>
    </row>
    <row r="48" spans="1:12" s="62" customFormat="1" ht="13.8" x14ac:dyDescent="0.25">
      <c r="A48" s="99">
        <v>44562</v>
      </c>
      <c r="B48" s="98">
        <v>92</v>
      </c>
      <c r="C48" s="98">
        <v>81</v>
      </c>
      <c r="D48" s="98">
        <v>100</v>
      </c>
      <c r="E48" s="98">
        <v>82</v>
      </c>
      <c r="F48" s="98">
        <v>80</v>
      </c>
      <c r="G48" s="68"/>
      <c r="H48" s="68"/>
      <c r="I48" s="68"/>
      <c r="J48" s="68"/>
      <c r="K48" s="68"/>
      <c r="L48" s="68"/>
    </row>
    <row r="49" spans="1:12" s="62" customFormat="1" ht="13.8" x14ac:dyDescent="0.25">
      <c r="A49" s="99">
        <v>44593</v>
      </c>
      <c r="B49" s="98">
        <v>89</v>
      </c>
      <c r="C49" s="98">
        <v>79</v>
      </c>
      <c r="D49" s="98">
        <v>99</v>
      </c>
      <c r="E49" s="98">
        <v>84</v>
      </c>
      <c r="F49" s="98">
        <v>83</v>
      </c>
      <c r="G49" s="68"/>
      <c r="H49" s="68"/>
      <c r="I49" s="68"/>
      <c r="J49" s="68"/>
      <c r="K49" s="68"/>
      <c r="L49" s="68"/>
    </row>
    <row r="50" spans="1:12" s="62" customFormat="1" ht="13.8" x14ac:dyDescent="0.25">
      <c r="A50" s="99">
        <v>44621</v>
      </c>
      <c r="B50" s="98">
        <v>80</v>
      </c>
      <c r="C50" s="98">
        <v>79</v>
      </c>
      <c r="D50" s="98">
        <v>77</v>
      </c>
      <c r="E50" s="98">
        <v>64</v>
      </c>
      <c r="F50" s="98">
        <v>78</v>
      </c>
      <c r="G50" s="68"/>
      <c r="H50" s="68"/>
      <c r="I50" s="68"/>
      <c r="J50" s="68"/>
      <c r="K50" s="68"/>
      <c r="L50" s="68"/>
    </row>
    <row r="51" spans="1:12" s="62" customFormat="1" ht="13.8" x14ac:dyDescent="0.25">
      <c r="A51" s="99">
        <v>44652</v>
      </c>
      <c r="B51" s="98">
        <v>87</v>
      </c>
      <c r="C51" s="98">
        <v>74</v>
      </c>
      <c r="D51" s="98">
        <v>91</v>
      </c>
      <c r="E51" s="98">
        <v>53</v>
      </c>
      <c r="F51" s="98">
        <v>80</v>
      </c>
      <c r="G51" s="68"/>
      <c r="H51" s="68"/>
      <c r="I51" s="68"/>
      <c r="J51" s="68"/>
      <c r="K51" s="68"/>
      <c r="L51" s="68"/>
    </row>
    <row r="52" spans="1:12" s="62" customFormat="1" ht="13.8" x14ac:dyDescent="0.25">
      <c r="A52" s="99">
        <v>44682</v>
      </c>
      <c r="B52" s="98">
        <v>89</v>
      </c>
      <c r="C52" s="98">
        <v>71</v>
      </c>
      <c r="D52" s="98">
        <v>96</v>
      </c>
      <c r="E52" s="98">
        <v>59</v>
      </c>
      <c r="F52" s="98">
        <v>84</v>
      </c>
      <c r="G52" s="68"/>
      <c r="H52" s="68"/>
      <c r="I52" s="68"/>
      <c r="J52" s="68"/>
      <c r="K52" s="68"/>
      <c r="L52" s="68"/>
    </row>
    <row r="53" spans="1:12" s="62" customFormat="1" ht="13.8" x14ac:dyDescent="0.25">
      <c r="A53" s="99">
        <v>44713</v>
      </c>
      <c r="B53" s="98">
        <v>93</v>
      </c>
      <c r="C53" s="98">
        <v>77</v>
      </c>
      <c r="D53" s="98">
        <v>101</v>
      </c>
      <c r="E53" s="98">
        <v>64</v>
      </c>
      <c r="F53" s="98">
        <v>82</v>
      </c>
      <c r="G53" s="68"/>
      <c r="H53" s="68"/>
      <c r="I53" s="68"/>
      <c r="J53" s="68"/>
      <c r="K53" s="68"/>
      <c r="L53" s="68"/>
    </row>
    <row r="54" spans="1:12" s="62" customFormat="1" ht="13.8" x14ac:dyDescent="0.25">
      <c r="A54" s="99">
        <v>44743</v>
      </c>
      <c r="B54" s="98">
        <v>98</v>
      </c>
      <c r="C54" s="98">
        <v>80</v>
      </c>
      <c r="D54" s="98">
        <v>105</v>
      </c>
      <c r="E54" s="98">
        <v>74</v>
      </c>
      <c r="F54" s="98">
        <v>86</v>
      </c>
      <c r="G54" s="68"/>
      <c r="H54" s="68"/>
      <c r="I54" s="68"/>
      <c r="J54" s="68"/>
      <c r="K54" s="68"/>
      <c r="L54" s="68"/>
    </row>
    <row r="55" spans="1:12" s="62" customFormat="1" ht="13.8" x14ac:dyDescent="0.25">
      <c r="A55" s="99">
        <v>44774</v>
      </c>
      <c r="B55" s="98">
        <v>98</v>
      </c>
      <c r="C55" s="98">
        <v>85</v>
      </c>
      <c r="D55" s="98">
        <v>105</v>
      </c>
      <c r="E55" s="98">
        <v>74</v>
      </c>
      <c r="F55" s="98">
        <v>84</v>
      </c>
      <c r="G55" s="68"/>
      <c r="H55" s="68"/>
      <c r="I55" s="68"/>
      <c r="J55" s="68"/>
      <c r="K55" s="68"/>
      <c r="L55" s="68"/>
    </row>
    <row r="56" spans="1:12" s="62" customFormat="1" ht="13.8" x14ac:dyDescent="0.25">
      <c r="A56" s="99">
        <v>44805</v>
      </c>
      <c r="B56" s="98">
        <v>98</v>
      </c>
      <c r="C56" s="98">
        <v>83</v>
      </c>
      <c r="D56" s="98">
        <v>106</v>
      </c>
      <c r="E56" s="98">
        <v>77</v>
      </c>
      <c r="F56" s="98">
        <v>86</v>
      </c>
      <c r="G56" s="68"/>
      <c r="H56" s="68"/>
      <c r="I56" s="68"/>
      <c r="J56" s="68"/>
      <c r="K56" s="68"/>
      <c r="L56" s="68"/>
    </row>
    <row r="57" spans="1:12" s="62" customFormat="1" ht="13.8" x14ac:dyDescent="0.25">
      <c r="A57" s="99">
        <v>44835</v>
      </c>
      <c r="B57" s="98">
        <v>93</v>
      </c>
      <c r="C57" s="98">
        <v>83</v>
      </c>
      <c r="D57" s="98">
        <v>97</v>
      </c>
      <c r="E57" s="98">
        <v>78</v>
      </c>
      <c r="F57" s="98">
        <v>86</v>
      </c>
      <c r="G57" s="68"/>
      <c r="H57" s="68"/>
      <c r="I57" s="68"/>
      <c r="J57" s="68"/>
      <c r="K57" s="68"/>
      <c r="L57" s="68"/>
    </row>
    <row r="58" spans="1:12" s="62" customFormat="1" ht="13.8" x14ac:dyDescent="0.25">
      <c r="A58" s="99">
        <v>44866</v>
      </c>
      <c r="B58" s="98">
        <v>95</v>
      </c>
      <c r="C58" s="98">
        <v>83</v>
      </c>
      <c r="D58" s="98">
        <v>100</v>
      </c>
      <c r="E58" s="98">
        <v>77</v>
      </c>
      <c r="F58" s="98">
        <v>88</v>
      </c>
      <c r="G58" s="68"/>
      <c r="H58" s="68"/>
      <c r="I58" s="68"/>
      <c r="J58" s="68"/>
      <c r="K58" s="68"/>
      <c r="L58" s="68"/>
    </row>
    <row r="59" spans="1:12" s="62" customFormat="1" ht="13.8" x14ac:dyDescent="0.25">
      <c r="A59" s="99">
        <v>44896</v>
      </c>
      <c r="B59" s="98">
        <v>95</v>
      </c>
      <c r="C59" s="98">
        <v>83</v>
      </c>
      <c r="D59" s="98">
        <v>99</v>
      </c>
      <c r="E59" s="98">
        <v>81</v>
      </c>
      <c r="F59" s="98">
        <v>90</v>
      </c>
      <c r="G59" s="68"/>
      <c r="H59" s="68"/>
      <c r="I59" s="68"/>
      <c r="J59" s="68"/>
      <c r="K59" s="68"/>
      <c r="L59" s="68"/>
    </row>
    <row r="60" spans="1:12" s="62" customFormat="1" ht="13.8" x14ac:dyDescent="0.25">
      <c r="A60" s="99">
        <v>44927</v>
      </c>
      <c r="B60" s="98">
        <v>101.390959</v>
      </c>
      <c r="C60" s="98">
        <v>88.077495999999996</v>
      </c>
      <c r="D60" s="98">
        <v>107.103825</v>
      </c>
      <c r="E60" s="98">
        <v>85.345256000000006</v>
      </c>
      <c r="F60" s="98">
        <v>90</v>
      </c>
      <c r="G60" s="68"/>
      <c r="H60" s="68"/>
      <c r="I60" s="68"/>
      <c r="J60" s="68"/>
      <c r="K60" s="68"/>
      <c r="L60" s="68"/>
    </row>
    <row r="61" spans="1:12" s="62" customFormat="1" ht="13.8" x14ac:dyDescent="0.25">
      <c r="A61" s="99">
        <v>44958</v>
      </c>
      <c r="B61" s="98">
        <v>102.16699800000001</v>
      </c>
      <c r="C61" s="98">
        <v>90.407555000000002</v>
      </c>
      <c r="D61" s="98">
        <v>109.045726</v>
      </c>
      <c r="E61" s="98">
        <v>86.431411999999995</v>
      </c>
      <c r="F61" s="98">
        <v>89</v>
      </c>
      <c r="G61" s="68"/>
      <c r="H61" s="68"/>
      <c r="I61" s="68"/>
      <c r="J61" s="68"/>
      <c r="K61" s="68"/>
      <c r="L61" s="68"/>
    </row>
    <row r="62" spans="1:12" s="62" customFormat="1" ht="13.8" x14ac:dyDescent="0.25">
      <c r="A62" s="99">
        <v>44986</v>
      </c>
      <c r="B62" s="98">
        <v>103.80386300000001</v>
      </c>
      <c r="C62" s="98">
        <v>90.886578</v>
      </c>
      <c r="D62" s="98">
        <v>110.401189</v>
      </c>
      <c r="E62" s="98">
        <v>85.785042000000004</v>
      </c>
      <c r="F62" s="98">
        <v>92</v>
      </c>
      <c r="G62" s="68"/>
      <c r="H62" s="68"/>
      <c r="I62" s="68"/>
      <c r="J62" s="68"/>
      <c r="K62" s="68"/>
      <c r="L62" s="68"/>
    </row>
    <row r="63" spans="1:12" s="62" customFormat="1" ht="13.8" x14ac:dyDescent="0.25">
      <c r="A63" s="99">
        <v>45017</v>
      </c>
      <c r="B63" s="98">
        <v>105.85317499999999</v>
      </c>
      <c r="C63" s="98">
        <v>94.345237999999995</v>
      </c>
      <c r="D63" s="98">
        <v>111.507937</v>
      </c>
      <c r="E63" s="98">
        <v>87.648809999999997</v>
      </c>
      <c r="F63" s="98">
        <v>89</v>
      </c>
      <c r="G63" s="68"/>
      <c r="H63" s="68"/>
      <c r="I63" s="68"/>
      <c r="J63" s="68"/>
      <c r="K63" s="68"/>
      <c r="L63" s="68"/>
    </row>
    <row r="64" spans="1:12" s="62" customFormat="1" ht="13.8" x14ac:dyDescent="0.25">
      <c r="A64" s="99">
        <v>45047</v>
      </c>
      <c r="B64" s="98">
        <v>103.722555</v>
      </c>
      <c r="C64" s="98">
        <v>94.161676999999997</v>
      </c>
      <c r="D64" s="98">
        <v>108.183633</v>
      </c>
      <c r="E64" s="98">
        <v>88.273453000000003</v>
      </c>
      <c r="F64" s="98">
        <v>91</v>
      </c>
      <c r="G64" s="68"/>
      <c r="H64" s="68"/>
      <c r="I64" s="68"/>
      <c r="J64" s="68"/>
      <c r="K64" s="68"/>
      <c r="L64" s="68"/>
    </row>
    <row r="65" spans="1:12" s="62" customFormat="1" ht="13.8" x14ac:dyDescent="0.25">
      <c r="A65" s="99">
        <v>45078</v>
      </c>
      <c r="B65" s="98">
        <v>103.10891100000001</v>
      </c>
      <c r="C65" s="98">
        <v>93.118812000000005</v>
      </c>
      <c r="D65" s="98">
        <v>111.039604</v>
      </c>
      <c r="E65" s="98">
        <v>90.594059000000001</v>
      </c>
      <c r="F65" s="98">
        <v>96</v>
      </c>
      <c r="G65" s="68"/>
      <c r="H65" s="68"/>
      <c r="I65" s="68"/>
      <c r="J65" s="68"/>
      <c r="K65" s="68"/>
      <c r="L65" s="68"/>
    </row>
    <row r="66" spans="1:12" s="62" customFormat="1" ht="13.8" x14ac:dyDescent="0.25">
      <c r="A66" s="99">
        <v>45108</v>
      </c>
      <c r="B66" s="98">
        <v>102.73945399999999</v>
      </c>
      <c r="C66" s="98">
        <v>92.109181000000007</v>
      </c>
      <c r="D66" s="98">
        <v>108.98263</v>
      </c>
      <c r="E66" s="98">
        <v>90.322581</v>
      </c>
      <c r="F66" s="98">
        <v>91</v>
      </c>
      <c r="G66" s="68"/>
      <c r="H66" s="68"/>
      <c r="I66" s="68"/>
      <c r="J66" s="68"/>
      <c r="K66" s="68"/>
      <c r="L66" s="68"/>
    </row>
    <row r="67" spans="1:12" s="62" customFormat="1" ht="13.8" x14ac:dyDescent="0.25">
      <c r="A67" s="99">
        <v>45139</v>
      </c>
      <c r="B67" s="98">
        <v>105.62221099999999</v>
      </c>
      <c r="C67" s="98">
        <v>95.934556000000001</v>
      </c>
      <c r="D67" s="98">
        <v>110.75855199999999</v>
      </c>
      <c r="E67" s="98">
        <v>91.472483999999994</v>
      </c>
      <c r="F67" s="98">
        <v>92</v>
      </c>
      <c r="G67" s="68"/>
      <c r="H67" s="68"/>
      <c r="I67" s="68"/>
      <c r="J67" s="68"/>
      <c r="K67" s="68"/>
      <c r="L67" s="68"/>
    </row>
    <row r="68" spans="1:12" s="62" customFormat="1" ht="13.8" x14ac:dyDescent="0.25">
      <c r="A68" s="99">
        <v>45170</v>
      </c>
      <c r="B68" s="98">
        <v>102.356436</v>
      </c>
      <c r="C68" s="98">
        <v>93.019801999999999</v>
      </c>
      <c r="D68" s="98">
        <v>105.643564</v>
      </c>
      <c r="E68" s="98">
        <v>87.821781999999999</v>
      </c>
      <c r="F68" s="98">
        <v>89</v>
      </c>
      <c r="G68" s="68"/>
      <c r="H68" s="68"/>
      <c r="I68" s="68"/>
      <c r="J68" s="68"/>
      <c r="K68" s="68"/>
      <c r="L68" s="68"/>
    </row>
    <row r="69" spans="1:12" s="62" customFormat="1" ht="13.8" x14ac:dyDescent="0.25">
      <c r="A69" s="99">
        <v>45200</v>
      </c>
      <c r="B69" s="98">
        <v>101.922696</v>
      </c>
      <c r="C69" s="98">
        <v>90.485629000000003</v>
      </c>
      <c r="D69" s="98">
        <v>107.28444</v>
      </c>
      <c r="E69" s="98">
        <v>87.016847999999996</v>
      </c>
      <c r="F69" s="98">
        <v>91</v>
      </c>
      <c r="G69" s="68"/>
      <c r="H69" s="68"/>
      <c r="I69" s="68"/>
      <c r="J69" s="68"/>
      <c r="K69" s="68"/>
      <c r="L69" s="68"/>
    </row>
    <row r="70" spans="1:12" x14ac:dyDescent="0.3">
      <c r="A70" s="99">
        <v>45231</v>
      </c>
      <c r="B70" s="98">
        <v>102.30693100000001</v>
      </c>
      <c r="C70" s="98">
        <v>91.683167999999995</v>
      </c>
      <c r="D70" s="98">
        <v>108.168317</v>
      </c>
      <c r="E70" s="98">
        <v>86.188119</v>
      </c>
      <c r="F70" s="98">
        <v>92.920792000000006</v>
      </c>
    </row>
    <row r="71" spans="1:12" x14ac:dyDescent="0.3">
      <c r="A71" s="99">
        <v>45261</v>
      </c>
      <c r="B71" s="98">
        <v>101.79193600000001</v>
      </c>
      <c r="C71" s="98">
        <v>86.660030000000006</v>
      </c>
      <c r="D71" s="98">
        <v>104.927825</v>
      </c>
      <c r="E71" s="98">
        <v>86.361373999999998</v>
      </c>
      <c r="F71" s="98">
        <v>91</v>
      </c>
    </row>
    <row r="72" spans="1:12" x14ac:dyDescent="0.3">
      <c r="A72" s="99">
        <v>45292</v>
      </c>
      <c r="B72" s="98">
        <v>108.188119</v>
      </c>
      <c r="C72" s="98">
        <v>95.792079000000001</v>
      </c>
      <c r="D72" s="98">
        <v>114.51485099999999</v>
      </c>
      <c r="E72" s="98">
        <v>87.227722999999997</v>
      </c>
      <c r="F72" s="98">
        <v>92</v>
      </c>
    </row>
    <row r="73" spans="1:12" x14ac:dyDescent="0.3">
      <c r="A73" s="99">
        <v>45323</v>
      </c>
      <c r="B73" s="98">
        <v>109.326733</v>
      </c>
      <c r="C73" s="98">
        <v>96.930693000000005</v>
      </c>
      <c r="D73" s="98">
        <v>112.227723</v>
      </c>
      <c r="E73" s="98">
        <v>92.732673000000005</v>
      </c>
      <c r="F73" s="98">
        <v>97</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view="pageBreakPreview" zoomScale="80" zoomScaleNormal="100" zoomScaleSheetLayoutView="80" workbookViewId="0">
      <selection activeCell="A24" sqref="A24"/>
    </sheetView>
  </sheetViews>
  <sheetFormatPr defaultColWidth="8.88671875" defaultRowHeight="14.4" x14ac:dyDescent="0.3"/>
  <cols>
    <col min="1" max="1" width="13.109375" style="63" customWidth="1"/>
    <col min="2" max="2" width="16.5546875" style="61" customWidth="1"/>
    <col min="3" max="3" width="12.33203125" style="61" customWidth="1"/>
    <col min="4" max="6" width="16.5546875" style="62" customWidth="1"/>
    <col min="7" max="7" width="16.5546875" style="61" customWidth="1"/>
    <col min="8" max="8" width="16.5546875" style="64" customWidth="1"/>
    <col min="9" max="16384" width="8.88671875" style="64"/>
  </cols>
  <sheetData>
    <row r="1" spans="1:14" s="62" customFormat="1" ht="24.6" x14ac:dyDescent="0.25">
      <c r="A1" s="75" t="s">
        <v>115</v>
      </c>
      <c r="B1" s="67"/>
      <c r="C1" s="67"/>
      <c r="D1" s="68"/>
      <c r="E1" s="68"/>
      <c r="F1" s="69"/>
      <c r="G1" s="67"/>
      <c r="H1" s="68"/>
      <c r="I1" s="68"/>
      <c r="J1" s="68"/>
      <c r="K1" s="68"/>
      <c r="L1" s="68"/>
      <c r="M1" s="68"/>
      <c r="N1" s="68"/>
    </row>
    <row r="2" spans="1:14" x14ac:dyDescent="0.3">
      <c r="A2" s="70"/>
      <c r="B2" s="67"/>
      <c r="C2" s="67"/>
      <c r="D2" s="68"/>
      <c r="E2" s="68"/>
      <c r="F2" s="72"/>
      <c r="G2" s="67"/>
      <c r="H2" s="72"/>
      <c r="I2" s="72"/>
      <c r="J2" s="72"/>
      <c r="K2" s="72"/>
      <c r="L2" s="72"/>
      <c r="M2" s="72"/>
      <c r="N2" s="72"/>
    </row>
    <row r="3" spans="1:14" ht="48" customHeight="1" x14ac:dyDescent="0.3">
      <c r="A3" s="70" t="s">
        <v>114</v>
      </c>
      <c r="B3" s="71" t="s">
        <v>102</v>
      </c>
      <c r="C3" s="71" t="s">
        <v>100</v>
      </c>
      <c r="D3" s="71" t="s">
        <v>101</v>
      </c>
      <c r="E3" s="71" t="s">
        <v>103</v>
      </c>
      <c r="F3" s="71" t="s">
        <v>99</v>
      </c>
      <c r="G3" s="71" t="s">
        <v>104</v>
      </c>
      <c r="H3" s="71" t="s">
        <v>105</v>
      </c>
      <c r="I3" s="71"/>
      <c r="J3" s="71"/>
      <c r="K3" s="71"/>
      <c r="L3" s="72"/>
      <c r="M3" s="72"/>
      <c r="N3" s="71"/>
    </row>
    <row r="4" spans="1:14" x14ac:dyDescent="0.3">
      <c r="A4" s="73" t="s">
        <v>252</v>
      </c>
      <c r="B4" s="100">
        <v>0.82679999999999998</v>
      </c>
      <c r="C4" s="100">
        <v>-0.53710000000000002</v>
      </c>
      <c r="D4" s="100">
        <v>0.20960000000000004</v>
      </c>
      <c r="E4" s="100">
        <v>0.57041833999999991</v>
      </c>
      <c r="F4" s="100">
        <v>-0.28239999999999998</v>
      </c>
      <c r="G4" s="100">
        <v>-0.64979999999999993</v>
      </c>
      <c r="H4" s="100">
        <v>1.7901596382361866</v>
      </c>
      <c r="I4" s="67"/>
      <c r="J4" s="67"/>
      <c r="K4" s="67"/>
      <c r="L4" s="72"/>
      <c r="M4" s="72"/>
      <c r="N4" s="67"/>
    </row>
    <row r="5" spans="1:14" x14ac:dyDescent="0.3">
      <c r="A5" s="73" t="s">
        <v>251</v>
      </c>
      <c r="B5" s="100">
        <v>0.41999999999999993</v>
      </c>
      <c r="C5" s="100">
        <v>0.61099999999999999</v>
      </c>
      <c r="D5" s="100">
        <v>0.26029999999999998</v>
      </c>
      <c r="E5" s="100">
        <v>0.91271582699999998</v>
      </c>
      <c r="F5" s="100">
        <v>0.2036</v>
      </c>
      <c r="G5" s="100">
        <v>-0.82710000000000006</v>
      </c>
      <c r="H5" s="100">
        <v>11.689751077814069</v>
      </c>
      <c r="I5" s="67"/>
      <c r="J5" s="67"/>
      <c r="K5" s="67"/>
      <c r="L5" s="72"/>
      <c r="M5" s="72"/>
      <c r="N5" s="67"/>
    </row>
    <row r="6" spans="1:14" x14ac:dyDescent="0.3">
      <c r="A6" s="73" t="s">
        <v>253</v>
      </c>
      <c r="B6" s="100">
        <v>0.28959999999999997</v>
      </c>
      <c r="C6" s="100">
        <v>0.1021</v>
      </c>
      <c r="D6" s="100">
        <v>0.30219999999999997</v>
      </c>
      <c r="E6" s="100">
        <v>0.54057606600000008</v>
      </c>
      <c r="F6" s="100">
        <v>0.2145</v>
      </c>
      <c r="G6" s="100">
        <v>-0.76949999999999996</v>
      </c>
      <c r="H6" s="100">
        <v>5.6667377263094325</v>
      </c>
      <c r="I6" s="67"/>
      <c r="J6" s="67"/>
      <c r="K6" s="67"/>
      <c r="L6" s="72"/>
      <c r="M6" s="72"/>
      <c r="N6" s="67"/>
    </row>
    <row r="7" spans="1:14" x14ac:dyDescent="0.3">
      <c r="A7" s="73" t="s">
        <v>250</v>
      </c>
      <c r="B7" s="100">
        <v>0.4375</v>
      </c>
      <c r="C7" s="100">
        <v>0.99370000000000003</v>
      </c>
      <c r="D7" s="100">
        <v>0.54900000000000004</v>
      </c>
      <c r="E7" s="100">
        <v>0.59877825499999993</v>
      </c>
      <c r="F7" s="100">
        <v>0.39119999999999999</v>
      </c>
      <c r="G7" s="100">
        <v>-0.56689999999999996</v>
      </c>
      <c r="H7" s="100">
        <v>15.232202682839228</v>
      </c>
      <c r="I7" s="67"/>
      <c r="J7" s="67"/>
      <c r="K7" s="67"/>
      <c r="L7" s="72"/>
      <c r="M7" s="72"/>
      <c r="N7" s="67"/>
    </row>
    <row r="8" spans="1:14" x14ac:dyDescent="0.3">
      <c r="A8" s="73" t="s">
        <v>254</v>
      </c>
      <c r="B8" s="100">
        <v>-0.58329999999999993</v>
      </c>
      <c r="C8" s="100">
        <v>-3.5999999999999997E-2</v>
      </c>
      <c r="D8" s="100">
        <v>0.2727</v>
      </c>
      <c r="E8" s="100">
        <v>0.50956378999999996</v>
      </c>
      <c r="F8" s="100">
        <v>0.56079999999999997</v>
      </c>
      <c r="G8" s="100">
        <v>-0.67859999999999998</v>
      </c>
      <c r="H8" s="100">
        <v>0.95234812691752602</v>
      </c>
      <c r="I8" s="67"/>
      <c r="J8" s="67"/>
      <c r="K8" s="67"/>
      <c r="L8" s="72"/>
      <c r="M8" s="72"/>
      <c r="N8" s="67"/>
    </row>
    <row r="9" spans="1:14" x14ac:dyDescent="0.3">
      <c r="A9" s="73" t="s">
        <v>255</v>
      </c>
      <c r="B9" s="100">
        <v>-0.36360000000000003</v>
      </c>
      <c r="C9" s="100">
        <v>1.2499</v>
      </c>
      <c r="D9" s="100">
        <v>0.29479999999999995</v>
      </c>
      <c r="E9" s="100">
        <v>0.450094463</v>
      </c>
      <c r="F9" s="100">
        <v>1.6349</v>
      </c>
      <c r="G9" s="100">
        <v>-0.1142</v>
      </c>
      <c r="H9" s="100">
        <v>24.127475220573306</v>
      </c>
      <c r="I9" s="67"/>
      <c r="J9" s="67"/>
      <c r="K9" s="67"/>
      <c r="L9" s="72"/>
      <c r="M9" s="72"/>
      <c r="N9" s="67"/>
    </row>
    <row r="10" spans="1:14" x14ac:dyDescent="0.3">
      <c r="A10" s="73" t="s">
        <v>256</v>
      </c>
      <c r="B10" s="100">
        <v>-0.58809999999999996</v>
      </c>
      <c r="C10" s="100">
        <v>0.63239999999999996</v>
      </c>
      <c r="D10" s="100">
        <v>0.46120000000000005</v>
      </c>
      <c r="E10" s="100">
        <v>0.74495880000000003</v>
      </c>
      <c r="F10" s="100">
        <v>0.68979999999999997</v>
      </c>
      <c r="G10" s="100">
        <v>-1.0266999999999999</v>
      </c>
      <c r="H10" s="100">
        <v>6.6693811028022232</v>
      </c>
      <c r="I10" s="67"/>
      <c r="J10" s="67"/>
      <c r="K10" s="67"/>
      <c r="L10" s="72"/>
      <c r="M10" s="72"/>
      <c r="N10" s="67"/>
    </row>
    <row r="11" spans="1:14" x14ac:dyDescent="0.3">
      <c r="A11" s="73" t="s">
        <v>257</v>
      </c>
      <c r="B11" s="100">
        <v>-0.26900000000000013</v>
      </c>
      <c r="C11" s="100">
        <v>1.6321000000000001</v>
      </c>
      <c r="D11" s="100">
        <v>0.61959999999999993</v>
      </c>
      <c r="E11" s="100">
        <v>0.96951769999999993</v>
      </c>
      <c r="F11" s="100">
        <v>0.79910000000000003</v>
      </c>
      <c r="G11" s="100">
        <v>-0.63979999999999992</v>
      </c>
      <c r="H11" s="100">
        <v>19.405477392940597</v>
      </c>
      <c r="I11" s="67"/>
      <c r="J11" s="67"/>
      <c r="K11" s="67"/>
      <c r="L11" s="72"/>
      <c r="M11" s="72"/>
      <c r="N11" s="67"/>
    </row>
    <row r="12" spans="1:14" x14ac:dyDescent="0.3">
      <c r="A12" s="73" t="s">
        <v>258</v>
      </c>
      <c r="B12" s="100">
        <v>-0.49130000000000007</v>
      </c>
      <c r="C12" s="100">
        <v>-0.26229999999999998</v>
      </c>
      <c r="D12" s="100">
        <v>0.57340000000000002</v>
      </c>
      <c r="E12" s="100">
        <v>0.77652030000000016</v>
      </c>
      <c r="F12" s="100">
        <v>0.15159999999999998</v>
      </c>
      <c r="G12" s="100">
        <v>-0.89879999999999993</v>
      </c>
      <c r="H12" s="100">
        <v>-0.66805384624119613</v>
      </c>
      <c r="I12" s="67"/>
      <c r="J12" s="67"/>
      <c r="K12" s="67"/>
      <c r="L12" s="72"/>
      <c r="M12" s="72"/>
      <c r="N12" s="67"/>
    </row>
    <row r="13" spans="1:14" x14ac:dyDescent="0.3">
      <c r="A13" s="73" t="s">
        <v>259</v>
      </c>
      <c r="B13" s="100">
        <v>-6.8799999999999972E-2</v>
      </c>
      <c r="C13" s="100">
        <v>0.81540000000000001</v>
      </c>
      <c r="D13" s="100">
        <v>0.46400000000000002</v>
      </c>
      <c r="E13" s="100">
        <v>0.91452840000000002</v>
      </c>
      <c r="F13" s="100">
        <v>0.27300000000000002</v>
      </c>
      <c r="G13" s="100">
        <v>-1.4854000000000001</v>
      </c>
      <c r="H13" s="100">
        <v>6.5892064948947189</v>
      </c>
      <c r="I13" s="67"/>
      <c r="J13" s="67"/>
      <c r="K13" s="67"/>
      <c r="L13" s="72"/>
      <c r="M13" s="72"/>
      <c r="N13" s="67"/>
    </row>
    <row r="14" spans="1:14" x14ac:dyDescent="0.3">
      <c r="A14" s="73" t="s">
        <v>260</v>
      </c>
      <c r="B14" s="100">
        <v>0.42799999999999999</v>
      </c>
      <c r="C14" s="100">
        <v>0.1598</v>
      </c>
      <c r="D14" s="100">
        <v>0.58240000000000003</v>
      </c>
      <c r="E14" s="100">
        <v>0.87715750000000003</v>
      </c>
      <c r="F14" s="100">
        <v>0.2802</v>
      </c>
      <c r="G14" s="100">
        <v>-1.3229000000000002</v>
      </c>
      <c r="H14" s="100">
        <v>6.6738818416905303</v>
      </c>
      <c r="I14" s="67"/>
      <c r="J14" s="67"/>
      <c r="K14" s="67"/>
      <c r="L14" s="72"/>
      <c r="M14" s="72"/>
      <c r="N14" s="67"/>
    </row>
    <row r="15" spans="1:14" x14ac:dyDescent="0.3">
      <c r="A15" s="73" t="s">
        <v>261</v>
      </c>
      <c r="B15" s="100">
        <v>1.1815</v>
      </c>
      <c r="C15" s="100">
        <v>0.82040000000000002</v>
      </c>
      <c r="D15" s="100">
        <v>1.0532999999999999</v>
      </c>
      <c r="E15" s="100">
        <v>1.0641006000000002</v>
      </c>
      <c r="F15" s="100">
        <v>0.15469999999999998</v>
      </c>
      <c r="G15" s="100">
        <v>-1.0528</v>
      </c>
      <c r="H15" s="100">
        <v>17.124018730729293</v>
      </c>
      <c r="I15" s="67"/>
      <c r="J15" s="67"/>
      <c r="K15" s="67"/>
      <c r="L15" s="72"/>
      <c r="M15" s="72"/>
      <c r="N15" s="67"/>
    </row>
    <row r="16" spans="1:14" x14ac:dyDescent="0.3">
      <c r="A16" s="73" t="s">
        <v>262</v>
      </c>
      <c r="B16" s="100">
        <v>1.3325</v>
      </c>
      <c r="C16" s="100">
        <v>-3.3325999999999998</v>
      </c>
      <c r="D16" s="100">
        <v>0.1061</v>
      </c>
      <c r="E16" s="100">
        <v>1.1148238399999999</v>
      </c>
      <c r="F16" s="100">
        <v>1.8115999999999999</v>
      </c>
      <c r="G16" s="100">
        <v>-0.68920000000000003</v>
      </c>
      <c r="H16" s="100">
        <v>-2.2502838310204267</v>
      </c>
      <c r="I16" s="74" t="s">
        <v>68</v>
      </c>
      <c r="J16" s="67"/>
      <c r="K16" s="67"/>
      <c r="L16" s="72"/>
      <c r="M16" s="72"/>
      <c r="N16" s="67"/>
    </row>
    <row r="17" spans="1:14" x14ac:dyDescent="0.3">
      <c r="A17" s="73" t="s">
        <v>263</v>
      </c>
      <c r="B17" s="100">
        <v>0.68069999999999986</v>
      </c>
      <c r="C17" s="100">
        <v>1.6595</v>
      </c>
      <c r="D17" s="100">
        <v>0.52739999999999998</v>
      </c>
      <c r="E17" s="100">
        <v>0.69838139999999971</v>
      </c>
      <c r="F17" s="100">
        <v>-0.56740000000000002</v>
      </c>
      <c r="G17" s="100">
        <v>0.14050000000000001</v>
      </c>
      <c r="H17" s="100">
        <v>14.221902017406823</v>
      </c>
      <c r="I17" s="67"/>
      <c r="J17" s="67"/>
      <c r="K17" s="67"/>
      <c r="L17" s="72"/>
      <c r="M17" s="72"/>
      <c r="N17" s="67"/>
    </row>
    <row r="18" spans="1:14" x14ac:dyDescent="0.3">
      <c r="A18" s="73" t="s">
        <v>264</v>
      </c>
      <c r="B18" s="100">
        <v>-0.45870000000000011</v>
      </c>
      <c r="C18" s="100">
        <v>1.2231000000000001</v>
      </c>
      <c r="D18" s="100">
        <v>0.79379999999999995</v>
      </c>
      <c r="E18" s="100">
        <v>0.91070970000000029</v>
      </c>
      <c r="F18" s="100">
        <v>0.82969999999999999</v>
      </c>
      <c r="G18" s="100">
        <v>-0.97560000000000002</v>
      </c>
      <c r="H18" s="100">
        <v>10.89057488025824</v>
      </c>
      <c r="I18" s="67"/>
      <c r="J18" s="67"/>
      <c r="K18" s="67"/>
      <c r="L18" s="72"/>
      <c r="M18" s="72"/>
      <c r="N18" s="67"/>
    </row>
    <row r="19" spans="1:14" x14ac:dyDescent="0.3">
      <c r="A19" s="73" t="s">
        <v>265</v>
      </c>
      <c r="B19" s="100">
        <v>0.95740000000000025</v>
      </c>
      <c r="C19" s="100">
        <v>2.5834000000000001</v>
      </c>
      <c r="D19" s="100">
        <v>0.77870000000000006</v>
      </c>
      <c r="E19" s="100">
        <v>0.95505900000000021</v>
      </c>
      <c r="F19" s="100">
        <v>1.1085</v>
      </c>
      <c r="G19" s="100">
        <v>-0.95229999999999992</v>
      </c>
      <c r="H19" s="100">
        <v>21.109279156039882</v>
      </c>
      <c r="I19" s="67"/>
      <c r="J19" s="67"/>
      <c r="K19" s="67"/>
      <c r="L19" s="72"/>
      <c r="M19" s="72"/>
      <c r="N19" s="67"/>
    </row>
    <row r="20" spans="1:14" x14ac:dyDescent="0.3">
      <c r="A20" s="73" t="s">
        <v>266</v>
      </c>
      <c r="B20" s="100">
        <v>0.50719999999999998</v>
      </c>
      <c r="C20" s="100">
        <v>-0.10879999999999999</v>
      </c>
      <c r="D20" s="100">
        <v>0.89119999999999999</v>
      </c>
      <c r="E20" s="100">
        <v>0.88381770000000004</v>
      </c>
      <c r="F20" s="100">
        <v>0.27389999999999998</v>
      </c>
      <c r="G20" s="100">
        <v>-0.93789999999999996</v>
      </c>
      <c r="H20" s="100">
        <v>8.0385699582299797</v>
      </c>
      <c r="I20" s="67"/>
      <c r="J20" s="67"/>
      <c r="K20" s="67"/>
      <c r="L20" s="72"/>
      <c r="M20" s="72"/>
      <c r="N20" s="67"/>
    </row>
    <row r="21" spans="1:14" x14ac:dyDescent="0.3">
      <c r="A21" s="73" t="s">
        <v>267</v>
      </c>
      <c r="B21" s="100">
        <v>0.41083000000000025</v>
      </c>
      <c r="C21" s="100">
        <v>1.70797</v>
      </c>
      <c r="D21" s="100">
        <v>0.78270000000000006</v>
      </c>
      <c r="E21" s="100">
        <v>1.1023970999999997</v>
      </c>
      <c r="F21" s="100">
        <v>0.99720000000000009</v>
      </c>
      <c r="G21" s="100">
        <v>-1.7632999999999999</v>
      </c>
      <c r="H21" s="100">
        <v>15.680831443280852</v>
      </c>
      <c r="I21" s="67"/>
      <c r="J21" s="67"/>
      <c r="K21" s="67"/>
      <c r="L21" s="72"/>
      <c r="M21" s="72"/>
      <c r="N21" s="67"/>
    </row>
    <row r="22" spans="1:14" x14ac:dyDescent="0.3">
      <c r="A22" s="73" t="s">
        <v>268</v>
      </c>
      <c r="B22" s="100">
        <v>1.9975000000000001</v>
      </c>
      <c r="C22" s="100">
        <v>-0.3599</v>
      </c>
      <c r="D22" s="100">
        <v>0.6986</v>
      </c>
      <c r="E22" s="100">
        <v>1.6534705081250303</v>
      </c>
      <c r="F22" s="100">
        <v>0.3039</v>
      </c>
      <c r="G22" s="100">
        <v>-2.5430000000000001</v>
      </c>
      <c r="H22" s="100">
        <v>8.305663753144394</v>
      </c>
      <c r="I22" s="67"/>
      <c r="J22" s="67"/>
      <c r="K22" s="67"/>
      <c r="L22" s="72"/>
      <c r="M22" s="72"/>
      <c r="N22" s="67"/>
    </row>
    <row r="23" spans="1:14" x14ac:dyDescent="0.3">
      <c r="A23" s="73" t="s">
        <v>269</v>
      </c>
      <c r="B23" s="100">
        <v>5.2987000000000002</v>
      </c>
      <c r="C23" s="100">
        <v>-0.3599</v>
      </c>
      <c r="D23" s="100">
        <v>0.70960000000000001</v>
      </c>
      <c r="E23" s="100">
        <v>1.9826853099999999</v>
      </c>
      <c r="F23" s="100">
        <v>-0.14280000000000001</v>
      </c>
      <c r="G23" s="100">
        <v>-1.3854000000000002</v>
      </c>
      <c r="H23" s="100">
        <v>23.527942501765065</v>
      </c>
      <c r="I23" s="67"/>
      <c r="J23" s="67"/>
      <c r="K23" s="67"/>
      <c r="L23" s="72"/>
      <c r="M23" s="72"/>
      <c r="N23" s="67"/>
    </row>
    <row r="24" spans="1:14" x14ac:dyDescent="0.3">
      <c r="A24" s="73"/>
      <c r="B24" s="67"/>
      <c r="C24" s="67"/>
      <c r="D24" s="67"/>
      <c r="E24" s="67"/>
      <c r="F24" s="67"/>
      <c r="G24" s="72"/>
      <c r="H24" s="72"/>
      <c r="I24" s="72"/>
      <c r="J24" s="72"/>
      <c r="K24" s="72"/>
      <c r="L24" s="72"/>
      <c r="M24" s="72"/>
      <c r="N24" s="72"/>
    </row>
    <row r="25" spans="1:14" x14ac:dyDescent="0.3">
      <c r="A25" s="73"/>
      <c r="B25" s="67"/>
      <c r="C25" s="67"/>
      <c r="D25" s="67"/>
      <c r="E25" s="67"/>
      <c r="F25" s="67"/>
      <c r="G25" s="72"/>
      <c r="H25" s="72"/>
      <c r="I25" s="72"/>
      <c r="J25" s="72"/>
      <c r="K25" s="72"/>
      <c r="L25" s="72"/>
      <c r="M25" s="72"/>
      <c r="N25" s="72"/>
    </row>
    <row r="26" spans="1:14" x14ac:dyDescent="0.3">
      <c r="A26" s="73"/>
      <c r="B26" s="67"/>
      <c r="C26" s="67"/>
      <c r="D26" s="67"/>
      <c r="E26" s="67"/>
      <c r="F26" s="67"/>
      <c r="G26" s="72"/>
      <c r="H26" s="72"/>
      <c r="I26" s="72"/>
      <c r="J26" s="72"/>
      <c r="K26" s="72"/>
      <c r="L26" s="72"/>
      <c r="M26" s="72"/>
      <c r="N26" s="72"/>
    </row>
    <row r="27" spans="1:14" x14ac:dyDescent="0.3">
      <c r="A27" s="65"/>
      <c r="G27" s="64"/>
    </row>
    <row r="28" spans="1:14" x14ac:dyDescent="0.3">
      <c r="A28" s="65"/>
    </row>
    <row r="29" spans="1:14" x14ac:dyDescent="0.3">
      <c r="A29" s="65"/>
    </row>
    <row r="30" spans="1:14" x14ac:dyDescent="0.3">
      <c r="A30" s="65"/>
    </row>
    <row r="31" spans="1:14" x14ac:dyDescent="0.3">
      <c r="A31" s="65"/>
    </row>
    <row r="32" spans="1:14" x14ac:dyDescent="0.3">
      <c r="A32" s="65"/>
    </row>
    <row r="33" spans="1:1" x14ac:dyDescent="0.3">
      <c r="A33" s="65"/>
    </row>
    <row r="34" spans="1:1" x14ac:dyDescent="0.3">
      <c r="A34" s="65"/>
    </row>
    <row r="35" spans="1:1" x14ac:dyDescent="0.3">
      <c r="A35" s="65"/>
    </row>
    <row r="36" spans="1:1" x14ac:dyDescent="0.3">
      <c r="A36" s="65"/>
    </row>
    <row r="37" spans="1:1" x14ac:dyDescent="0.3">
      <c r="A37" s="65"/>
    </row>
    <row r="38" spans="1:1" x14ac:dyDescent="0.3">
      <c r="A38" s="65"/>
    </row>
    <row r="39" spans="1:1" x14ac:dyDescent="0.3">
      <c r="A39" s="65"/>
    </row>
    <row r="40" spans="1:1" x14ac:dyDescent="0.3">
      <c r="A40" s="65"/>
    </row>
    <row r="41" spans="1:1" x14ac:dyDescent="0.3">
      <c r="A41" s="65"/>
    </row>
    <row r="42" spans="1:1" x14ac:dyDescent="0.3">
      <c r="A42" s="65"/>
    </row>
    <row r="43" spans="1:1" x14ac:dyDescent="0.3">
      <c r="A43" s="65"/>
    </row>
    <row r="44" spans="1:1" x14ac:dyDescent="0.3">
      <c r="A44" s="65"/>
    </row>
    <row r="45" spans="1:1" x14ac:dyDescent="0.3">
      <c r="A45" s="65"/>
    </row>
    <row r="46" spans="1:1" x14ac:dyDescent="0.3">
      <c r="A46" s="65"/>
    </row>
    <row r="47" spans="1:1" x14ac:dyDescent="0.3">
      <c r="A47" s="65"/>
    </row>
    <row r="48" spans="1:1" x14ac:dyDescent="0.3">
      <c r="A48" s="65"/>
    </row>
    <row r="49" spans="1:7" x14ac:dyDescent="0.3">
      <c r="A49" s="65"/>
    </row>
    <row r="50" spans="1:7" x14ac:dyDescent="0.3">
      <c r="A50" s="65"/>
    </row>
    <row r="51" spans="1:7" x14ac:dyDescent="0.3">
      <c r="A51" s="65"/>
    </row>
    <row r="52" spans="1:7" x14ac:dyDescent="0.3">
      <c r="A52" s="65"/>
    </row>
    <row r="53" spans="1:7" x14ac:dyDescent="0.3">
      <c r="A53" s="65"/>
    </row>
    <row r="54" spans="1:7" x14ac:dyDescent="0.3">
      <c r="A54" s="65"/>
    </row>
    <row r="55" spans="1:7" x14ac:dyDescent="0.3">
      <c r="A55" s="65"/>
    </row>
    <row r="56" spans="1:7" x14ac:dyDescent="0.3">
      <c r="A56" s="65"/>
    </row>
    <row r="57" spans="1:7" x14ac:dyDescent="0.3">
      <c r="A57" s="65"/>
    </row>
    <row r="58" spans="1:7" x14ac:dyDescent="0.3">
      <c r="A58" s="65"/>
    </row>
    <row r="59" spans="1:7" x14ac:dyDescent="0.3">
      <c r="A59" s="65"/>
    </row>
    <row r="60" spans="1:7" x14ac:dyDescent="0.3">
      <c r="A60" s="65"/>
    </row>
    <row r="61" spans="1:7" s="62" customFormat="1" ht="13.8" x14ac:dyDescent="0.25">
      <c r="A61" s="65"/>
      <c r="B61" s="61"/>
      <c r="C61" s="61"/>
      <c r="G61" s="61"/>
    </row>
    <row r="62" spans="1:7" x14ac:dyDescent="0.3">
      <c r="A62" s="65"/>
    </row>
    <row r="63" spans="1:7" x14ac:dyDescent="0.3">
      <c r="A63" s="65"/>
    </row>
    <row r="64" spans="1:7" s="62" customFormat="1" ht="13.8" x14ac:dyDescent="0.25">
      <c r="A64" s="65"/>
      <c r="B64" s="61"/>
      <c r="C64" s="61"/>
      <c r="G64" s="61"/>
    </row>
    <row r="65" spans="1:1" x14ac:dyDescent="0.3">
      <c r="A65" s="65"/>
    </row>
    <row r="66" spans="1:1" x14ac:dyDescent="0.3">
      <c r="A66" s="65"/>
    </row>
    <row r="67" spans="1:1" x14ac:dyDescent="0.3">
      <c r="A67" s="65"/>
    </row>
    <row r="68" spans="1:1" x14ac:dyDescent="0.3">
      <c r="A68" s="65"/>
    </row>
    <row r="69" spans="1:1" x14ac:dyDescent="0.3">
      <c r="A69" s="65"/>
    </row>
    <row r="70" spans="1:1" x14ac:dyDescent="0.3">
      <c r="A70" s="65"/>
    </row>
    <row r="71" spans="1:1" x14ac:dyDescent="0.3">
      <c r="A71" s="65"/>
    </row>
    <row r="72" spans="1:1" x14ac:dyDescent="0.3">
      <c r="A72" s="65"/>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80" zoomScaleNormal="100" zoomScaleSheetLayoutView="80" workbookViewId="0"/>
  </sheetViews>
  <sheetFormatPr defaultColWidth="9.109375" defaultRowHeight="15.6" x14ac:dyDescent="0.3"/>
  <cols>
    <col min="1" max="1" width="10.33203125" style="90" customWidth="1"/>
    <col min="2" max="2" width="24.6640625" style="88" customWidth="1"/>
    <col min="3" max="3" width="21.109375" style="89" customWidth="1"/>
    <col min="4" max="16384" width="9.109375" style="85"/>
  </cols>
  <sheetData>
    <row r="1" spans="1:10" ht="22.8" x14ac:dyDescent="0.4">
      <c r="A1" s="22" t="s">
        <v>13</v>
      </c>
      <c r="B1" s="82"/>
      <c r="C1" s="83"/>
      <c r="D1" s="84"/>
      <c r="E1" s="84"/>
      <c r="F1" s="84"/>
      <c r="G1" s="84"/>
      <c r="H1" s="84"/>
      <c r="I1" s="84"/>
      <c r="J1" s="84"/>
    </row>
    <row r="2" spans="1:10" ht="17.399999999999999" x14ac:dyDescent="0.3">
      <c r="A2" s="23"/>
      <c r="B2" s="82"/>
      <c r="C2" s="83"/>
      <c r="D2" s="84"/>
      <c r="E2" s="84"/>
      <c r="F2" s="84"/>
      <c r="G2" s="84"/>
      <c r="H2" s="84"/>
      <c r="I2" s="84"/>
      <c r="J2" s="84"/>
    </row>
    <row r="3" spans="1:10" ht="29.4" customHeight="1" x14ac:dyDescent="0.3">
      <c r="A3" s="86" t="s">
        <v>0</v>
      </c>
      <c r="B3" s="25" t="s">
        <v>14</v>
      </c>
      <c r="C3" s="26" t="s">
        <v>15</v>
      </c>
      <c r="D3" s="84"/>
      <c r="E3" s="84"/>
      <c r="F3" s="84"/>
      <c r="G3" s="84"/>
      <c r="H3" s="84"/>
      <c r="I3" s="84"/>
      <c r="J3" s="84"/>
    </row>
    <row r="4" spans="1:10" ht="14.4" x14ac:dyDescent="0.3">
      <c r="A4" s="27">
        <v>42005</v>
      </c>
      <c r="B4" s="28">
        <v>5.4891410799999996</v>
      </c>
      <c r="C4" s="87">
        <v>5.2911489999999999</v>
      </c>
      <c r="D4" s="84"/>
      <c r="E4" s="84"/>
      <c r="F4" s="84"/>
      <c r="G4" s="84"/>
      <c r="H4" s="84"/>
      <c r="I4" s="84"/>
      <c r="J4" s="84"/>
    </row>
    <row r="5" spans="1:10" ht="14.4" x14ac:dyDescent="0.3">
      <c r="A5" s="27">
        <v>42036</v>
      </c>
      <c r="B5" s="28">
        <v>5.8164570099999997</v>
      </c>
      <c r="C5" s="87">
        <v>5.531523</v>
      </c>
      <c r="D5" s="84"/>
      <c r="E5" s="84"/>
      <c r="F5" s="84"/>
      <c r="G5" s="84"/>
      <c r="H5" s="84"/>
      <c r="I5" s="84"/>
      <c r="J5" s="84"/>
    </row>
    <row r="6" spans="1:10" ht="14.4" x14ac:dyDescent="0.3">
      <c r="A6" s="27">
        <v>42064</v>
      </c>
      <c r="B6" s="28">
        <v>5.9132249699999999</v>
      </c>
      <c r="C6" s="87">
        <v>5.6554799999999998</v>
      </c>
      <c r="D6" s="84"/>
      <c r="E6" s="84"/>
      <c r="F6" s="84"/>
      <c r="G6" s="84"/>
      <c r="H6" s="84"/>
      <c r="I6" s="84"/>
      <c r="J6" s="84"/>
    </row>
    <row r="7" spans="1:10" ht="14.4" x14ac:dyDescent="0.3">
      <c r="A7" s="27">
        <v>42095</v>
      </c>
      <c r="B7" s="28">
        <v>5.8120799500000002</v>
      </c>
      <c r="C7" s="87">
        <v>5.6192320000000002</v>
      </c>
      <c r="D7" s="84"/>
      <c r="E7" s="84"/>
      <c r="F7" s="84"/>
      <c r="G7" s="84"/>
      <c r="H7" s="84"/>
      <c r="I7" s="84"/>
      <c r="J7" s="84"/>
    </row>
    <row r="8" spans="1:10" ht="14.4" x14ac:dyDescent="0.3">
      <c r="A8" s="27">
        <v>42125</v>
      </c>
      <c r="B8" s="28">
        <v>5.5731695700000001</v>
      </c>
      <c r="C8" s="87">
        <v>5.6361559999999997</v>
      </c>
      <c r="D8" s="84"/>
      <c r="E8" s="84"/>
      <c r="F8" s="84"/>
      <c r="G8" s="84"/>
      <c r="H8" s="84"/>
      <c r="I8" s="84"/>
      <c r="J8" s="84"/>
    </row>
    <row r="9" spans="1:10" ht="14.4" x14ac:dyDescent="0.3">
      <c r="A9" s="27">
        <v>42156</v>
      </c>
      <c r="B9" s="28">
        <v>5.3508872900000002</v>
      </c>
      <c r="C9" s="87">
        <v>5.5307750000000002</v>
      </c>
      <c r="D9" s="84"/>
      <c r="E9" s="84"/>
      <c r="F9" s="84"/>
      <c r="G9" s="84"/>
      <c r="H9" s="84"/>
      <c r="I9" s="84"/>
      <c r="J9" s="84"/>
    </row>
    <row r="10" spans="1:10" ht="14.4" x14ac:dyDescent="0.3">
      <c r="A10" s="27">
        <v>42186</v>
      </c>
      <c r="B10" s="28">
        <v>5.2725608399999997</v>
      </c>
      <c r="C10" s="87">
        <v>5.4715949999999998</v>
      </c>
      <c r="D10" s="84"/>
      <c r="E10" s="84"/>
      <c r="F10" s="84"/>
      <c r="G10" s="84"/>
      <c r="H10" s="84"/>
      <c r="I10" s="84"/>
      <c r="J10" s="84"/>
    </row>
    <row r="11" spans="1:10" ht="14.4" x14ac:dyDescent="0.3">
      <c r="A11" s="27">
        <v>42217</v>
      </c>
      <c r="B11" s="28">
        <v>5.2540764199999996</v>
      </c>
      <c r="C11" s="87">
        <v>5.5358850000000004</v>
      </c>
      <c r="D11" s="84"/>
      <c r="E11" s="84"/>
      <c r="F11" s="84"/>
      <c r="G11" s="84"/>
      <c r="H11" s="84"/>
      <c r="I11" s="84"/>
      <c r="J11" s="84"/>
    </row>
    <row r="12" spans="1:10" ht="14.4" x14ac:dyDescent="0.3">
      <c r="A12" s="27">
        <v>42248</v>
      </c>
      <c r="B12" s="28">
        <v>5.2391619800000004</v>
      </c>
      <c r="C12" s="87">
        <v>5.4837239999999996</v>
      </c>
      <c r="D12" s="84"/>
      <c r="E12" s="84"/>
      <c r="F12" s="84"/>
      <c r="G12" s="84"/>
      <c r="H12" s="84"/>
      <c r="I12" s="84"/>
      <c r="J12" s="84"/>
    </row>
    <row r="13" spans="1:10" ht="14.4" x14ac:dyDescent="0.3">
      <c r="A13" s="27">
        <v>42278</v>
      </c>
      <c r="B13" s="28">
        <v>5.5412188499999999</v>
      </c>
      <c r="C13" s="87">
        <v>5.5955979999999998</v>
      </c>
      <c r="D13" s="84"/>
      <c r="E13" s="84"/>
      <c r="F13" s="84"/>
      <c r="G13" s="84"/>
      <c r="H13" s="84"/>
      <c r="I13" s="84"/>
      <c r="J13" s="84"/>
    </row>
    <row r="14" spans="1:10" ht="14.4" x14ac:dyDescent="0.3">
      <c r="A14" s="27">
        <v>42309</v>
      </c>
      <c r="B14" s="28">
        <v>5.7909102499999996</v>
      </c>
      <c r="C14" s="87">
        <v>5.7420039999999997</v>
      </c>
      <c r="D14" s="84"/>
      <c r="E14" s="84"/>
      <c r="F14" s="84"/>
      <c r="G14" s="84"/>
      <c r="H14" s="84"/>
      <c r="I14" s="84"/>
      <c r="J14" s="84"/>
    </row>
    <row r="15" spans="1:10" ht="14.4" x14ac:dyDescent="0.3">
      <c r="A15" s="27">
        <v>42339</v>
      </c>
      <c r="B15" s="28">
        <v>5.76784827</v>
      </c>
      <c r="C15" s="87">
        <v>5.7140769999999996</v>
      </c>
      <c r="D15" s="84"/>
      <c r="E15" s="84"/>
      <c r="F15" s="84"/>
      <c r="G15" s="84"/>
      <c r="H15" s="84"/>
      <c r="I15" s="84"/>
      <c r="J15" s="84"/>
    </row>
    <row r="16" spans="1:10" ht="14.4" x14ac:dyDescent="0.3">
      <c r="A16" s="27">
        <v>42370</v>
      </c>
      <c r="B16" s="28">
        <v>5.8443682800000003</v>
      </c>
      <c r="C16" s="87">
        <v>5.6337469999999996</v>
      </c>
      <c r="D16" s="84"/>
      <c r="E16" s="84"/>
      <c r="F16" s="84"/>
      <c r="G16" s="84"/>
      <c r="H16" s="84"/>
      <c r="I16" s="84"/>
      <c r="J16" s="84"/>
    </row>
    <row r="17" spans="1:10" ht="14.4" x14ac:dyDescent="0.3">
      <c r="A17" s="27">
        <v>42401</v>
      </c>
      <c r="B17" s="28">
        <v>5.8321796099999998</v>
      </c>
      <c r="C17" s="87">
        <v>5.5804679999999998</v>
      </c>
      <c r="D17" s="84"/>
      <c r="E17" s="84"/>
      <c r="F17" s="84"/>
      <c r="G17" s="84"/>
      <c r="H17" s="84"/>
      <c r="I17" s="84"/>
      <c r="J17" s="84"/>
    </row>
    <row r="18" spans="1:10" ht="14.4" x14ac:dyDescent="0.3">
      <c r="A18" s="27">
        <v>42430</v>
      </c>
      <c r="B18" s="28">
        <v>5.9977598099999998</v>
      </c>
      <c r="C18" s="87">
        <v>5.7602419999999999</v>
      </c>
      <c r="D18" s="84"/>
      <c r="E18" s="84"/>
      <c r="F18" s="84"/>
      <c r="G18" s="84"/>
      <c r="H18" s="84"/>
      <c r="I18" s="84"/>
      <c r="J18" s="84"/>
    </row>
    <row r="19" spans="1:10" ht="14.4" x14ac:dyDescent="0.3">
      <c r="A19" s="27">
        <v>42461</v>
      </c>
      <c r="B19" s="28">
        <v>5.9244860600000004</v>
      </c>
      <c r="C19" s="87">
        <v>5.7520259999999999</v>
      </c>
      <c r="D19" s="84"/>
      <c r="E19" s="84"/>
      <c r="F19" s="84"/>
      <c r="G19" s="84"/>
      <c r="H19" s="84"/>
      <c r="I19" s="84"/>
      <c r="J19" s="84"/>
    </row>
    <row r="20" spans="1:10" ht="14.4" x14ac:dyDescent="0.3">
      <c r="A20" s="27">
        <v>42491</v>
      </c>
      <c r="B20" s="28">
        <v>5.6222412500000001</v>
      </c>
      <c r="C20" s="87">
        <v>5.6753239999999998</v>
      </c>
      <c r="D20" s="84"/>
      <c r="E20" s="17" t="s">
        <v>1</v>
      </c>
      <c r="F20" s="84"/>
      <c r="G20" s="84"/>
      <c r="H20" s="84"/>
      <c r="I20" s="84"/>
      <c r="J20" s="84"/>
    </row>
    <row r="21" spans="1:10" ht="14.4" x14ac:dyDescent="0.3">
      <c r="A21" s="27">
        <v>42522</v>
      </c>
      <c r="B21" s="28">
        <v>5.4346894700000004</v>
      </c>
      <c r="C21" s="87">
        <v>5.6006410000000004</v>
      </c>
      <c r="D21" s="84"/>
      <c r="E21" s="84"/>
      <c r="F21" s="84"/>
      <c r="G21" s="84"/>
      <c r="H21" s="84"/>
      <c r="I21" s="84"/>
      <c r="J21" s="84"/>
    </row>
    <row r="22" spans="1:10" ht="14.4" x14ac:dyDescent="0.3">
      <c r="A22" s="27">
        <v>42552</v>
      </c>
      <c r="B22" s="28">
        <v>5.3383330000000004</v>
      </c>
      <c r="C22" s="87">
        <v>5.5103929999999997</v>
      </c>
      <c r="D22" s="84"/>
      <c r="E22" s="84"/>
      <c r="F22" s="84"/>
      <c r="G22" s="84"/>
      <c r="H22" s="84"/>
      <c r="I22" s="84"/>
      <c r="J22" s="84"/>
    </row>
    <row r="23" spans="1:10" ht="14.4" x14ac:dyDescent="0.3">
      <c r="A23" s="27">
        <v>42583</v>
      </c>
      <c r="B23" s="28">
        <v>5.2088318600000001</v>
      </c>
      <c r="C23" s="87">
        <v>5.4682399999999998</v>
      </c>
      <c r="D23" s="84"/>
      <c r="E23" s="84"/>
      <c r="F23" s="84"/>
      <c r="G23" s="84"/>
      <c r="H23" s="84"/>
      <c r="I23" s="84"/>
      <c r="J23" s="84"/>
    </row>
    <row r="24" spans="1:10" ht="14.4" x14ac:dyDescent="0.3">
      <c r="A24" s="27">
        <v>42614</v>
      </c>
      <c r="B24" s="28">
        <v>5.2092561599999998</v>
      </c>
      <c r="C24" s="87">
        <v>5.430396</v>
      </c>
      <c r="D24" s="84"/>
      <c r="E24" s="84"/>
      <c r="F24" s="84"/>
      <c r="G24" s="84"/>
      <c r="H24" s="84"/>
      <c r="I24" s="84"/>
      <c r="J24" s="84"/>
    </row>
    <row r="25" spans="1:10" ht="14.4" x14ac:dyDescent="0.3">
      <c r="A25" s="27">
        <v>42644</v>
      </c>
      <c r="B25" s="28">
        <v>5.3527119799999996</v>
      </c>
      <c r="C25" s="87">
        <v>5.3934470000000001</v>
      </c>
      <c r="D25" s="84"/>
      <c r="E25" s="84"/>
      <c r="F25" s="84"/>
      <c r="G25" s="84"/>
      <c r="H25" s="84"/>
      <c r="I25" s="84"/>
      <c r="J25" s="84"/>
    </row>
    <row r="26" spans="1:10" ht="14.4" x14ac:dyDescent="0.3">
      <c r="A26" s="27">
        <v>42675</v>
      </c>
      <c r="B26" s="28">
        <v>5.3632000800000004</v>
      </c>
      <c r="C26" s="87">
        <v>5.3204019999999996</v>
      </c>
      <c r="D26" s="84"/>
      <c r="E26" s="84"/>
      <c r="F26" s="84"/>
      <c r="G26" s="84"/>
      <c r="H26" s="84"/>
      <c r="I26" s="84"/>
      <c r="J26" s="84"/>
    </row>
    <row r="27" spans="1:10" ht="14.4" x14ac:dyDescent="0.3">
      <c r="A27" s="27">
        <v>42705</v>
      </c>
      <c r="B27" s="28">
        <v>5.3377865800000004</v>
      </c>
      <c r="C27" s="87">
        <v>5.2875920000000001</v>
      </c>
      <c r="D27" s="84"/>
      <c r="E27" s="84"/>
      <c r="F27" s="84"/>
      <c r="G27" s="84"/>
      <c r="H27" s="84"/>
      <c r="I27" s="84"/>
      <c r="J27" s="84"/>
    </row>
    <row r="28" spans="1:10" ht="14.4" x14ac:dyDescent="0.3">
      <c r="A28" s="27">
        <v>42736</v>
      </c>
      <c r="B28" s="28">
        <v>5.6351994000000003</v>
      </c>
      <c r="C28" s="87">
        <v>5.4313549999999999</v>
      </c>
      <c r="D28" s="84"/>
      <c r="E28" s="84"/>
      <c r="F28" s="84"/>
      <c r="G28" s="84"/>
      <c r="H28" s="84"/>
      <c r="I28" s="84"/>
      <c r="J28" s="84"/>
    </row>
    <row r="29" spans="1:10" ht="14.4" x14ac:dyDescent="0.3">
      <c r="A29" s="27">
        <v>42767</v>
      </c>
      <c r="B29" s="28">
        <v>5.5935047899999999</v>
      </c>
      <c r="C29" s="87">
        <v>5.3875840000000004</v>
      </c>
      <c r="D29" s="84"/>
      <c r="E29" s="84"/>
      <c r="F29" s="84"/>
      <c r="G29" s="84"/>
      <c r="H29" s="84"/>
      <c r="I29" s="84"/>
      <c r="J29" s="84"/>
    </row>
    <row r="30" spans="1:10" ht="14.4" x14ac:dyDescent="0.3">
      <c r="A30" s="27">
        <v>42795</v>
      </c>
      <c r="B30" s="28">
        <v>5.4083131900000003</v>
      </c>
      <c r="C30" s="87">
        <v>5.2380880000000003</v>
      </c>
      <c r="D30" s="84"/>
      <c r="E30" s="84"/>
      <c r="F30" s="84"/>
      <c r="G30" s="84"/>
      <c r="H30" s="84"/>
      <c r="I30" s="84"/>
      <c r="J30" s="84"/>
    </row>
    <row r="31" spans="1:10" ht="14.4" x14ac:dyDescent="0.3">
      <c r="A31" s="27">
        <v>42826</v>
      </c>
      <c r="B31" s="28">
        <v>5.3363282300000003</v>
      </c>
      <c r="C31" s="87">
        <v>5.2215049999999996</v>
      </c>
      <c r="D31" s="84"/>
      <c r="E31" s="84"/>
      <c r="F31" s="84"/>
      <c r="G31" s="84"/>
      <c r="H31" s="84"/>
      <c r="I31" s="84"/>
      <c r="J31" s="84"/>
    </row>
    <row r="32" spans="1:10" ht="14.4" x14ac:dyDescent="0.3">
      <c r="A32" s="27">
        <v>42856</v>
      </c>
      <c r="B32" s="28">
        <v>5.1885786100000004</v>
      </c>
      <c r="C32" s="87">
        <v>5.2415789999999998</v>
      </c>
      <c r="D32" s="84"/>
      <c r="E32" s="84"/>
      <c r="F32" s="84"/>
      <c r="G32" s="84"/>
      <c r="H32" s="84"/>
      <c r="I32" s="84"/>
      <c r="J32" s="84"/>
    </row>
    <row r="33" spans="1:10" ht="16.5" customHeight="1" x14ac:dyDescent="0.3">
      <c r="A33" s="27">
        <v>42887</v>
      </c>
      <c r="B33" s="28">
        <v>5.0677387899999999</v>
      </c>
      <c r="C33" s="87">
        <v>5.2097049999999996</v>
      </c>
      <c r="D33" s="84"/>
      <c r="E33" s="84"/>
      <c r="F33" s="84"/>
      <c r="G33" s="84"/>
      <c r="H33" s="84"/>
      <c r="I33" s="84"/>
      <c r="J33" s="84"/>
    </row>
    <row r="34" spans="1:10" ht="16.5" customHeight="1" x14ac:dyDescent="0.3">
      <c r="A34" s="27">
        <v>42917</v>
      </c>
      <c r="B34" s="28">
        <v>5.1116834500000001</v>
      </c>
      <c r="C34" s="87">
        <v>5.2427339999999996</v>
      </c>
      <c r="D34" s="84"/>
      <c r="E34" s="84"/>
      <c r="F34" s="84"/>
      <c r="G34" s="84"/>
      <c r="H34" s="84"/>
      <c r="I34" s="84"/>
      <c r="J34" s="84"/>
    </row>
    <row r="35" spans="1:10" ht="16.5" customHeight="1" x14ac:dyDescent="0.3">
      <c r="A35" s="27">
        <v>42948</v>
      </c>
      <c r="B35" s="28">
        <v>4.9393952800000003</v>
      </c>
      <c r="C35" s="87">
        <v>5.158512</v>
      </c>
      <c r="D35" s="84"/>
      <c r="E35" s="84"/>
      <c r="F35" s="84"/>
      <c r="G35" s="84"/>
      <c r="H35" s="84"/>
      <c r="I35" s="84"/>
      <c r="J35" s="84"/>
    </row>
    <row r="36" spans="1:10" ht="16.5" customHeight="1" x14ac:dyDescent="0.3">
      <c r="A36" s="27">
        <v>42979</v>
      </c>
      <c r="B36" s="28">
        <v>4.97388356</v>
      </c>
      <c r="C36" s="87">
        <v>5.1530459999999998</v>
      </c>
      <c r="D36" s="84"/>
      <c r="E36" s="84"/>
      <c r="F36" s="84"/>
      <c r="G36" s="84"/>
      <c r="H36" s="84"/>
      <c r="I36" s="84"/>
      <c r="J36" s="84"/>
    </row>
    <row r="37" spans="1:10" ht="16.5" customHeight="1" x14ac:dyDescent="0.3">
      <c r="A37" s="27">
        <v>43009</v>
      </c>
      <c r="B37" s="28">
        <v>5.0375002499999999</v>
      </c>
      <c r="C37" s="87">
        <v>5.0554110000000003</v>
      </c>
      <c r="D37" s="84"/>
      <c r="E37" s="84"/>
      <c r="F37" s="84"/>
      <c r="G37" s="84"/>
      <c r="H37" s="84"/>
      <c r="I37" s="84"/>
      <c r="J37" s="84"/>
    </row>
    <row r="38" spans="1:10" ht="16.5" customHeight="1" x14ac:dyDescent="0.3">
      <c r="A38" s="27">
        <v>43040</v>
      </c>
      <c r="B38" s="28">
        <v>5.0903113900000001</v>
      </c>
      <c r="C38" s="87">
        <v>5.0454030000000003</v>
      </c>
      <c r="D38" s="84"/>
      <c r="E38" s="84"/>
      <c r="F38" s="84"/>
      <c r="G38" s="84"/>
      <c r="H38" s="84"/>
      <c r="I38" s="84"/>
      <c r="J38" s="84"/>
    </row>
    <row r="39" spans="1:10" ht="16.5" customHeight="1" x14ac:dyDescent="0.3">
      <c r="A39" s="27">
        <v>43070</v>
      </c>
      <c r="B39" s="28">
        <v>5.0690578999999998</v>
      </c>
      <c r="C39" s="87">
        <v>5.0120120000000004</v>
      </c>
      <c r="D39" s="84"/>
      <c r="E39" s="84"/>
      <c r="F39" s="84"/>
      <c r="G39" s="84"/>
      <c r="H39" s="84"/>
      <c r="I39" s="84"/>
      <c r="J39" s="84"/>
    </row>
    <row r="40" spans="1:10" ht="16.5" customHeight="1" x14ac:dyDescent="0.3">
      <c r="A40" s="27">
        <v>43101</v>
      </c>
      <c r="B40" s="28">
        <v>5.1654841200000003</v>
      </c>
      <c r="C40" s="87">
        <v>4.984979</v>
      </c>
      <c r="D40" s="84"/>
      <c r="E40" s="84"/>
      <c r="F40" s="84"/>
      <c r="G40" s="84"/>
      <c r="H40" s="84"/>
      <c r="I40" s="84"/>
      <c r="J40" s="84"/>
    </row>
    <row r="41" spans="1:10" ht="16.5" customHeight="1" x14ac:dyDescent="0.3">
      <c r="A41" s="27">
        <v>43132</v>
      </c>
      <c r="B41" s="28">
        <v>5.02516345</v>
      </c>
      <c r="C41" s="87">
        <v>4.8726789999999998</v>
      </c>
      <c r="D41" s="84"/>
      <c r="E41" s="84"/>
      <c r="F41" s="84"/>
      <c r="G41" s="84"/>
      <c r="H41" s="84"/>
      <c r="I41" s="84"/>
      <c r="J41" s="84"/>
    </row>
    <row r="42" spans="1:10" ht="16.5" customHeight="1" x14ac:dyDescent="0.3">
      <c r="A42" s="27">
        <v>43160</v>
      </c>
      <c r="B42" s="28">
        <v>5.0052113299999998</v>
      </c>
      <c r="C42" s="87">
        <v>4.8866490000000002</v>
      </c>
      <c r="D42" s="84"/>
      <c r="E42" s="84"/>
      <c r="F42" s="84"/>
      <c r="G42" s="84"/>
      <c r="H42" s="84"/>
      <c r="I42" s="84"/>
      <c r="J42" s="84"/>
    </row>
    <row r="43" spans="1:10" ht="16.5" customHeight="1" x14ac:dyDescent="0.3">
      <c r="A43" s="27">
        <v>43191</v>
      </c>
      <c r="B43" s="28">
        <v>4.8844409100000004</v>
      </c>
      <c r="C43" s="87">
        <v>4.8170000000000002</v>
      </c>
      <c r="D43" s="84"/>
      <c r="E43" s="84"/>
      <c r="F43" s="84"/>
      <c r="G43" s="84"/>
      <c r="H43" s="84"/>
      <c r="I43" s="84"/>
      <c r="J43" s="84"/>
    </row>
    <row r="44" spans="1:10" ht="16.5" customHeight="1" x14ac:dyDescent="0.3">
      <c r="A44" s="27">
        <v>43221</v>
      </c>
      <c r="B44" s="28">
        <v>4.7391917699999997</v>
      </c>
      <c r="C44" s="87">
        <v>4.7954679999999996</v>
      </c>
      <c r="D44" s="84"/>
      <c r="E44" s="84"/>
      <c r="F44" s="84"/>
      <c r="G44" s="84"/>
      <c r="H44" s="84"/>
      <c r="I44" s="84"/>
      <c r="J44" s="84"/>
    </row>
    <row r="45" spans="1:10" ht="16.5" customHeight="1" x14ac:dyDescent="0.3">
      <c r="A45" s="27">
        <v>43252</v>
      </c>
      <c r="B45" s="28">
        <v>4.6570314899999996</v>
      </c>
      <c r="C45" s="87">
        <v>4.7776719999999999</v>
      </c>
      <c r="D45" s="84"/>
      <c r="E45" s="84"/>
      <c r="F45" s="84"/>
      <c r="G45" s="84"/>
      <c r="H45" s="84"/>
      <c r="I45" s="84"/>
      <c r="J45" s="84"/>
    </row>
    <row r="46" spans="1:10" ht="16.5" customHeight="1" x14ac:dyDescent="0.3">
      <c r="A46" s="27">
        <v>43282</v>
      </c>
      <c r="B46" s="28">
        <v>4.7231514099999998</v>
      </c>
      <c r="C46" s="87">
        <v>4.8237160000000001</v>
      </c>
      <c r="D46" s="84"/>
      <c r="E46" s="84"/>
      <c r="F46" s="84"/>
      <c r="G46" s="84"/>
      <c r="H46" s="84"/>
      <c r="I46" s="84"/>
      <c r="J46" s="84"/>
    </row>
    <row r="47" spans="1:10" ht="16.5" customHeight="1" x14ac:dyDescent="0.3">
      <c r="A47" s="27">
        <v>43313</v>
      </c>
      <c r="B47" s="28">
        <v>4.5616871100000003</v>
      </c>
      <c r="C47" s="87">
        <v>4.739681</v>
      </c>
      <c r="D47" s="84"/>
      <c r="E47" s="84"/>
      <c r="F47" s="84"/>
      <c r="G47" s="84"/>
      <c r="H47" s="84"/>
      <c r="I47" s="84"/>
      <c r="J47" s="84"/>
    </row>
    <row r="48" spans="1:10" ht="16.5" customHeight="1" x14ac:dyDescent="0.3">
      <c r="A48" s="27">
        <v>43344</v>
      </c>
      <c r="B48" s="28">
        <v>4.4835647700000001</v>
      </c>
      <c r="C48" s="87">
        <v>4.6157820000000003</v>
      </c>
      <c r="D48" s="84"/>
      <c r="E48" s="84"/>
      <c r="F48" s="84"/>
      <c r="G48" s="84"/>
      <c r="H48" s="84"/>
      <c r="I48" s="84"/>
      <c r="J48" s="84"/>
    </row>
    <row r="49" spans="1:10" ht="16.5" customHeight="1" x14ac:dyDescent="0.3">
      <c r="A49" s="27">
        <v>43374</v>
      </c>
      <c r="B49" s="28">
        <v>4.7441573999999997</v>
      </c>
      <c r="C49" s="87">
        <v>4.7396269999999996</v>
      </c>
      <c r="D49" s="84"/>
      <c r="E49" s="84"/>
      <c r="F49" s="84"/>
      <c r="G49" s="84"/>
      <c r="H49" s="84"/>
      <c r="I49" s="84"/>
      <c r="J49" s="84"/>
    </row>
    <row r="50" spans="1:10" ht="16.5" customHeight="1" x14ac:dyDescent="0.3">
      <c r="A50" s="27">
        <v>43405</v>
      </c>
      <c r="B50" s="28">
        <v>4.7924855099999997</v>
      </c>
      <c r="C50" s="87">
        <v>4.7467670000000002</v>
      </c>
      <c r="D50" s="84"/>
      <c r="E50" s="84"/>
      <c r="F50" s="84"/>
      <c r="G50" s="84"/>
      <c r="H50" s="84"/>
      <c r="I50" s="84"/>
      <c r="J50" s="84"/>
    </row>
    <row r="51" spans="1:10" ht="16.5" customHeight="1" x14ac:dyDescent="0.3">
      <c r="A51" s="27">
        <v>43435</v>
      </c>
      <c r="B51" s="28">
        <v>4.8464551</v>
      </c>
      <c r="C51" s="87">
        <v>4.7857989999999999</v>
      </c>
      <c r="D51" s="84"/>
      <c r="E51" s="84"/>
      <c r="F51" s="84"/>
      <c r="G51" s="84"/>
      <c r="H51" s="84"/>
      <c r="I51" s="84"/>
      <c r="J51" s="84"/>
    </row>
    <row r="52" spans="1:10" ht="16.5" customHeight="1" x14ac:dyDescent="0.3">
      <c r="A52" s="27">
        <v>43466</v>
      </c>
      <c r="B52" s="28">
        <v>4.8959281099999998</v>
      </c>
      <c r="C52" s="87">
        <v>4.7408099999999997</v>
      </c>
      <c r="D52" s="84"/>
      <c r="E52" s="84"/>
      <c r="F52" s="84"/>
      <c r="G52" s="84"/>
      <c r="H52" s="84"/>
      <c r="I52" s="84"/>
      <c r="J52" s="84"/>
    </row>
    <row r="53" spans="1:10" ht="16.5" customHeight="1" x14ac:dyDescent="0.3">
      <c r="A53" s="27">
        <v>43497</v>
      </c>
      <c r="B53" s="28">
        <v>4.8642105600000001</v>
      </c>
      <c r="C53" s="87">
        <v>4.7481879999999999</v>
      </c>
      <c r="D53" s="84"/>
      <c r="E53" s="84"/>
      <c r="F53" s="84"/>
      <c r="G53" s="84"/>
      <c r="H53" s="84"/>
      <c r="I53" s="84"/>
      <c r="J53" s="84"/>
    </row>
    <row r="54" spans="1:10" ht="16.5" customHeight="1" x14ac:dyDescent="0.3">
      <c r="A54" s="27">
        <v>43525</v>
      </c>
      <c r="B54" s="28">
        <v>4.6899332899999999</v>
      </c>
      <c r="C54" s="87">
        <v>4.61111</v>
      </c>
      <c r="D54" s="84"/>
      <c r="E54" s="84"/>
      <c r="F54" s="84"/>
      <c r="G54" s="84"/>
      <c r="H54" s="84"/>
      <c r="I54" s="84"/>
      <c r="J54" s="84"/>
    </row>
    <row r="55" spans="1:10" ht="16.5" customHeight="1" x14ac:dyDescent="0.3">
      <c r="A55" s="27">
        <v>43556</v>
      </c>
      <c r="B55" s="28">
        <v>4.7422985300000002</v>
      </c>
      <c r="C55" s="87">
        <v>4.7087770000000004</v>
      </c>
      <c r="D55" s="84"/>
      <c r="E55" s="84"/>
      <c r="F55" s="84"/>
      <c r="G55" s="84"/>
      <c r="H55" s="84"/>
      <c r="I55" s="84"/>
      <c r="J55" s="84"/>
    </row>
    <row r="56" spans="1:10" ht="16.5" customHeight="1" x14ac:dyDescent="0.3">
      <c r="A56" s="27">
        <v>43586</v>
      </c>
      <c r="B56" s="28">
        <v>4.5379587900000002</v>
      </c>
      <c r="C56" s="87">
        <v>4.5933130000000002</v>
      </c>
      <c r="D56" s="84"/>
      <c r="E56" s="84"/>
      <c r="F56" s="84"/>
      <c r="G56" s="84"/>
      <c r="H56" s="84"/>
      <c r="I56" s="84"/>
      <c r="J56" s="84"/>
    </row>
    <row r="57" spans="1:10" ht="14.4" x14ac:dyDescent="0.3">
      <c r="A57" s="27">
        <v>43617</v>
      </c>
      <c r="B57" s="28">
        <v>4.4274628299999996</v>
      </c>
      <c r="C57" s="87">
        <v>4.5245949999999997</v>
      </c>
      <c r="D57" s="84"/>
      <c r="E57" s="84"/>
      <c r="F57" s="84"/>
      <c r="G57" s="84"/>
      <c r="H57" s="84"/>
      <c r="I57" s="84"/>
      <c r="J57" s="84"/>
    </row>
    <row r="58" spans="1:10" ht="14.4" x14ac:dyDescent="0.3">
      <c r="A58" s="27">
        <v>43647</v>
      </c>
      <c r="B58" s="28">
        <v>4.4503608300000002</v>
      </c>
      <c r="C58" s="87">
        <v>4.5291620000000004</v>
      </c>
      <c r="D58" s="84"/>
      <c r="E58" s="84"/>
      <c r="F58" s="84"/>
      <c r="G58" s="84"/>
      <c r="H58" s="84"/>
      <c r="I58" s="84"/>
      <c r="J58" s="84"/>
    </row>
    <row r="59" spans="1:10" ht="14.4" x14ac:dyDescent="0.3">
      <c r="A59" s="27">
        <v>43678</v>
      </c>
      <c r="B59" s="28">
        <v>4.3020967499999996</v>
      </c>
      <c r="C59" s="87">
        <v>4.439476</v>
      </c>
      <c r="D59" s="84"/>
      <c r="E59" s="84"/>
      <c r="F59" s="84"/>
      <c r="G59" s="84"/>
      <c r="H59" s="84"/>
      <c r="I59" s="84"/>
      <c r="J59" s="84"/>
    </row>
    <row r="60" spans="1:10" ht="14.4" x14ac:dyDescent="0.3">
      <c r="A60" s="27">
        <v>43709</v>
      </c>
      <c r="B60" s="28">
        <v>4.4603752400000003</v>
      </c>
      <c r="C60" s="87">
        <v>4.5496780000000001</v>
      </c>
      <c r="D60" s="84"/>
      <c r="E60" s="84"/>
      <c r="F60" s="84"/>
      <c r="G60" s="84"/>
      <c r="H60" s="84"/>
      <c r="I60" s="84"/>
      <c r="J60" s="84"/>
    </row>
    <row r="61" spans="1:10" ht="14.4" x14ac:dyDescent="0.3">
      <c r="A61" s="27">
        <v>43739</v>
      </c>
      <c r="B61" s="28">
        <v>4.6003199700000001</v>
      </c>
      <c r="C61" s="87">
        <v>4.579809</v>
      </c>
      <c r="D61" s="84"/>
      <c r="E61" s="84"/>
      <c r="F61" s="84"/>
      <c r="G61" s="84"/>
      <c r="H61" s="84"/>
      <c r="I61" s="84"/>
      <c r="J61" s="84"/>
    </row>
    <row r="62" spans="1:10" ht="14.4" x14ac:dyDescent="0.3">
      <c r="A62" s="27">
        <v>43770</v>
      </c>
      <c r="B62" s="28">
        <v>4.6038872</v>
      </c>
      <c r="C62" s="87">
        <v>4.5629489999999997</v>
      </c>
      <c r="D62" s="84"/>
      <c r="E62" s="84"/>
      <c r="F62" s="84"/>
      <c r="G62" s="84"/>
      <c r="H62" s="84"/>
      <c r="I62" s="84"/>
      <c r="J62" s="84"/>
    </row>
    <row r="63" spans="1:10" ht="14.4" x14ac:dyDescent="0.3">
      <c r="A63" s="27">
        <v>43800</v>
      </c>
      <c r="B63" s="28">
        <v>4.5755136700000003</v>
      </c>
      <c r="C63" s="87">
        <v>4.5235599999999998</v>
      </c>
      <c r="D63" s="84"/>
      <c r="E63" s="84"/>
      <c r="F63" s="84"/>
      <c r="G63" s="84"/>
      <c r="H63" s="84"/>
      <c r="I63" s="84"/>
      <c r="J63" s="84"/>
    </row>
    <row r="64" spans="1:10" ht="14.4" x14ac:dyDescent="0.3">
      <c r="A64" s="27">
        <v>43831</v>
      </c>
      <c r="B64" s="28">
        <v>4.6522254223182626</v>
      </c>
      <c r="C64" s="87">
        <v>4.5269560000000002</v>
      </c>
      <c r="D64" s="84"/>
      <c r="E64" s="84"/>
      <c r="F64" s="84"/>
      <c r="G64" s="84"/>
      <c r="H64" s="84"/>
      <c r="I64" s="84"/>
      <c r="J64" s="84"/>
    </row>
    <row r="65" spans="1:10" ht="14.4" x14ac:dyDescent="0.3">
      <c r="A65" s="27">
        <v>43862</v>
      </c>
      <c r="B65" s="28">
        <v>4.594260997386499</v>
      </c>
      <c r="C65" s="87">
        <v>4.5210290000000004</v>
      </c>
      <c r="D65" s="84"/>
      <c r="E65" s="84"/>
      <c r="F65" s="84"/>
      <c r="G65" s="84"/>
      <c r="H65" s="84"/>
      <c r="I65" s="84"/>
      <c r="J65" s="84"/>
    </row>
    <row r="66" spans="1:10" ht="14.4" x14ac:dyDescent="0.3">
      <c r="A66" s="27">
        <v>43891</v>
      </c>
      <c r="B66" s="28">
        <v>4.6549324539979491</v>
      </c>
      <c r="C66" s="87">
        <v>4.602894</v>
      </c>
      <c r="D66" s="84"/>
      <c r="E66" s="84"/>
      <c r="F66" s="84"/>
      <c r="G66" s="84"/>
      <c r="H66" s="84"/>
      <c r="I66" s="84"/>
      <c r="J66" s="84"/>
    </row>
    <row r="67" spans="1:10" ht="14.4" x14ac:dyDescent="0.3">
      <c r="A67" s="27">
        <v>43922</v>
      </c>
      <c r="B67" s="28">
        <v>5.7515532951327852</v>
      </c>
      <c r="C67" s="87">
        <v>5.7581819999999997</v>
      </c>
      <c r="D67" s="84"/>
      <c r="E67" s="84"/>
      <c r="F67" s="84"/>
      <c r="G67" s="84"/>
      <c r="H67" s="84"/>
      <c r="I67" s="84"/>
      <c r="J67" s="84"/>
    </row>
    <row r="68" spans="1:10" ht="14.4" x14ac:dyDescent="0.3">
      <c r="A68" s="27">
        <v>43952</v>
      </c>
      <c r="B68" s="28">
        <v>6.0577181208053696</v>
      </c>
      <c r="C68" s="87">
        <v>6.140555</v>
      </c>
      <c r="D68" s="84"/>
      <c r="E68" s="84"/>
      <c r="F68" s="84"/>
      <c r="G68" s="84"/>
      <c r="H68" s="84"/>
      <c r="I68" s="84"/>
      <c r="J68" s="84"/>
    </row>
    <row r="69" spans="1:10" ht="14.4" x14ac:dyDescent="0.3">
      <c r="A69" s="27">
        <v>43983</v>
      </c>
      <c r="B69" s="28">
        <v>6.1659973226238289</v>
      </c>
      <c r="C69" s="87">
        <v>6.2808989999999998</v>
      </c>
      <c r="D69" s="84"/>
      <c r="E69" s="84"/>
      <c r="F69" s="84"/>
      <c r="G69" s="84"/>
      <c r="H69" s="84"/>
      <c r="I69" s="84"/>
      <c r="J69" s="84"/>
    </row>
    <row r="70" spans="1:10" ht="14.4" x14ac:dyDescent="0.3">
      <c r="A70" s="27">
        <v>44013</v>
      </c>
      <c r="B70" s="28">
        <v>6.3079999999999998</v>
      </c>
      <c r="C70" s="87">
        <v>6.4128569999999998</v>
      </c>
      <c r="D70" s="84"/>
      <c r="E70" s="84"/>
      <c r="F70" s="84"/>
      <c r="G70" s="84"/>
      <c r="H70" s="84"/>
      <c r="I70" s="84"/>
      <c r="J70" s="84"/>
    </row>
    <row r="71" spans="1:10" ht="14.4" x14ac:dyDescent="0.3">
      <c r="A71" s="27">
        <v>44044</v>
      </c>
      <c r="B71" s="28">
        <v>6.385126162018592</v>
      </c>
      <c r="C71" s="87">
        <v>6.541811</v>
      </c>
      <c r="D71" s="84"/>
      <c r="E71" s="84"/>
      <c r="F71" s="84"/>
      <c r="G71" s="84"/>
      <c r="H71" s="84"/>
      <c r="I71" s="84"/>
      <c r="J71" s="84"/>
    </row>
    <row r="72" spans="1:10" ht="14.4" x14ac:dyDescent="0.3">
      <c r="A72" s="27">
        <v>44075</v>
      </c>
      <c r="B72" s="28">
        <v>6.3439575033200537</v>
      </c>
      <c r="C72" s="87">
        <v>6.4135920000000004</v>
      </c>
      <c r="D72" s="84"/>
      <c r="E72" s="84"/>
      <c r="F72" s="84"/>
      <c r="G72" s="84"/>
      <c r="H72" s="84"/>
      <c r="I72" s="84"/>
      <c r="J72" s="84"/>
    </row>
    <row r="73" spans="1:10" ht="14.4" x14ac:dyDescent="0.3">
      <c r="A73" s="27">
        <v>44105</v>
      </c>
      <c r="B73" s="28">
        <v>6.2586666666666666</v>
      </c>
      <c r="C73" s="87">
        <v>6.2115010000000002</v>
      </c>
      <c r="D73" s="84"/>
      <c r="E73" s="84"/>
      <c r="F73" s="84"/>
      <c r="G73" s="84"/>
      <c r="H73" s="84"/>
      <c r="I73" s="84"/>
      <c r="J73" s="84"/>
    </row>
    <row r="74" spans="1:10" ht="14.4" x14ac:dyDescent="0.3">
      <c r="A74" s="27">
        <v>44136</v>
      </c>
      <c r="B74" s="28">
        <v>6.1301460823373173</v>
      </c>
      <c r="C74" s="87">
        <v>6.0737829999999997</v>
      </c>
      <c r="D74" s="84"/>
      <c r="E74" s="84"/>
      <c r="F74" s="84"/>
      <c r="G74" s="84"/>
      <c r="H74" s="84"/>
      <c r="I74" s="84"/>
      <c r="J74" s="84"/>
    </row>
    <row r="75" spans="1:10" ht="14.4" x14ac:dyDescent="0.3">
      <c r="A75" s="27">
        <v>44166</v>
      </c>
      <c r="B75" s="28">
        <v>5.8949468085106389</v>
      </c>
      <c r="C75" s="87">
        <v>5.814362</v>
      </c>
      <c r="D75" s="84"/>
      <c r="E75" s="84"/>
      <c r="F75" s="84"/>
      <c r="G75" s="84"/>
      <c r="H75" s="84"/>
      <c r="I75" s="84"/>
      <c r="J75" s="84"/>
    </row>
    <row r="76" spans="1:10" ht="14.4" x14ac:dyDescent="0.3">
      <c r="A76" s="27">
        <v>44197</v>
      </c>
      <c r="B76" s="28">
        <v>5.7525416994784573</v>
      </c>
      <c r="C76" s="87">
        <v>5.5963729999999998</v>
      </c>
      <c r="D76" s="84"/>
      <c r="E76" s="84"/>
      <c r="F76" s="84"/>
      <c r="G76" s="84"/>
      <c r="H76" s="84"/>
      <c r="I76" s="84"/>
      <c r="J76" s="84"/>
    </row>
    <row r="77" spans="1:10" ht="14.4" x14ac:dyDescent="0.3">
      <c r="A77" s="27">
        <v>44228</v>
      </c>
      <c r="B77" s="28">
        <v>5.6560821359333264</v>
      </c>
      <c r="C77" s="87">
        <v>5.5831720000000002</v>
      </c>
      <c r="D77" s="84"/>
      <c r="E77" s="84"/>
      <c r="F77" s="84"/>
      <c r="G77" s="84"/>
      <c r="H77" s="84"/>
      <c r="I77" s="84"/>
      <c r="J77" s="84"/>
    </row>
    <row r="78" spans="1:10" ht="14.4" x14ac:dyDescent="0.3">
      <c r="A78" s="27">
        <v>44256</v>
      </c>
      <c r="B78" s="28">
        <v>5.4084966119398139</v>
      </c>
      <c r="C78" s="87">
        <v>5.3519920000000001</v>
      </c>
      <c r="D78" s="84"/>
      <c r="E78" s="84"/>
      <c r="F78" s="84"/>
      <c r="G78" s="84"/>
      <c r="H78" s="84"/>
      <c r="I78" s="84"/>
      <c r="J78" s="84"/>
    </row>
    <row r="79" spans="1:10" ht="14.4" x14ac:dyDescent="0.3">
      <c r="A79" s="27">
        <v>44287</v>
      </c>
      <c r="B79" s="28">
        <v>5.1881478946727935</v>
      </c>
      <c r="C79" s="87">
        <v>5.2139119999999997</v>
      </c>
      <c r="D79" s="84"/>
      <c r="E79" s="84"/>
      <c r="F79" s="84"/>
      <c r="G79" s="84"/>
      <c r="H79" s="84"/>
      <c r="I79" s="84"/>
      <c r="J79" s="84"/>
    </row>
    <row r="80" spans="1:10" ht="14.4" x14ac:dyDescent="0.3">
      <c r="A80" s="27">
        <v>44317</v>
      </c>
      <c r="B80" s="28">
        <v>4.8930570813617278</v>
      </c>
      <c r="C80" s="87">
        <v>4.973554</v>
      </c>
      <c r="D80" s="84"/>
      <c r="E80" s="84"/>
      <c r="F80" s="84"/>
      <c r="G80" s="84"/>
      <c r="H80" s="84"/>
      <c r="I80" s="84"/>
      <c r="J80" s="84"/>
    </row>
    <row r="81" spans="1:10" ht="14.4" x14ac:dyDescent="0.3">
      <c r="A81" s="27">
        <v>44348</v>
      </c>
      <c r="B81" s="28">
        <v>4.7513878999600658</v>
      </c>
      <c r="C81" s="87">
        <v>4.8376250000000001</v>
      </c>
      <c r="D81" s="84"/>
      <c r="E81" s="84"/>
      <c r="F81" s="84"/>
      <c r="G81" s="84"/>
      <c r="H81" s="84"/>
      <c r="I81" s="84"/>
      <c r="J81" s="84"/>
    </row>
    <row r="82" spans="1:10" ht="14.4" x14ac:dyDescent="0.3">
      <c r="A82" s="27">
        <v>44378</v>
      </c>
      <c r="B82" s="28">
        <v>4.5455693583421466</v>
      </c>
      <c r="C82" s="87">
        <v>4.6379390000000003</v>
      </c>
      <c r="D82" s="84"/>
      <c r="E82" s="84"/>
      <c r="F82" s="84"/>
      <c r="G82" s="84"/>
      <c r="H82" s="84"/>
      <c r="I82" s="84"/>
      <c r="J82" s="84"/>
    </row>
    <row r="83" spans="1:10" ht="14.4" x14ac:dyDescent="0.3">
      <c r="A83" s="27">
        <v>44409</v>
      </c>
      <c r="B83" s="28">
        <v>4.4376379394309602</v>
      </c>
      <c r="C83" s="87">
        <v>4.5460589999999996</v>
      </c>
      <c r="D83" s="84"/>
      <c r="E83" s="84"/>
      <c r="F83" s="84"/>
      <c r="G83" s="84"/>
      <c r="H83" s="84"/>
      <c r="I83" s="84"/>
      <c r="J83" s="84"/>
    </row>
    <row r="84" spans="1:10" ht="14.4" x14ac:dyDescent="0.3">
      <c r="A84" s="27">
        <v>44440</v>
      </c>
      <c r="B84" s="28">
        <v>4.329131953766189</v>
      </c>
      <c r="C84" s="87">
        <v>4.3637309999999996</v>
      </c>
      <c r="D84" s="84"/>
      <c r="E84" s="84"/>
      <c r="F84" s="84"/>
      <c r="G84" s="84"/>
      <c r="H84" s="84"/>
      <c r="I84" s="84"/>
      <c r="J84" s="84"/>
    </row>
    <row r="85" spans="1:10" ht="14.4" x14ac:dyDescent="0.3">
      <c r="A85" s="27">
        <v>44470</v>
      </c>
      <c r="B85" s="28">
        <v>4.3331588099633418</v>
      </c>
      <c r="C85" s="87">
        <v>4.3048330000000004</v>
      </c>
      <c r="D85" s="84"/>
      <c r="E85" s="84"/>
      <c r="F85" s="84"/>
      <c r="G85" s="84"/>
      <c r="H85" s="84"/>
      <c r="I85" s="84"/>
      <c r="J85" s="84"/>
    </row>
    <row r="86" spans="1:10" ht="14.4" x14ac:dyDescent="0.3">
      <c r="A86" s="27">
        <v>44501</v>
      </c>
      <c r="B86" s="28">
        <v>4.2875015035050437</v>
      </c>
      <c r="C86" s="87">
        <v>4.2611850000000002</v>
      </c>
      <c r="D86" s="84"/>
      <c r="E86" s="84"/>
      <c r="F86" s="84"/>
      <c r="G86" s="84"/>
      <c r="H86" s="84"/>
      <c r="I86" s="84"/>
      <c r="J86" s="84"/>
    </row>
    <row r="87" spans="1:10" ht="14.4" x14ac:dyDescent="0.3">
      <c r="A87" s="27">
        <v>44531</v>
      </c>
      <c r="B87" s="28">
        <v>4.2545840714220837</v>
      </c>
      <c r="C87" s="87">
        <v>4.1847560000000001</v>
      </c>
      <c r="D87" s="84"/>
      <c r="E87" s="84"/>
      <c r="F87" s="84"/>
      <c r="G87" s="84"/>
      <c r="H87" s="84"/>
      <c r="I87" s="84"/>
      <c r="J87" s="84"/>
    </row>
    <row r="88" spans="1:10" ht="14.4" x14ac:dyDescent="0.3">
      <c r="A88" s="27">
        <v>44562</v>
      </c>
      <c r="B88" s="28">
        <v>4.4057308667598223</v>
      </c>
      <c r="C88" s="87">
        <v>4.2781450000000003</v>
      </c>
      <c r="D88" s="84"/>
      <c r="E88" s="84"/>
      <c r="F88" s="84"/>
      <c r="G88" s="84"/>
      <c r="H88" s="84"/>
      <c r="I88" s="84"/>
      <c r="J88" s="84"/>
    </row>
    <row r="89" spans="1:10" ht="14.4" x14ac:dyDescent="0.3">
      <c r="A89" s="27">
        <v>44593</v>
      </c>
      <c r="B89" s="28">
        <v>4.1060022604459805</v>
      </c>
      <c r="C89" s="87">
        <v>4.060352</v>
      </c>
      <c r="D89" s="84"/>
      <c r="E89" s="84"/>
      <c r="F89" s="84"/>
      <c r="G89" s="84"/>
      <c r="H89" s="84"/>
      <c r="I89" s="84"/>
      <c r="J89" s="84"/>
    </row>
    <row r="90" spans="1:10" ht="14.4" x14ac:dyDescent="0.3">
      <c r="A90" s="27">
        <v>44621</v>
      </c>
      <c r="B90" s="28">
        <v>4.1331185156603665</v>
      </c>
      <c r="C90" s="87">
        <v>4.081493</v>
      </c>
      <c r="D90" s="84"/>
      <c r="E90" s="84"/>
      <c r="F90" s="84"/>
      <c r="G90" s="84"/>
      <c r="H90" s="84"/>
      <c r="I90" s="84"/>
      <c r="J90" s="84"/>
    </row>
    <row r="91" spans="1:10" ht="14.4" x14ac:dyDescent="0.3">
      <c r="A91" s="27">
        <v>44652</v>
      </c>
      <c r="B91" s="28">
        <v>4.014272800286637</v>
      </c>
      <c r="C91" s="87">
        <v>4.0395440000000002</v>
      </c>
      <c r="D91" s="84"/>
      <c r="E91" s="84"/>
      <c r="F91" s="84"/>
      <c r="G91" s="84"/>
      <c r="H91" s="84"/>
      <c r="I91" s="84"/>
      <c r="J91" s="84"/>
    </row>
    <row r="92" spans="1:10" ht="14.4" x14ac:dyDescent="0.3">
      <c r="A92" s="27">
        <v>44682</v>
      </c>
      <c r="B92" s="28">
        <v>3.9341962550774321</v>
      </c>
      <c r="C92" s="87">
        <v>4.0014969999999996</v>
      </c>
      <c r="D92" s="84"/>
      <c r="E92" s="84"/>
      <c r="F92" s="84"/>
      <c r="G92" s="84"/>
      <c r="H92" s="84"/>
      <c r="I92" s="84"/>
      <c r="J92" s="84"/>
    </row>
    <row r="93" spans="1:10" ht="14.4" x14ac:dyDescent="0.3">
      <c r="A93" s="27">
        <v>44713</v>
      </c>
      <c r="B93" s="28">
        <v>3.9394631777267901</v>
      </c>
      <c r="C93" s="87">
        <v>4.0082709999999997</v>
      </c>
      <c r="D93" s="84"/>
      <c r="E93" s="84"/>
      <c r="F93" s="84"/>
      <c r="G93" s="84"/>
      <c r="H93" s="84"/>
      <c r="I93" s="84"/>
      <c r="J93" s="84"/>
    </row>
    <row r="94" spans="1:10" ht="14.4" x14ac:dyDescent="0.3">
      <c r="A94" s="27">
        <v>44743</v>
      </c>
      <c r="B94" s="28">
        <v>3.8665868625442079</v>
      </c>
      <c r="C94" s="87">
        <v>3.9548730000000001</v>
      </c>
      <c r="D94" s="84"/>
      <c r="E94" s="84"/>
      <c r="F94" s="84"/>
      <c r="G94" s="84"/>
      <c r="H94" s="84"/>
      <c r="I94" s="84"/>
      <c r="J94" s="84"/>
    </row>
    <row r="95" spans="1:10" ht="14.4" x14ac:dyDescent="0.3">
      <c r="A95" s="27">
        <v>44774</v>
      </c>
      <c r="B95" s="28">
        <v>3.7843435100707512</v>
      </c>
      <c r="C95" s="87">
        <v>3.8788860000000001</v>
      </c>
      <c r="D95" s="84"/>
      <c r="E95" s="84"/>
      <c r="F95" s="84"/>
      <c r="G95" s="84"/>
      <c r="H95" s="84"/>
      <c r="I95" s="84"/>
      <c r="J95" s="84"/>
    </row>
    <row r="96" spans="1:10" ht="14.4" x14ac:dyDescent="0.3">
      <c r="A96" s="27">
        <v>44805</v>
      </c>
      <c r="B96" s="28">
        <v>3.8566058824911922</v>
      </c>
      <c r="C96" s="87">
        <v>3.8706049999999999</v>
      </c>
      <c r="D96" s="84"/>
      <c r="E96" s="84"/>
      <c r="F96" s="84"/>
      <c r="G96" s="84"/>
      <c r="H96" s="84"/>
      <c r="I96" s="84"/>
      <c r="J96" s="84"/>
    </row>
    <row r="97" spans="1:10" ht="14.4" x14ac:dyDescent="0.3">
      <c r="A97" s="27">
        <v>44835</v>
      </c>
      <c r="B97" s="28">
        <v>3.8619399386782467</v>
      </c>
      <c r="C97" s="87">
        <v>3.8373599999999999</v>
      </c>
      <c r="D97" s="84"/>
      <c r="E97" s="84"/>
      <c r="F97" s="84"/>
      <c r="G97" s="84"/>
      <c r="H97" s="84"/>
      <c r="I97" s="84"/>
      <c r="J97" s="84"/>
    </row>
    <row r="98" spans="1:10" ht="14.4" x14ac:dyDescent="0.3">
      <c r="A98" s="27">
        <v>44866</v>
      </c>
      <c r="B98" s="28">
        <v>3.6537712081562783</v>
      </c>
      <c r="C98" s="87">
        <v>3.6368079999999998</v>
      </c>
      <c r="D98" s="84"/>
      <c r="E98" s="84"/>
      <c r="F98" s="84"/>
      <c r="G98" s="84"/>
      <c r="H98" s="84"/>
      <c r="I98" s="84"/>
      <c r="J98" s="84"/>
    </row>
    <row r="99" spans="1:10" ht="14.4" x14ac:dyDescent="0.3">
      <c r="A99" s="27">
        <v>44896</v>
      </c>
      <c r="B99" s="28">
        <v>3.7062925587410418</v>
      </c>
      <c r="C99" s="87">
        <v>3.6268340000000001</v>
      </c>
      <c r="D99" s="84"/>
      <c r="E99" s="84"/>
      <c r="F99" s="84"/>
      <c r="G99" s="84"/>
      <c r="H99" s="84"/>
      <c r="I99" s="84"/>
      <c r="J99" s="84"/>
    </row>
    <row r="100" spans="1:10" ht="14.4" x14ac:dyDescent="0.3">
      <c r="A100" s="27">
        <v>44927</v>
      </c>
      <c r="B100" s="28">
        <v>3.6158632558104435</v>
      </c>
      <c r="C100" s="87">
        <v>3.5108510000000002</v>
      </c>
      <c r="D100" s="84"/>
      <c r="E100" s="84"/>
      <c r="F100" s="84"/>
      <c r="G100" s="84"/>
      <c r="H100" s="84"/>
      <c r="I100" s="84"/>
      <c r="J100" s="84"/>
    </row>
    <row r="101" spans="1:10" ht="14.4" x14ac:dyDescent="0.3">
      <c r="A101" s="27">
        <v>44958</v>
      </c>
      <c r="B101" s="28">
        <v>3.4937124627469895</v>
      </c>
      <c r="C101" s="87">
        <v>3.455543</v>
      </c>
      <c r="D101" s="84"/>
      <c r="E101" s="84"/>
      <c r="F101" s="84"/>
      <c r="G101" s="84"/>
      <c r="H101" s="84"/>
      <c r="I101" s="84"/>
      <c r="J101" s="84"/>
    </row>
    <row r="102" spans="1:10" ht="14.4" x14ac:dyDescent="0.3">
      <c r="A102" s="27">
        <v>44986</v>
      </c>
      <c r="B102" s="28">
        <v>3.4506140948575865</v>
      </c>
      <c r="C102" s="87">
        <v>3.4038339999999998</v>
      </c>
      <c r="D102" s="84"/>
      <c r="E102" s="84"/>
      <c r="F102" s="84"/>
      <c r="G102" s="84"/>
      <c r="H102" s="84"/>
      <c r="I102" s="84"/>
      <c r="J102" s="84"/>
    </row>
    <row r="103" spans="1:10" ht="14.4" x14ac:dyDescent="0.3">
      <c r="A103" s="27">
        <v>45017</v>
      </c>
      <c r="B103" s="28">
        <v>3.2526444888985919</v>
      </c>
      <c r="C103" s="87">
        <v>3.2794140000000001</v>
      </c>
      <c r="D103" s="84"/>
      <c r="E103" s="84"/>
      <c r="F103" s="84"/>
      <c r="G103" s="84"/>
      <c r="H103" s="84"/>
      <c r="I103" s="84"/>
      <c r="J103" s="84"/>
    </row>
    <row r="104" spans="1:10" ht="14.4" x14ac:dyDescent="0.3">
      <c r="A104" s="27">
        <v>45047</v>
      </c>
      <c r="B104" s="28">
        <v>3.174328218674134</v>
      </c>
      <c r="C104" s="87">
        <v>3.2317300000000002</v>
      </c>
      <c r="D104" s="84"/>
      <c r="E104" s="84"/>
      <c r="F104" s="84"/>
      <c r="G104" s="84"/>
      <c r="H104" s="84"/>
      <c r="I104" s="84"/>
      <c r="J104" s="84"/>
    </row>
    <row r="105" spans="1:10" ht="14.4" x14ac:dyDescent="0.3">
      <c r="A105" s="27">
        <v>45078</v>
      </c>
      <c r="B105" s="28">
        <v>3.0958349548661062</v>
      </c>
      <c r="C105" s="87">
        <v>3.1536240000000002</v>
      </c>
      <c r="D105" s="84"/>
      <c r="E105" s="84"/>
      <c r="F105" s="84"/>
      <c r="G105" s="84"/>
      <c r="H105" s="84"/>
      <c r="I105" s="84"/>
      <c r="J105" s="84"/>
    </row>
    <row r="106" spans="1:10" ht="14.4" x14ac:dyDescent="0.3">
      <c r="A106" s="27">
        <v>45108</v>
      </c>
      <c r="B106" s="28">
        <v>2.9824176086872067</v>
      </c>
      <c r="C106" s="87">
        <v>3.0601400000000001</v>
      </c>
      <c r="D106" s="84"/>
      <c r="E106" s="84"/>
      <c r="F106" s="84"/>
      <c r="G106" s="84"/>
      <c r="H106" s="84"/>
      <c r="I106" s="84"/>
      <c r="J106" s="84"/>
    </row>
    <row r="107" spans="1:10" ht="14.4" x14ac:dyDescent="0.3">
      <c r="A107" s="27">
        <v>45139</v>
      </c>
      <c r="B107" s="28">
        <v>2.9647111382922553</v>
      </c>
      <c r="C107" s="87">
        <v>3.0425550000000001</v>
      </c>
      <c r="D107" s="84"/>
      <c r="E107" s="84"/>
      <c r="F107" s="84"/>
      <c r="G107" s="84"/>
      <c r="H107" s="84"/>
      <c r="I107" s="84"/>
      <c r="J107" s="84"/>
    </row>
    <row r="108" spans="1:10" ht="14.4" x14ac:dyDescent="0.3">
      <c r="A108" s="27">
        <v>45170</v>
      </c>
      <c r="B108" s="28">
        <v>3.033479656686104</v>
      </c>
      <c r="C108" s="87">
        <v>3.0374240000000001</v>
      </c>
      <c r="D108" s="84"/>
      <c r="E108" s="84"/>
      <c r="F108" s="84"/>
      <c r="G108" s="84"/>
      <c r="H108" s="84"/>
      <c r="I108" s="84"/>
      <c r="J108" s="84"/>
    </row>
    <row r="109" spans="1:10" ht="14.4" x14ac:dyDescent="0.3">
      <c r="A109" s="27">
        <v>45200</v>
      </c>
      <c r="B109" s="28">
        <v>2.9</v>
      </c>
      <c r="C109" s="87">
        <v>2.9024519999999998</v>
      </c>
      <c r="D109" s="84"/>
      <c r="E109" s="84"/>
      <c r="F109" s="84"/>
      <c r="G109" s="84"/>
      <c r="H109" s="84"/>
      <c r="I109" s="84"/>
      <c r="J109" s="84"/>
    </row>
    <row r="110" spans="1:10" ht="14.4" x14ac:dyDescent="0.3">
      <c r="A110" s="27">
        <v>45231</v>
      </c>
      <c r="B110" s="28">
        <v>2.9</v>
      </c>
      <c r="C110" s="87">
        <v>2.9146809999999999</v>
      </c>
      <c r="D110" s="84"/>
      <c r="E110" s="84"/>
      <c r="F110" s="84"/>
      <c r="G110" s="84"/>
      <c r="H110" s="84"/>
      <c r="I110" s="84"/>
      <c r="J110" s="84"/>
    </row>
    <row r="111" spans="1:10" ht="14.4" x14ac:dyDescent="0.3">
      <c r="A111" s="27">
        <v>45261</v>
      </c>
      <c r="B111" s="28">
        <v>3</v>
      </c>
      <c r="C111" s="87">
        <v>2.9171749999999999</v>
      </c>
      <c r="D111" s="84"/>
      <c r="E111" s="84"/>
      <c r="F111" s="84"/>
      <c r="G111" s="84"/>
      <c r="H111" s="84"/>
      <c r="I111" s="84"/>
      <c r="J111" s="84"/>
    </row>
    <row r="112" spans="1:10" ht="14.4" x14ac:dyDescent="0.3">
      <c r="A112" s="27">
        <v>45292</v>
      </c>
      <c r="B112" s="28">
        <v>2.9</v>
      </c>
      <c r="C112" s="87">
        <v>2.8166150000000001</v>
      </c>
      <c r="D112" s="84"/>
      <c r="E112" s="84"/>
      <c r="F112" s="84"/>
      <c r="G112" s="84"/>
      <c r="H112" s="84"/>
      <c r="I112" s="84"/>
      <c r="J112" s="84"/>
    </row>
    <row r="113" spans="1:10" ht="14.4" x14ac:dyDescent="0.3">
      <c r="A113" s="27"/>
      <c r="B113" s="28"/>
      <c r="C113" s="87"/>
      <c r="D113" s="84"/>
      <c r="E113" s="84"/>
      <c r="F113" s="84"/>
      <c r="G113" s="84"/>
      <c r="H113" s="84"/>
      <c r="I113" s="84"/>
      <c r="J113" s="84"/>
    </row>
    <row r="114" spans="1:10" ht="14.4" x14ac:dyDescent="0.3">
      <c r="A114" s="27"/>
      <c r="B114" s="28"/>
      <c r="C114" s="87"/>
      <c r="D114" s="84"/>
      <c r="E114" s="84"/>
      <c r="F114" s="84"/>
      <c r="G114" s="84"/>
      <c r="H114" s="84"/>
      <c r="I114" s="84"/>
      <c r="J114" s="84"/>
    </row>
    <row r="115" spans="1:10" ht="14.4" x14ac:dyDescent="0.3">
      <c r="A115" s="27"/>
      <c r="B115" s="28"/>
      <c r="C115" s="87"/>
      <c r="D115" s="84"/>
      <c r="E115" s="84"/>
      <c r="F115" s="84"/>
      <c r="G115" s="84"/>
      <c r="H115" s="84"/>
      <c r="I115" s="84"/>
      <c r="J115" s="84"/>
    </row>
    <row r="116" spans="1:10" ht="14.4" x14ac:dyDescent="0.3">
      <c r="A116" s="27"/>
      <c r="B116" s="28"/>
      <c r="C116" s="87"/>
      <c r="D116" s="84"/>
      <c r="E116" s="84"/>
      <c r="F116" s="84"/>
      <c r="G116" s="84"/>
      <c r="H116" s="84"/>
      <c r="I116" s="84"/>
      <c r="J116" s="84"/>
    </row>
    <row r="117" spans="1:10" ht="14.4" x14ac:dyDescent="0.3">
      <c r="A117" s="27"/>
      <c r="B117" s="28"/>
      <c r="C117" s="87"/>
      <c r="D117" s="84"/>
      <c r="E117" s="84"/>
      <c r="F117" s="84"/>
      <c r="G117" s="84"/>
      <c r="H117" s="84"/>
      <c r="I117" s="84"/>
      <c r="J117" s="84"/>
    </row>
    <row r="118" spans="1:10" ht="14.4" x14ac:dyDescent="0.3">
      <c r="A118" s="27"/>
      <c r="B118" s="28"/>
      <c r="C118" s="87"/>
      <c r="D118" s="84"/>
      <c r="E118" s="84"/>
      <c r="F118" s="84"/>
      <c r="G118" s="84"/>
      <c r="H118" s="84"/>
      <c r="I118" s="84"/>
      <c r="J118" s="84"/>
    </row>
    <row r="119" spans="1:10" ht="14.4" x14ac:dyDescent="0.3">
      <c r="A119" s="27"/>
      <c r="B119" s="28"/>
      <c r="C119" s="87"/>
      <c r="D119" s="84"/>
      <c r="E119" s="84"/>
      <c r="F119" s="84"/>
      <c r="G119" s="84"/>
      <c r="H119" s="84"/>
      <c r="I119" s="84"/>
      <c r="J119" s="84"/>
    </row>
    <row r="120" spans="1:10" x14ac:dyDescent="0.3">
      <c r="A120" s="30"/>
      <c r="C120" s="29"/>
    </row>
    <row r="121" spans="1:10" x14ac:dyDescent="0.3">
      <c r="A121" s="30"/>
      <c r="C121" s="29"/>
    </row>
    <row r="122" spans="1:10" x14ac:dyDescent="0.3">
      <c r="A122" s="30"/>
      <c r="C122" s="29"/>
    </row>
    <row r="123" spans="1:10" x14ac:dyDescent="0.3">
      <c r="A123" s="30"/>
      <c r="C123" s="29"/>
    </row>
    <row r="124" spans="1:10" x14ac:dyDescent="0.3">
      <c r="A124" s="30"/>
      <c r="C124" s="29"/>
    </row>
    <row r="125" spans="1:10" x14ac:dyDescent="0.3">
      <c r="A125" s="30"/>
      <c r="C125" s="29"/>
    </row>
    <row r="126" spans="1:10" x14ac:dyDescent="0.3">
      <c r="A126" s="30"/>
      <c r="C126" s="31"/>
    </row>
    <row r="127" spans="1:10" x14ac:dyDescent="0.3">
      <c r="A127" s="30"/>
      <c r="C127" s="31"/>
    </row>
    <row r="128" spans="1:10" x14ac:dyDescent="0.3">
      <c r="A128" s="30"/>
      <c r="C128" s="31"/>
    </row>
    <row r="129" spans="1:3" x14ac:dyDescent="0.3">
      <c r="A129" s="30"/>
      <c r="C129" s="31"/>
    </row>
    <row r="130" spans="1:3" x14ac:dyDescent="0.3">
      <c r="A130" s="30"/>
    </row>
    <row r="131" spans="1:3" x14ac:dyDescent="0.3">
      <c r="A131" s="30"/>
    </row>
    <row r="132" spans="1:3" s="88" customFormat="1" ht="15" x14ac:dyDescent="0.25">
      <c r="A132" s="30"/>
      <c r="C132" s="89"/>
    </row>
    <row r="133" spans="1:3" s="88" customFormat="1" ht="15" x14ac:dyDescent="0.25">
      <c r="A133" s="30"/>
      <c r="C133" s="89"/>
    </row>
    <row r="134" spans="1:3" s="88" customFormat="1" ht="15" x14ac:dyDescent="0.25">
      <c r="A134" s="30"/>
      <c r="C134" s="89"/>
    </row>
    <row r="135" spans="1:3" s="88" customFormat="1" ht="15" x14ac:dyDescent="0.25">
      <c r="A135" s="30"/>
      <c r="C135" s="89"/>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view="pageBreakPreview" zoomScale="80" zoomScaleNormal="100" zoomScaleSheetLayoutView="80" workbookViewId="0"/>
  </sheetViews>
  <sheetFormatPr defaultColWidth="9.109375" defaultRowHeight="13.2" x14ac:dyDescent="0.25"/>
  <cols>
    <col min="1" max="1" width="9.88671875" style="33" customWidth="1"/>
    <col min="2" max="2" width="21.88671875" style="33" customWidth="1"/>
    <col min="3" max="3" width="20.88671875" style="33" customWidth="1"/>
    <col min="4" max="8" width="9.109375" style="33"/>
    <col min="9" max="9" width="5.109375" style="33" customWidth="1"/>
    <col min="10" max="10" width="12" style="33" customWidth="1"/>
    <col min="11" max="16384" width="9.109375" style="33"/>
  </cols>
  <sheetData>
    <row r="1" spans="1:10" ht="22.8" x14ac:dyDescent="0.4">
      <c r="A1" s="22" t="s">
        <v>116</v>
      </c>
      <c r="B1" s="32"/>
      <c r="C1" s="32"/>
      <c r="D1" s="32"/>
      <c r="E1" s="32"/>
      <c r="F1" s="32"/>
      <c r="G1" s="32"/>
      <c r="H1" s="32"/>
      <c r="I1" s="32"/>
      <c r="J1" s="32"/>
    </row>
    <row r="2" spans="1:10" ht="22.8" x14ac:dyDescent="0.4">
      <c r="A2" s="22" t="s">
        <v>117</v>
      </c>
      <c r="B2" s="32"/>
      <c r="C2" s="32"/>
      <c r="D2" s="32"/>
      <c r="E2" s="32"/>
      <c r="F2" s="32"/>
      <c r="G2" s="32"/>
      <c r="H2" s="32"/>
      <c r="I2" s="32"/>
      <c r="J2" s="32"/>
    </row>
    <row r="3" spans="1:10" ht="17.399999999999999" x14ac:dyDescent="0.3">
      <c r="A3" s="23"/>
      <c r="B3" s="32"/>
      <c r="C3" s="32"/>
      <c r="D3" s="32"/>
      <c r="E3" s="32"/>
      <c r="F3" s="32"/>
      <c r="G3" s="32"/>
      <c r="H3" s="32"/>
      <c r="I3" s="32"/>
      <c r="J3" s="32"/>
    </row>
    <row r="4" spans="1:10" ht="13.8" x14ac:dyDescent="0.25">
      <c r="A4" s="24" t="s">
        <v>0</v>
      </c>
      <c r="B4" s="34" t="s">
        <v>88</v>
      </c>
      <c r="C4" s="34" t="s">
        <v>16</v>
      </c>
      <c r="D4" s="32"/>
      <c r="E4" s="32"/>
      <c r="F4" s="32"/>
      <c r="G4" s="32"/>
      <c r="H4" s="32"/>
      <c r="I4" s="32"/>
      <c r="J4" s="32"/>
    </row>
    <row r="5" spans="1:10" ht="13.8" x14ac:dyDescent="0.25">
      <c r="A5" s="35">
        <v>43466</v>
      </c>
      <c r="B5" s="36">
        <v>100</v>
      </c>
      <c r="C5" s="36">
        <v>100</v>
      </c>
      <c r="D5" s="37"/>
      <c r="E5" s="32"/>
      <c r="F5" s="32"/>
      <c r="G5" s="32"/>
      <c r="H5" s="32"/>
      <c r="I5" s="32"/>
      <c r="J5" s="32"/>
    </row>
    <row r="6" spans="1:10" ht="13.8" x14ac:dyDescent="0.25">
      <c r="A6" s="35">
        <v>43497</v>
      </c>
      <c r="B6" s="36">
        <v>99.994696463076295</v>
      </c>
      <c r="C6" s="36">
        <v>100.22294034831285</v>
      </c>
      <c r="D6" s="37"/>
      <c r="E6" s="32"/>
      <c r="F6" s="32"/>
      <c r="G6" s="32"/>
      <c r="H6" s="32"/>
      <c r="I6" s="32"/>
      <c r="J6" s="32"/>
    </row>
    <row r="7" spans="1:10" ht="13.8" x14ac:dyDescent="0.25">
      <c r="A7" s="35">
        <v>43525</v>
      </c>
      <c r="B7" s="36">
        <v>100.35371746403874</v>
      </c>
      <c r="C7" s="36">
        <v>101.11285562726927</v>
      </c>
      <c r="D7" s="37"/>
      <c r="E7" s="32"/>
      <c r="F7" s="32"/>
      <c r="G7" s="32"/>
      <c r="H7" s="32"/>
      <c r="I7" s="32"/>
      <c r="J7" s="32"/>
    </row>
    <row r="8" spans="1:10" ht="13.8" x14ac:dyDescent="0.25">
      <c r="A8" s="35">
        <v>43556</v>
      </c>
      <c r="B8" s="36">
        <v>100.1147213068123</v>
      </c>
      <c r="C8" s="36">
        <v>101.94662176750757</v>
      </c>
      <c r="D8" s="37"/>
      <c r="E8" s="32"/>
      <c r="F8" s="32"/>
      <c r="G8" s="32"/>
      <c r="H8" s="32"/>
      <c r="I8" s="32"/>
      <c r="J8" s="32"/>
    </row>
    <row r="9" spans="1:10" ht="13.8" x14ac:dyDescent="0.25">
      <c r="A9" s="35">
        <v>43586</v>
      </c>
      <c r="B9" s="36">
        <v>100.75003495162672</v>
      </c>
      <c r="C9" s="36">
        <v>101.68013038009211</v>
      </c>
      <c r="D9" s="37"/>
      <c r="E9" s="32"/>
      <c r="F9" s="32"/>
      <c r="G9" s="32"/>
      <c r="H9" s="32"/>
      <c r="I9" s="32"/>
      <c r="J9" s="32"/>
    </row>
    <row r="10" spans="1:10" ht="13.8" x14ac:dyDescent="0.25">
      <c r="A10" s="35">
        <v>43617</v>
      </c>
      <c r="B10" s="36">
        <v>101.16182741925557</v>
      </c>
      <c r="C10" s="36">
        <v>102.84102162226738</v>
      </c>
      <c r="D10" s="37"/>
      <c r="E10" s="32"/>
      <c r="F10" s="32"/>
      <c r="G10" s="32"/>
      <c r="H10" s="32"/>
      <c r="I10" s="32"/>
      <c r="J10" s="32"/>
    </row>
    <row r="11" spans="1:10" ht="13.8" x14ac:dyDescent="0.25">
      <c r="A11" s="35">
        <v>43647</v>
      </c>
      <c r="B11" s="36">
        <v>100.91003753209729</v>
      </c>
      <c r="C11" s="36">
        <v>102.40979522974182</v>
      </c>
      <c r="D11" s="37"/>
      <c r="E11" s="32"/>
      <c r="F11" s="32"/>
      <c r="G11" s="32"/>
      <c r="H11" s="32"/>
      <c r="I11" s="32"/>
      <c r="J11" s="32"/>
    </row>
    <row r="12" spans="1:10" ht="13.8" x14ac:dyDescent="0.25">
      <c r="A12" s="35">
        <v>43678</v>
      </c>
      <c r="B12" s="36">
        <v>100.90876508706837</v>
      </c>
      <c r="C12" s="36">
        <v>103.64480278221581</v>
      </c>
      <c r="D12" s="37"/>
      <c r="E12" s="32"/>
      <c r="F12" s="32"/>
      <c r="G12" s="32"/>
      <c r="H12" s="32"/>
      <c r="I12" s="32"/>
      <c r="J12" s="32"/>
    </row>
    <row r="13" spans="1:10" ht="13.8" x14ac:dyDescent="0.25">
      <c r="A13" s="35">
        <v>43709</v>
      </c>
      <c r="B13" s="36">
        <v>101.36129637305908</v>
      </c>
      <c r="C13" s="36">
        <v>103.55884905430484</v>
      </c>
      <c r="D13" s="37"/>
      <c r="E13" s="32"/>
      <c r="F13" s="32"/>
      <c r="G13" s="32"/>
      <c r="H13" s="32"/>
      <c r="I13" s="32"/>
      <c r="J13" s="32"/>
    </row>
    <row r="14" spans="1:10" ht="13.8" x14ac:dyDescent="0.25">
      <c r="A14" s="35">
        <v>43739</v>
      </c>
      <c r="B14" s="36">
        <v>101.77214193099003</v>
      </c>
      <c r="C14" s="36">
        <v>104.62087935821936</v>
      </c>
      <c r="D14" s="37"/>
      <c r="E14" s="32"/>
      <c r="F14" s="32"/>
      <c r="G14" s="32"/>
      <c r="H14" s="32"/>
      <c r="I14" s="32"/>
      <c r="J14" s="32"/>
    </row>
    <row r="15" spans="1:10" ht="13.8" x14ac:dyDescent="0.25">
      <c r="A15" s="35">
        <v>43770</v>
      </c>
      <c r="B15" s="36">
        <v>102.68811578082328</v>
      </c>
      <c r="C15" s="36">
        <v>104.74650244203796</v>
      </c>
      <c r="D15" s="37"/>
      <c r="E15" s="32"/>
      <c r="F15" s="32"/>
      <c r="G15" s="32"/>
      <c r="H15" s="32"/>
      <c r="I15" s="32"/>
      <c r="J15" s="32"/>
    </row>
    <row r="16" spans="1:10" ht="13.8" x14ac:dyDescent="0.25">
      <c r="A16" s="35">
        <v>43800</v>
      </c>
      <c r="B16" s="36">
        <v>102.52586903549415</v>
      </c>
      <c r="C16" s="36">
        <v>104.73939201296761</v>
      </c>
      <c r="D16" s="37"/>
      <c r="E16" s="32"/>
      <c r="F16" s="32"/>
      <c r="G16" s="32"/>
      <c r="H16" s="32"/>
      <c r="I16" s="32"/>
      <c r="J16" s="32"/>
    </row>
    <row r="17" spans="1:10" ht="13.8" x14ac:dyDescent="0.25">
      <c r="A17" s="35">
        <v>43831</v>
      </c>
      <c r="B17" s="36">
        <v>102.38966111592013</v>
      </c>
      <c r="C17" s="36">
        <v>106.17307577275768</v>
      </c>
      <c r="D17" s="37"/>
      <c r="E17" s="32"/>
      <c r="F17" s="32"/>
      <c r="G17" s="32"/>
      <c r="H17" s="32"/>
      <c r="I17" s="32"/>
      <c r="J17" s="32"/>
    </row>
    <row r="18" spans="1:10" ht="13.8" x14ac:dyDescent="0.25">
      <c r="A18" s="35">
        <v>43862</v>
      </c>
      <c r="B18" s="36">
        <v>102.53349512478572</v>
      </c>
      <c r="C18" s="36">
        <v>105.08177247972138</v>
      </c>
      <c r="D18" s="37"/>
      <c r="E18" s="32"/>
      <c r="F18" s="32"/>
      <c r="G18" s="32"/>
      <c r="H18" s="32"/>
      <c r="I18" s="32"/>
      <c r="J18" s="32"/>
    </row>
    <row r="19" spans="1:10" ht="13.8" x14ac:dyDescent="0.25">
      <c r="A19" s="35">
        <v>43891</v>
      </c>
      <c r="B19" s="36">
        <v>103.82486537460046</v>
      </c>
      <c r="C19" s="36">
        <v>106.13361670982324</v>
      </c>
      <c r="D19" s="37"/>
      <c r="E19" s="32"/>
      <c r="F19" s="32"/>
      <c r="G19" s="32"/>
      <c r="H19" s="32"/>
      <c r="I19" s="32"/>
      <c r="J19" s="32"/>
    </row>
    <row r="20" spans="1:10" ht="13.8" x14ac:dyDescent="0.25">
      <c r="A20" s="35">
        <v>43922</v>
      </c>
      <c r="B20" s="36">
        <v>73.213770273652742</v>
      </c>
      <c r="C20" s="36">
        <v>99.949308141337255</v>
      </c>
      <c r="D20" s="37"/>
      <c r="E20" s="32"/>
      <c r="F20" s="32"/>
      <c r="G20" s="32"/>
      <c r="H20" s="32"/>
      <c r="I20" s="32"/>
      <c r="J20" s="32"/>
    </row>
    <row r="21" spans="1:10" ht="14.4" x14ac:dyDescent="0.3">
      <c r="A21" s="35">
        <v>43952</v>
      </c>
      <c r="B21" s="36">
        <v>76.663015552700742</v>
      </c>
      <c r="C21" s="36">
        <v>103.17762085717999</v>
      </c>
      <c r="D21" s="21" t="s">
        <v>1</v>
      </c>
      <c r="E21" s="32"/>
      <c r="F21" s="32"/>
      <c r="G21" s="32"/>
      <c r="H21" s="32"/>
      <c r="I21" s="32"/>
      <c r="J21" s="32"/>
    </row>
    <row r="22" spans="1:10" ht="13.8" x14ac:dyDescent="0.25">
      <c r="A22" s="35">
        <v>43983</v>
      </c>
      <c r="B22" s="36">
        <v>87.676171701115109</v>
      </c>
      <c r="C22" s="36">
        <v>102.78490455366602</v>
      </c>
      <c r="D22" s="37"/>
      <c r="E22" s="32"/>
      <c r="F22" s="32"/>
      <c r="G22" s="32"/>
      <c r="H22" s="32"/>
      <c r="I22" s="32"/>
      <c r="J22" s="32"/>
    </row>
    <row r="23" spans="1:10" ht="14.4" x14ac:dyDescent="0.3">
      <c r="A23" s="35">
        <v>44013</v>
      </c>
      <c r="B23" s="36">
        <v>94.959799171461157</v>
      </c>
      <c r="C23" s="36">
        <v>105.07563192704474</v>
      </c>
      <c r="D23" s="17"/>
      <c r="E23" s="17"/>
      <c r="F23" s="32"/>
      <c r="G23" s="32"/>
      <c r="H23" s="32"/>
      <c r="I23" s="32"/>
      <c r="J23" s="32"/>
    </row>
    <row r="24" spans="1:10" ht="13.8" x14ac:dyDescent="0.25">
      <c r="A24" s="35">
        <v>44044</v>
      </c>
      <c r="B24" s="36">
        <v>96.784188205168817</v>
      </c>
      <c r="C24" s="36">
        <v>105.14633323067815</v>
      </c>
      <c r="D24" s="37"/>
      <c r="E24" s="32"/>
      <c r="F24" s="32"/>
      <c r="G24" s="32"/>
      <c r="H24" s="32"/>
      <c r="I24" s="32"/>
      <c r="J24" s="32"/>
    </row>
    <row r="25" spans="1:10" ht="13.8" x14ac:dyDescent="0.25">
      <c r="A25" s="35">
        <v>44075</v>
      </c>
      <c r="B25" s="36">
        <v>97.943851112772023</v>
      </c>
      <c r="C25" s="36">
        <v>105.83809771698766</v>
      </c>
      <c r="D25" s="37"/>
      <c r="E25" s="32"/>
      <c r="F25" s="32"/>
      <c r="G25" s="32"/>
      <c r="H25" s="32"/>
      <c r="I25" s="32"/>
      <c r="J25" s="32"/>
    </row>
    <row r="26" spans="1:10" ht="13.8" x14ac:dyDescent="0.25">
      <c r="A26" s="35">
        <v>44105</v>
      </c>
      <c r="B26" s="36">
        <v>98.545193006747198</v>
      </c>
      <c r="C26" s="36">
        <v>106.13993898719465</v>
      </c>
      <c r="D26" s="37"/>
      <c r="E26" s="32"/>
      <c r="F26" s="32"/>
      <c r="G26" s="32"/>
      <c r="H26" s="32"/>
      <c r="I26" s="32"/>
      <c r="J26" s="32"/>
    </row>
    <row r="27" spans="1:10" ht="13.8" x14ac:dyDescent="0.25">
      <c r="A27" s="35">
        <v>44136</v>
      </c>
      <c r="B27" s="36">
        <v>98.639463000362753</v>
      </c>
      <c r="C27" s="36">
        <v>105.45010140211609</v>
      </c>
      <c r="D27" s="37"/>
      <c r="E27" s="32"/>
      <c r="F27" s="32"/>
      <c r="G27" s="32"/>
      <c r="H27" s="32"/>
      <c r="I27" s="32"/>
      <c r="J27" s="32"/>
    </row>
    <row r="28" spans="1:10" ht="13.8" x14ac:dyDescent="0.25">
      <c r="A28" s="35">
        <v>44166</v>
      </c>
      <c r="B28" s="36">
        <v>99.773546135725312</v>
      </c>
      <c r="C28" s="36">
        <v>107.00417565301204</v>
      </c>
      <c r="D28" s="37"/>
      <c r="E28" s="32"/>
      <c r="F28" s="32"/>
      <c r="G28" s="32"/>
      <c r="H28" s="32"/>
      <c r="I28" s="32"/>
      <c r="J28" s="32"/>
    </row>
    <row r="29" spans="1:10" ht="13.8" x14ac:dyDescent="0.25">
      <c r="A29" s="35">
        <v>44197</v>
      </c>
      <c r="B29" s="36">
        <v>101.00016097546468</v>
      </c>
      <c r="C29" s="36">
        <v>106.97676001286986</v>
      </c>
      <c r="D29" s="37"/>
      <c r="E29" s="32"/>
      <c r="F29" s="32"/>
      <c r="G29" s="32"/>
      <c r="H29" s="32"/>
      <c r="I29" s="32"/>
      <c r="J29" s="32"/>
    </row>
    <row r="30" spans="1:10" ht="13.8" x14ac:dyDescent="0.25">
      <c r="A30" s="35">
        <v>44228</v>
      </c>
      <c r="B30" s="36">
        <v>101.838918780971</v>
      </c>
      <c r="C30" s="36">
        <v>107.37525190264465</v>
      </c>
      <c r="D30" s="37"/>
      <c r="E30" s="32"/>
      <c r="F30" s="32"/>
      <c r="G30" s="32"/>
      <c r="H30" s="32"/>
      <c r="I30" s="32"/>
      <c r="J30" s="32"/>
    </row>
    <row r="31" spans="1:10" ht="13.8" x14ac:dyDescent="0.25">
      <c r="A31" s="35">
        <v>44256</v>
      </c>
      <c r="B31" s="36">
        <v>102.73974868154244</v>
      </c>
      <c r="C31" s="36">
        <v>107.07641820659927</v>
      </c>
      <c r="D31" s="37"/>
      <c r="E31" s="32"/>
      <c r="F31" s="32"/>
      <c r="G31" s="32"/>
      <c r="H31" s="32"/>
      <c r="I31" s="32"/>
      <c r="J31" s="32"/>
    </row>
    <row r="32" spans="1:10" ht="13.8" x14ac:dyDescent="0.25">
      <c r="A32" s="35">
        <v>44287</v>
      </c>
      <c r="B32" s="36">
        <v>104.13638405055724</v>
      </c>
      <c r="C32" s="36">
        <v>108.16155553885972</v>
      </c>
      <c r="D32" s="37"/>
      <c r="E32" s="32"/>
      <c r="F32" s="32"/>
      <c r="G32" s="32"/>
      <c r="H32" s="32"/>
      <c r="I32" s="32"/>
      <c r="J32" s="32"/>
    </row>
    <row r="33" spans="1:10" ht="13.8" x14ac:dyDescent="0.25">
      <c r="A33" s="35">
        <v>44317</v>
      </c>
      <c r="B33" s="36">
        <v>104.15732784594377</v>
      </c>
      <c r="C33" s="36">
        <v>107.00657154802802</v>
      </c>
      <c r="D33" s="37"/>
      <c r="E33" s="32"/>
      <c r="F33" s="32"/>
      <c r="G33" s="32"/>
      <c r="H33" s="32"/>
      <c r="I33" s="32"/>
      <c r="J33" s="32"/>
    </row>
    <row r="34" spans="1:10" ht="13.8" x14ac:dyDescent="0.25">
      <c r="A34" s="35">
        <v>44348</v>
      </c>
      <c r="B34" s="36">
        <v>104.33308665630889</v>
      </c>
      <c r="C34" s="36">
        <v>107.6942469505771</v>
      </c>
      <c r="D34" s="37"/>
      <c r="E34" s="32"/>
      <c r="F34" s="32"/>
      <c r="G34" s="32"/>
      <c r="H34" s="32"/>
      <c r="I34" s="32"/>
      <c r="J34" s="32"/>
    </row>
    <row r="35" spans="1:10" ht="13.8" x14ac:dyDescent="0.25">
      <c r="A35" s="35">
        <v>44378</v>
      </c>
      <c r="B35" s="36">
        <v>104.14949653091131</v>
      </c>
      <c r="C35" s="36">
        <v>107.91164293653452</v>
      </c>
      <c r="D35" s="37"/>
      <c r="E35" s="32"/>
      <c r="F35" s="32"/>
      <c r="G35" s="32"/>
      <c r="H35" s="32"/>
      <c r="I35" s="32"/>
      <c r="J35" s="32"/>
    </row>
    <row r="36" spans="1:10" ht="13.8" x14ac:dyDescent="0.25">
      <c r="A36" s="35">
        <v>44409</v>
      </c>
      <c r="B36" s="36">
        <v>104.6985703534579</v>
      </c>
      <c r="C36" s="36">
        <v>107.47501909902067</v>
      </c>
      <c r="D36" s="37"/>
      <c r="E36" s="32"/>
      <c r="F36" s="32"/>
      <c r="G36" s="32"/>
      <c r="H36" s="32"/>
      <c r="I36" s="32"/>
      <c r="J36" s="32"/>
    </row>
    <row r="37" spans="1:10" ht="13.8" x14ac:dyDescent="0.25">
      <c r="A37" s="35">
        <v>44440</v>
      </c>
      <c r="B37" s="36">
        <v>105.80562282332934</v>
      </c>
      <c r="C37" s="36">
        <v>108.30517456294172</v>
      </c>
      <c r="D37" s="37"/>
      <c r="E37" s="32"/>
      <c r="F37" s="32"/>
      <c r="G37" s="32"/>
      <c r="H37" s="32"/>
      <c r="I37" s="32"/>
      <c r="J37" s="32"/>
    </row>
    <row r="38" spans="1:10" ht="13.8" x14ac:dyDescent="0.25">
      <c r="A38" s="35">
        <v>44470</v>
      </c>
      <c r="B38" s="36">
        <v>105.52271689616532</v>
      </c>
      <c r="C38" s="36">
        <v>107.49136180482816</v>
      </c>
      <c r="D38" s="37"/>
      <c r="E38" s="32"/>
      <c r="F38" s="32"/>
      <c r="G38" s="32"/>
      <c r="H38" s="32"/>
      <c r="I38" s="32"/>
      <c r="J38" s="32"/>
    </row>
    <row r="39" spans="1:10" ht="13.8" x14ac:dyDescent="0.25">
      <c r="A39" s="35">
        <v>44501</v>
      </c>
      <c r="B39" s="36">
        <v>105.03421073962758</v>
      </c>
      <c r="C39" s="36">
        <v>108.97327197297102</v>
      </c>
      <c r="D39" s="37"/>
      <c r="E39" s="32"/>
      <c r="F39" s="32"/>
      <c r="G39" s="32"/>
      <c r="H39" s="32"/>
      <c r="I39" s="32"/>
      <c r="J39" s="32"/>
    </row>
    <row r="40" spans="1:10" ht="13.8" x14ac:dyDescent="0.25">
      <c r="A40" s="35">
        <v>44531</v>
      </c>
      <c r="B40" s="36">
        <v>107.97862391768204</v>
      </c>
      <c r="C40" s="36">
        <v>109.39588823501359</v>
      </c>
      <c r="D40" s="37"/>
      <c r="E40" s="32"/>
      <c r="F40" s="32"/>
      <c r="G40" s="32"/>
      <c r="H40" s="32"/>
      <c r="I40" s="32"/>
      <c r="J40" s="32"/>
    </row>
    <row r="41" spans="1:10" ht="13.8" x14ac:dyDescent="0.25">
      <c r="A41" s="35">
        <v>44562</v>
      </c>
      <c r="B41" s="36">
        <v>108.13729896098251</v>
      </c>
      <c r="C41" s="36">
        <v>109.00815844102239</v>
      </c>
      <c r="D41" s="37"/>
      <c r="E41" s="32"/>
      <c r="F41" s="32"/>
      <c r="G41" s="32"/>
      <c r="H41" s="32"/>
      <c r="I41" s="32"/>
      <c r="J41" s="32"/>
    </row>
    <row r="42" spans="1:10" ht="13.8" x14ac:dyDescent="0.25">
      <c r="A42" s="35">
        <v>44593</v>
      </c>
      <c r="B42" s="36">
        <v>110.04072683685493</v>
      </c>
      <c r="C42" s="36">
        <v>109.21502107387106</v>
      </c>
      <c r="D42" s="37"/>
      <c r="E42" s="32"/>
      <c r="F42" s="32"/>
      <c r="G42" s="32"/>
      <c r="H42" s="32"/>
      <c r="I42" s="32"/>
      <c r="J42" s="32"/>
    </row>
    <row r="43" spans="1:10" ht="13.8" x14ac:dyDescent="0.25">
      <c r="A43" s="35">
        <v>44621</v>
      </c>
      <c r="B43" s="36">
        <v>106.94749522586211</v>
      </c>
      <c r="C43" s="36">
        <v>110.37427903274356</v>
      </c>
      <c r="D43" s="37"/>
      <c r="E43" s="32"/>
      <c r="F43" s="32"/>
      <c r="G43" s="32"/>
      <c r="H43" s="32"/>
      <c r="I43" s="32"/>
      <c r="J43" s="32"/>
    </row>
    <row r="44" spans="1:10" ht="13.8" x14ac:dyDescent="0.25">
      <c r="A44" s="35">
        <v>44652</v>
      </c>
      <c r="B44" s="36">
        <v>97.645709868723088</v>
      </c>
      <c r="C44" s="36">
        <v>101.37011353159673</v>
      </c>
      <c r="D44" s="37"/>
      <c r="E44" s="32"/>
      <c r="F44" s="32"/>
      <c r="G44" s="32"/>
      <c r="H44" s="32"/>
      <c r="I44" s="32"/>
      <c r="J44" s="32"/>
    </row>
    <row r="45" spans="1:10" ht="13.8" x14ac:dyDescent="0.25">
      <c r="A45" s="35">
        <v>44682</v>
      </c>
      <c r="B45" s="36">
        <v>97.665417972084839</v>
      </c>
      <c r="C45" s="36">
        <v>101.64434928589009</v>
      </c>
      <c r="D45" s="37"/>
      <c r="E45" s="32"/>
      <c r="F45" s="32"/>
      <c r="G45" s="32"/>
      <c r="H45" s="32"/>
      <c r="I45" s="32"/>
      <c r="J45" s="32"/>
    </row>
    <row r="46" spans="1:10" ht="13.8" x14ac:dyDescent="0.25">
      <c r="A46" s="35">
        <v>44713</v>
      </c>
      <c r="B46" s="36">
        <v>98.196269486720482</v>
      </c>
      <c r="C46" s="36">
        <v>103.94882516399834</v>
      </c>
      <c r="D46" s="37"/>
      <c r="E46" s="32"/>
      <c r="F46" s="32"/>
      <c r="G46" s="32"/>
      <c r="H46" s="32"/>
      <c r="I46" s="32"/>
      <c r="J46" s="32"/>
    </row>
    <row r="47" spans="1:10" ht="13.8" x14ac:dyDescent="0.25">
      <c r="A47" s="35">
        <v>44743</v>
      </c>
      <c r="B47" s="36">
        <v>98.470340869117578</v>
      </c>
      <c r="C47" s="36">
        <v>105.10800449570473</v>
      </c>
      <c r="D47" s="37"/>
      <c r="E47" s="32"/>
      <c r="F47" s="32"/>
      <c r="G47" s="32"/>
      <c r="H47" s="32"/>
      <c r="I47" s="32"/>
      <c r="J47" s="32"/>
    </row>
    <row r="48" spans="1:10" ht="13.8" x14ac:dyDescent="0.25">
      <c r="A48" s="35">
        <v>44774</v>
      </c>
      <c r="B48" s="36">
        <v>98.800298857672232</v>
      </c>
      <c r="C48" s="36">
        <v>106.11933823405855</v>
      </c>
      <c r="D48" s="37"/>
      <c r="E48" s="32"/>
      <c r="F48" s="32"/>
      <c r="G48" s="32"/>
      <c r="H48" s="32"/>
      <c r="I48" s="32"/>
      <c r="J48" s="32"/>
    </row>
    <row r="49" spans="1:10" ht="13.8" x14ac:dyDescent="0.25">
      <c r="A49" s="35">
        <v>44805</v>
      </c>
      <c r="B49" s="36">
        <v>98.516458437275702</v>
      </c>
      <c r="C49" s="36">
        <v>107.2725787319995</v>
      </c>
      <c r="D49" s="37"/>
      <c r="E49" s="32"/>
      <c r="F49" s="32"/>
      <c r="G49" s="32"/>
      <c r="H49" s="32"/>
      <c r="I49" s="32"/>
      <c r="J49" s="32"/>
    </row>
    <row r="50" spans="1:10" ht="13.8" x14ac:dyDescent="0.25">
      <c r="A50" s="35">
        <v>44835</v>
      </c>
      <c r="B50" s="36">
        <v>98.833097500995024</v>
      </c>
      <c r="C50" s="36">
        <v>107.78614019955124</v>
      </c>
      <c r="D50" s="37"/>
      <c r="E50" s="32"/>
      <c r="F50" s="32"/>
      <c r="G50" s="32"/>
      <c r="H50" s="32"/>
      <c r="I50" s="32"/>
      <c r="J50" s="32"/>
    </row>
    <row r="51" spans="1:10" ht="13.8" x14ac:dyDescent="0.25">
      <c r="A51" s="35">
        <v>44866</v>
      </c>
      <c r="B51" s="36">
        <v>100.81925360739311</v>
      </c>
      <c r="C51" s="36">
        <v>109.15517162368194</v>
      </c>
      <c r="D51" s="37"/>
      <c r="E51" s="32"/>
      <c r="F51" s="32"/>
      <c r="G51" s="32"/>
      <c r="H51" s="32"/>
      <c r="I51" s="32"/>
      <c r="J51" s="32"/>
    </row>
    <row r="52" spans="1:10" ht="13.8" x14ac:dyDescent="0.25">
      <c r="A52" s="35">
        <v>44896</v>
      </c>
      <c r="B52" s="36">
        <v>100.9278124021686</v>
      </c>
      <c r="C52" s="36">
        <v>109.69320854433836</v>
      </c>
      <c r="D52" s="37"/>
      <c r="E52" s="32"/>
      <c r="F52" s="32"/>
      <c r="G52" s="32"/>
      <c r="H52" s="32"/>
      <c r="I52" s="32"/>
      <c r="J52" s="32"/>
    </row>
    <row r="53" spans="1:10" ht="13.8" x14ac:dyDescent="0.25">
      <c r="A53" s="35">
        <v>44927</v>
      </c>
      <c r="B53" s="36">
        <v>103.20505784729498</v>
      </c>
      <c r="C53" s="36">
        <v>110.05936854552904</v>
      </c>
      <c r="D53" s="37"/>
      <c r="E53" s="32"/>
      <c r="F53" s="32"/>
      <c r="G53" s="32"/>
      <c r="H53" s="32"/>
      <c r="I53" s="32"/>
      <c r="J53" s="32"/>
    </row>
    <row r="54" spans="1:10" ht="13.8" x14ac:dyDescent="0.25">
      <c r="A54" s="35">
        <v>44958</v>
      </c>
      <c r="B54" s="36">
        <v>104.05316697409442</v>
      </c>
      <c r="C54" s="36">
        <v>111.64700077923442</v>
      </c>
      <c r="D54" s="37"/>
      <c r="E54" s="32"/>
      <c r="F54" s="32"/>
      <c r="G54" s="32"/>
      <c r="H54" s="32"/>
      <c r="I54" s="32"/>
      <c r="J54" s="32"/>
    </row>
    <row r="55" spans="1:10" ht="13.8" x14ac:dyDescent="0.25">
      <c r="A55" s="35">
        <v>44986</v>
      </c>
      <c r="B55" s="36">
        <v>104.88232426183545</v>
      </c>
      <c r="C55" s="36">
        <v>112.92259468343676</v>
      </c>
      <c r="D55" s="37"/>
      <c r="E55" s="32"/>
      <c r="F55" s="32"/>
      <c r="G55" s="32"/>
      <c r="H55" s="32"/>
      <c r="I55" s="32"/>
      <c r="J55" s="32"/>
    </row>
    <row r="56" spans="1:10" ht="13.8" x14ac:dyDescent="0.25">
      <c r="A56" s="35">
        <v>45017</v>
      </c>
      <c r="B56" s="36">
        <v>105.42833112063099</v>
      </c>
      <c r="C56" s="36">
        <v>113.15069726133314</v>
      </c>
      <c r="D56" s="37"/>
      <c r="E56" s="32"/>
      <c r="F56" s="32"/>
      <c r="G56" s="32"/>
      <c r="H56" s="32"/>
      <c r="I56" s="32"/>
      <c r="J56" s="32"/>
    </row>
    <row r="57" spans="1:10" ht="13.8" x14ac:dyDescent="0.25">
      <c r="A57" s="35">
        <v>45047</v>
      </c>
      <c r="B57" s="36">
        <v>106.17113298902196</v>
      </c>
      <c r="C57" s="36">
        <v>114.69102738318239</v>
      </c>
      <c r="D57" s="37"/>
      <c r="E57" s="32"/>
      <c r="F57" s="32"/>
      <c r="G57" s="32"/>
      <c r="H57" s="32"/>
      <c r="I57" s="32"/>
      <c r="J57" s="32"/>
    </row>
    <row r="58" spans="1:10" ht="13.8" x14ac:dyDescent="0.25">
      <c r="A58" s="35">
        <v>45078</v>
      </c>
      <c r="B58" s="36">
        <v>106.87798178029531</v>
      </c>
      <c r="C58" s="36">
        <v>115.21662366544055</v>
      </c>
      <c r="D58" s="37"/>
      <c r="E58" s="32"/>
      <c r="F58" s="32"/>
      <c r="G58" s="32"/>
      <c r="H58" s="32"/>
      <c r="I58" s="32"/>
      <c r="J58" s="32"/>
    </row>
    <row r="59" spans="1:10" ht="13.8" x14ac:dyDescent="0.25">
      <c r="A59" s="35">
        <v>45108</v>
      </c>
      <c r="B59" s="36">
        <v>107.48958306760544</v>
      </c>
      <c r="C59" s="36">
        <v>115.30511097453494</v>
      </c>
      <c r="D59" s="37"/>
      <c r="E59" s="32"/>
      <c r="F59" s="32"/>
      <c r="G59" s="32"/>
      <c r="H59" s="32"/>
      <c r="I59" s="32"/>
      <c r="J59" s="32"/>
    </row>
    <row r="60" spans="1:10" ht="13.8" x14ac:dyDescent="0.25">
      <c r="A60" s="35">
        <v>45139</v>
      </c>
      <c r="B60" s="36">
        <v>107.99482080724542</v>
      </c>
      <c r="C60" s="36">
        <v>116.25044409850427</v>
      </c>
      <c r="D60" s="37"/>
      <c r="E60" s="32"/>
      <c r="F60" s="32"/>
      <c r="G60" s="32"/>
      <c r="H60" s="32"/>
      <c r="I60" s="32"/>
      <c r="J60" s="32"/>
    </row>
    <row r="61" spans="1:10" ht="13.8" x14ac:dyDescent="0.25">
      <c r="A61" s="35">
        <v>45170</v>
      </c>
      <c r="B61" s="36">
        <v>108.38128101341094</v>
      </c>
      <c r="C61" s="36">
        <v>115.83799335001025</v>
      </c>
      <c r="D61" s="37"/>
      <c r="E61" s="32"/>
      <c r="F61" s="32"/>
      <c r="G61" s="32"/>
      <c r="H61" s="32"/>
      <c r="I61" s="32"/>
      <c r="J61" s="32"/>
    </row>
    <row r="62" spans="1:10" ht="13.8" x14ac:dyDescent="0.25">
      <c r="A62" s="35">
        <v>45200</v>
      </c>
      <c r="B62" s="36">
        <v>109.32358700863564</v>
      </c>
      <c r="C62" s="36">
        <v>117.4200092079297</v>
      </c>
      <c r="D62" s="37"/>
      <c r="E62" s="32"/>
      <c r="F62" s="32"/>
      <c r="G62" s="32"/>
      <c r="H62" s="32"/>
      <c r="I62" s="32"/>
      <c r="J62" s="32"/>
    </row>
    <row r="63" spans="1:10" ht="13.8" x14ac:dyDescent="0.25">
      <c r="A63" s="35">
        <v>45231</v>
      </c>
      <c r="B63" s="36">
        <v>109.89876340014735</v>
      </c>
      <c r="C63" s="36">
        <v>117.18342175622885</v>
      </c>
      <c r="D63" s="37"/>
      <c r="E63" s="32"/>
      <c r="F63" s="32"/>
      <c r="G63" s="32"/>
      <c r="H63" s="32"/>
      <c r="I63" s="32"/>
      <c r="J63" s="32"/>
    </row>
    <row r="64" spans="1:10" ht="13.8" x14ac:dyDescent="0.25">
      <c r="A64" s="35">
        <v>45261</v>
      </c>
      <c r="B64" s="36">
        <v>110.56738747771301</v>
      </c>
      <c r="C64" s="36">
        <v>118.71234486852499</v>
      </c>
      <c r="D64" s="37"/>
      <c r="E64" s="32"/>
      <c r="F64" s="32"/>
      <c r="G64" s="32"/>
      <c r="H64" s="32"/>
      <c r="I64" s="32"/>
      <c r="J64" s="32"/>
    </row>
    <row r="65" spans="1:10" ht="13.8" x14ac:dyDescent="0.25">
      <c r="A65" s="35">
        <v>45292</v>
      </c>
      <c r="B65" s="36">
        <v>111.55483680199886</v>
      </c>
      <c r="C65" s="36"/>
      <c r="D65" s="37"/>
      <c r="E65" s="32"/>
      <c r="F65" s="32"/>
      <c r="G65" s="32"/>
      <c r="H65" s="32"/>
      <c r="I65" s="32"/>
      <c r="J65" s="32"/>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0"/>
  <sheetViews>
    <sheetView view="pageBreakPreview" zoomScale="80" zoomScaleNormal="86" zoomScaleSheetLayoutView="80" workbookViewId="0"/>
  </sheetViews>
  <sheetFormatPr defaultColWidth="8.6640625" defaultRowHeight="14.4" x14ac:dyDescent="0.3"/>
  <cols>
    <col min="1" max="1" width="12.5546875" style="202" customWidth="1"/>
    <col min="2" max="2" width="14.6640625" style="196" customWidth="1"/>
    <col min="3" max="3" width="18" style="196" customWidth="1"/>
    <col min="4" max="9" width="8.6640625" style="196"/>
    <col min="10" max="10" width="1.109375" style="196" customWidth="1"/>
    <col min="11" max="16384" width="8.6640625" style="196"/>
  </cols>
  <sheetData>
    <row r="1" spans="1:16" ht="22.8" x14ac:dyDescent="0.4">
      <c r="A1" s="194" t="s">
        <v>216</v>
      </c>
      <c r="B1" s="195"/>
      <c r="C1" s="195"/>
      <c r="D1" s="195"/>
      <c r="E1" s="195"/>
      <c r="F1" s="195"/>
      <c r="G1" s="195"/>
      <c r="H1" s="195"/>
      <c r="I1" s="195"/>
      <c r="J1" s="195"/>
    </row>
    <row r="2" spans="1:16" ht="18.600000000000001" customHeight="1" x14ac:dyDescent="0.4">
      <c r="A2" s="194"/>
      <c r="B2" s="195"/>
      <c r="C2" s="195"/>
      <c r="D2" s="195"/>
      <c r="E2" s="195"/>
      <c r="F2" s="195"/>
      <c r="G2" s="195"/>
      <c r="H2" s="195"/>
      <c r="I2" s="195"/>
      <c r="J2" s="195"/>
    </row>
    <row r="3" spans="1:16" ht="48" customHeight="1" x14ac:dyDescent="0.3">
      <c r="A3" s="197" t="s">
        <v>0</v>
      </c>
      <c r="B3" s="197" t="s">
        <v>217</v>
      </c>
      <c r="C3" s="197" t="s">
        <v>218</v>
      </c>
      <c r="D3" s="195"/>
      <c r="E3" s="195"/>
      <c r="F3" s="195"/>
      <c r="G3" s="195"/>
      <c r="H3" s="195"/>
      <c r="I3" s="195"/>
      <c r="J3" s="195"/>
    </row>
    <row r="4" spans="1:16" x14ac:dyDescent="0.3">
      <c r="A4" s="198">
        <v>43586</v>
      </c>
      <c r="B4" s="199">
        <v>1.6696199788324435</v>
      </c>
      <c r="C4" s="199">
        <v>0.65546755149090075</v>
      </c>
      <c r="D4" s="195"/>
      <c r="E4" s="195"/>
      <c r="F4" s="195"/>
      <c r="G4" s="195"/>
      <c r="H4" s="195"/>
      <c r="I4" s="195"/>
      <c r="J4" s="195"/>
      <c r="P4" s="200"/>
    </row>
    <row r="5" spans="1:16" x14ac:dyDescent="0.3">
      <c r="A5" s="198">
        <v>43617</v>
      </c>
      <c r="B5" s="199">
        <v>1.5002612100655739</v>
      </c>
      <c r="C5" s="199">
        <v>0.751668612399925</v>
      </c>
      <c r="D5" s="195"/>
      <c r="E5" s="195"/>
      <c r="F5" s="195"/>
      <c r="G5" s="195"/>
      <c r="H5" s="195"/>
      <c r="I5" s="195"/>
      <c r="J5" s="195"/>
    </row>
    <row r="6" spans="1:16" x14ac:dyDescent="0.3">
      <c r="A6" s="198">
        <v>43647</v>
      </c>
      <c r="B6" s="199">
        <v>0.97855611402984266</v>
      </c>
      <c r="C6" s="199">
        <v>-2.1773960328047792E-2</v>
      </c>
      <c r="D6" s="195"/>
      <c r="E6" s="195"/>
      <c r="F6" s="195"/>
      <c r="G6" s="195"/>
      <c r="H6" s="195"/>
      <c r="I6" s="195"/>
      <c r="J6" s="195"/>
    </row>
    <row r="7" spans="1:16" x14ac:dyDescent="0.3">
      <c r="A7" s="198">
        <v>43678</v>
      </c>
      <c r="B7" s="199">
        <v>1.1687560830157224</v>
      </c>
      <c r="C7" s="199">
        <v>0.83713700524677392</v>
      </c>
      <c r="D7" s="195"/>
      <c r="E7" s="195"/>
      <c r="F7" s="195"/>
      <c r="G7" s="195"/>
      <c r="H7" s="195"/>
      <c r="I7" s="195"/>
      <c r="J7" s="195"/>
    </row>
    <row r="8" spans="1:16" x14ac:dyDescent="0.3">
      <c r="A8" s="198">
        <v>43709</v>
      </c>
      <c r="B8" s="199">
        <v>1.4370475069273851</v>
      </c>
      <c r="C8" s="199">
        <v>0.38151226113976122</v>
      </c>
      <c r="D8" s="195"/>
      <c r="E8" s="195"/>
      <c r="F8" s="195"/>
      <c r="G8" s="195"/>
      <c r="H8" s="195"/>
      <c r="I8" s="195"/>
      <c r="J8" s="195"/>
    </row>
    <row r="9" spans="1:16" x14ac:dyDescent="0.3">
      <c r="A9" s="198">
        <v>43739</v>
      </c>
      <c r="B9" s="199">
        <v>0.62838467893963923</v>
      </c>
      <c r="C9" s="199">
        <v>0.21273288677474511</v>
      </c>
      <c r="D9" s="195"/>
      <c r="E9" s="195"/>
      <c r="F9" s="195"/>
      <c r="G9" s="195"/>
      <c r="H9" s="195"/>
      <c r="I9" s="195"/>
      <c r="J9" s="195"/>
    </row>
    <row r="10" spans="1:16" x14ac:dyDescent="0.3">
      <c r="A10" s="198">
        <v>43770</v>
      </c>
      <c r="B10" s="199">
        <v>1.2012352864461491</v>
      </c>
      <c r="C10" s="199">
        <v>-2.1378241255050057E-2</v>
      </c>
      <c r="D10" s="195"/>
      <c r="E10" s="195"/>
      <c r="F10" s="195"/>
      <c r="G10" s="195"/>
      <c r="H10" s="195"/>
      <c r="I10" s="195"/>
      <c r="J10" s="195"/>
    </row>
    <row r="11" spans="1:16" x14ac:dyDescent="0.3">
      <c r="A11" s="198">
        <v>43800</v>
      </c>
      <c r="B11" s="199">
        <v>1.3427672227483498</v>
      </c>
      <c r="C11" s="199">
        <v>1.0911302536371181E-2</v>
      </c>
      <c r="D11" s="195"/>
      <c r="E11" s="195"/>
      <c r="F11" s="195"/>
      <c r="G11" s="195"/>
      <c r="H11" s="195"/>
      <c r="I11" s="195"/>
      <c r="J11" s="195"/>
    </row>
    <row r="12" spans="1:16" x14ac:dyDescent="0.3">
      <c r="A12" s="198">
        <v>43831</v>
      </c>
      <c r="B12" s="199">
        <v>1.5108983980769608</v>
      </c>
      <c r="C12" s="199">
        <v>0.39377384254026992</v>
      </c>
      <c r="D12" s="195"/>
      <c r="E12" s="195"/>
      <c r="F12" s="195"/>
      <c r="G12" s="195"/>
      <c r="H12" s="195"/>
      <c r="I12" s="195"/>
      <c r="J12" s="195"/>
    </row>
    <row r="13" spans="1:16" x14ac:dyDescent="0.3">
      <c r="A13" s="198">
        <v>43862</v>
      </c>
      <c r="B13" s="199">
        <v>1.6537024978433408</v>
      </c>
      <c r="C13" s="199">
        <v>-0.96924519682961829</v>
      </c>
      <c r="D13" s="195"/>
      <c r="E13" s="195"/>
      <c r="F13" s="195"/>
      <c r="G13" s="195"/>
      <c r="H13" s="195"/>
      <c r="I13" s="195"/>
      <c r="J13" s="195"/>
    </row>
    <row r="14" spans="1:16" x14ac:dyDescent="0.3">
      <c r="A14" s="198">
        <v>43891</v>
      </c>
      <c r="B14" s="199">
        <v>1.5114628252157019</v>
      </c>
      <c r="C14" s="199">
        <v>3.4469940281914262</v>
      </c>
      <c r="D14" s="195"/>
      <c r="F14" s="195"/>
      <c r="G14" s="195"/>
      <c r="H14" s="195"/>
      <c r="I14" s="195"/>
      <c r="J14" s="195"/>
    </row>
    <row r="15" spans="1:16" x14ac:dyDescent="0.3">
      <c r="A15" s="198">
        <v>43922</v>
      </c>
      <c r="B15" s="199">
        <v>-0.68442802370233835</v>
      </c>
      <c r="C15" s="199">
        <v>1.4459497145972762</v>
      </c>
      <c r="D15" s="195"/>
      <c r="E15" s="195"/>
      <c r="F15" s="195"/>
      <c r="G15" s="195"/>
      <c r="H15" s="195"/>
      <c r="I15" s="195"/>
      <c r="J15" s="195"/>
      <c r="L15" s="200"/>
    </row>
    <row r="16" spans="1:16" x14ac:dyDescent="0.3">
      <c r="A16" s="198">
        <v>43952</v>
      </c>
      <c r="B16" s="199">
        <v>0.31019695640364375</v>
      </c>
      <c r="C16" s="199">
        <v>0.34579548335082677</v>
      </c>
      <c r="D16" s="195"/>
      <c r="E16" s="195"/>
      <c r="F16" s="195"/>
      <c r="G16" s="195"/>
      <c r="H16" s="195"/>
      <c r="I16" s="195"/>
      <c r="J16" s="195"/>
    </row>
    <row r="17" spans="1:10" x14ac:dyDescent="0.3">
      <c r="A17" s="198">
        <v>43983</v>
      </c>
      <c r="B17" s="199">
        <v>0.93170353481207258</v>
      </c>
      <c r="C17" s="199">
        <v>0.41641597580502321</v>
      </c>
      <c r="D17" s="195"/>
      <c r="E17" s="195"/>
      <c r="F17" s="195"/>
      <c r="G17" s="195"/>
      <c r="H17" s="195"/>
      <c r="I17" s="195"/>
      <c r="J17" s="195"/>
    </row>
    <row r="18" spans="1:10" x14ac:dyDescent="0.3">
      <c r="A18" s="198">
        <v>44013</v>
      </c>
      <c r="B18" s="199">
        <v>1.3012396990700097</v>
      </c>
      <c r="C18" s="199">
        <v>0.58098463697788816</v>
      </c>
      <c r="D18" s="195"/>
      <c r="E18" s="195"/>
      <c r="F18" s="195"/>
      <c r="G18" s="195"/>
      <c r="H18" s="195"/>
      <c r="I18" s="195"/>
      <c r="J18" s="195"/>
    </row>
    <row r="19" spans="1:10" x14ac:dyDescent="0.3">
      <c r="A19" s="198">
        <v>44044</v>
      </c>
      <c r="B19" s="199">
        <v>1.5409150616998488</v>
      </c>
      <c r="C19" s="199">
        <v>0.75849694417367175</v>
      </c>
      <c r="D19" s="195"/>
      <c r="E19" s="201" t="s">
        <v>219</v>
      </c>
      <c r="F19" s="195"/>
      <c r="G19" s="195"/>
      <c r="H19" s="195"/>
      <c r="I19" s="195"/>
      <c r="J19" s="195"/>
    </row>
    <row r="20" spans="1:10" x14ac:dyDescent="0.3">
      <c r="A20" s="198">
        <v>44075</v>
      </c>
      <c r="B20" s="199">
        <v>1.4132701461795989</v>
      </c>
      <c r="C20" s="199">
        <v>-0.27204127680496981</v>
      </c>
      <c r="D20" s="195"/>
      <c r="E20" s="195"/>
      <c r="F20" s="195"/>
      <c r="G20" s="195"/>
      <c r="H20" s="195"/>
      <c r="I20" s="195"/>
      <c r="J20" s="195"/>
    </row>
    <row r="21" spans="1:10" x14ac:dyDescent="0.3">
      <c r="A21" s="198">
        <v>44105</v>
      </c>
      <c r="B21" s="199">
        <v>1.7459140897502721</v>
      </c>
      <c r="C21" s="199">
        <v>1.0696830189586279</v>
      </c>
      <c r="D21" s="195"/>
      <c r="E21" s="195"/>
      <c r="F21" s="195"/>
      <c r="G21" s="195"/>
      <c r="H21" s="195"/>
      <c r="I21" s="195"/>
      <c r="J21" s="195"/>
    </row>
    <row r="22" spans="1:10" x14ac:dyDescent="0.3">
      <c r="A22" s="198">
        <v>44136</v>
      </c>
      <c r="B22" s="199">
        <v>1.0590427029795251</v>
      </c>
      <c r="C22" s="199">
        <v>0.90613149803590431</v>
      </c>
      <c r="D22" s="195"/>
      <c r="E22" s="195"/>
      <c r="F22" s="195"/>
      <c r="G22" s="195"/>
      <c r="H22" s="195"/>
      <c r="I22" s="195"/>
      <c r="J22" s="195"/>
    </row>
    <row r="23" spans="1:10" x14ac:dyDescent="0.3">
      <c r="A23" s="198">
        <v>44166</v>
      </c>
      <c r="B23" s="199">
        <v>0.77885595138478436</v>
      </c>
      <c r="C23" s="199">
        <v>-0.3607477823336751</v>
      </c>
      <c r="D23" s="195"/>
      <c r="E23" s="195"/>
      <c r="F23" s="195"/>
      <c r="G23" s="195"/>
      <c r="H23" s="195"/>
      <c r="I23" s="195"/>
      <c r="J23" s="195"/>
    </row>
    <row r="24" spans="1:10" x14ac:dyDescent="0.3">
      <c r="A24" s="198">
        <v>44197</v>
      </c>
      <c r="B24" s="199">
        <v>2.8857823297503131</v>
      </c>
      <c r="C24" s="199">
        <v>3.699973133333927</v>
      </c>
      <c r="D24" s="195"/>
      <c r="E24" s="195"/>
      <c r="F24" s="195"/>
      <c r="G24" s="195"/>
      <c r="H24" s="195"/>
      <c r="I24" s="195"/>
      <c r="J24" s="195"/>
    </row>
    <row r="25" spans="1:10" x14ac:dyDescent="0.3">
      <c r="A25" s="198">
        <v>44228</v>
      </c>
      <c r="B25" s="199">
        <v>1.7944447980034539</v>
      </c>
      <c r="C25" s="199">
        <v>0.31746686057594786</v>
      </c>
      <c r="D25" s="195"/>
      <c r="E25" s="195"/>
      <c r="F25" s="195"/>
      <c r="G25" s="195"/>
      <c r="H25" s="195"/>
      <c r="I25" s="195"/>
      <c r="J25" s="195"/>
    </row>
    <row r="26" spans="1:10" x14ac:dyDescent="0.3">
      <c r="A26" s="198">
        <v>44256</v>
      </c>
      <c r="B26" s="199">
        <v>2.076632206206682</v>
      </c>
      <c r="C26" s="199">
        <v>1.0282867830668607</v>
      </c>
      <c r="D26" s="195"/>
      <c r="E26" s="195"/>
      <c r="F26" s="195"/>
      <c r="G26" s="195"/>
      <c r="H26" s="195"/>
      <c r="I26" s="195"/>
      <c r="J26" s="195"/>
    </row>
    <row r="27" spans="1:10" x14ac:dyDescent="0.3">
      <c r="A27" s="198">
        <v>44287</v>
      </c>
      <c r="B27" s="199">
        <v>2.1818391600823475</v>
      </c>
      <c r="C27" s="199">
        <v>1.9659399278610294</v>
      </c>
      <c r="D27" s="195"/>
      <c r="E27" s="195"/>
      <c r="F27" s="195"/>
      <c r="G27" s="195"/>
      <c r="H27" s="195"/>
      <c r="I27" s="195"/>
      <c r="J27" s="195"/>
    </row>
    <row r="28" spans="1:10" x14ac:dyDescent="0.3">
      <c r="A28" s="198">
        <v>44317</v>
      </c>
      <c r="B28" s="199">
        <v>2.453587586619534</v>
      </c>
      <c r="C28" s="199">
        <v>2.1622790825726526</v>
      </c>
      <c r="D28" s="195"/>
      <c r="E28" s="195"/>
      <c r="F28" s="195"/>
      <c r="G28" s="195"/>
      <c r="H28" s="195"/>
      <c r="I28" s="195"/>
      <c r="J28" s="195"/>
    </row>
    <row r="29" spans="1:10" x14ac:dyDescent="0.3">
      <c r="A29" s="198">
        <v>44348</v>
      </c>
      <c r="B29" s="199">
        <v>2.39110300710324</v>
      </c>
      <c r="C29" s="199">
        <v>2.3557222257314123</v>
      </c>
      <c r="D29" s="195"/>
      <c r="E29" s="195"/>
      <c r="F29" s="195"/>
      <c r="G29" s="195"/>
      <c r="H29" s="195"/>
      <c r="I29" s="195"/>
      <c r="J29" s="195"/>
    </row>
    <row r="30" spans="1:10" x14ac:dyDescent="0.3">
      <c r="A30" s="198">
        <v>44378</v>
      </c>
      <c r="B30" s="199">
        <v>1.4935317405049915</v>
      </c>
      <c r="C30" s="199">
        <v>1.4152818705488528</v>
      </c>
      <c r="D30" s="195"/>
      <c r="E30" s="195"/>
      <c r="F30" s="195"/>
      <c r="G30" s="195"/>
      <c r="H30" s="195"/>
      <c r="I30" s="195"/>
      <c r="J30" s="195"/>
    </row>
    <row r="31" spans="1:10" x14ac:dyDescent="0.3">
      <c r="A31" s="198">
        <v>44409</v>
      </c>
      <c r="B31" s="199">
        <v>1.5652645464830925</v>
      </c>
      <c r="C31" s="199">
        <v>0.59129249272132256</v>
      </c>
      <c r="D31" s="195"/>
      <c r="E31" s="195"/>
      <c r="F31" s="195"/>
      <c r="G31" s="195"/>
      <c r="H31" s="195"/>
      <c r="I31" s="195"/>
      <c r="J31" s="195"/>
    </row>
    <row r="32" spans="1:10" x14ac:dyDescent="0.3">
      <c r="A32" s="198">
        <v>44440</v>
      </c>
      <c r="B32" s="199">
        <v>1.5215533922487054</v>
      </c>
      <c r="C32" s="199">
        <v>1.523661525742213</v>
      </c>
      <c r="D32" s="195"/>
      <c r="E32" s="195"/>
      <c r="F32" s="195"/>
      <c r="G32" s="195"/>
      <c r="H32" s="195"/>
      <c r="I32" s="195"/>
      <c r="J32" s="195"/>
    </row>
    <row r="33" spans="1:10" x14ac:dyDescent="0.3">
      <c r="A33" s="198">
        <v>44470</v>
      </c>
      <c r="B33" s="199">
        <v>1.5189861265729547</v>
      </c>
      <c r="C33" s="199">
        <v>1.4256042145065067</v>
      </c>
      <c r="D33" s="195"/>
      <c r="E33" s="195"/>
      <c r="F33" s="195"/>
      <c r="G33" s="195"/>
      <c r="H33" s="195"/>
      <c r="I33" s="195"/>
      <c r="J33" s="195"/>
    </row>
    <row r="34" spans="1:10" x14ac:dyDescent="0.3">
      <c r="A34" s="198">
        <v>44501</v>
      </c>
      <c r="B34" s="199">
        <v>1.1718462502261673</v>
      </c>
      <c r="C34" s="199">
        <v>1.4867853458583795</v>
      </c>
      <c r="D34" s="195"/>
      <c r="E34" s="195"/>
      <c r="F34" s="195"/>
      <c r="G34" s="195"/>
      <c r="H34" s="195"/>
      <c r="I34" s="195"/>
      <c r="J34" s="195"/>
    </row>
    <row r="35" spans="1:10" x14ac:dyDescent="0.3">
      <c r="A35" s="198">
        <v>44531</v>
      </c>
      <c r="B35" s="199">
        <v>1.7753874415935371</v>
      </c>
      <c r="C35" s="199">
        <v>1.2966169898903814</v>
      </c>
      <c r="D35" s="195"/>
      <c r="E35" s="195"/>
      <c r="F35" s="195"/>
      <c r="G35" s="195"/>
      <c r="H35" s="195"/>
      <c r="I35" s="195"/>
      <c r="J35" s="195"/>
    </row>
    <row r="36" spans="1:10" x14ac:dyDescent="0.3">
      <c r="A36" s="198">
        <v>44562</v>
      </c>
      <c r="B36" s="199">
        <v>1.5459769669520824</v>
      </c>
      <c r="C36" s="199">
        <v>0.85298682514141433</v>
      </c>
      <c r="D36" s="195"/>
      <c r="E36" s="195"/>
      <c r="F36" s="195"/>
      <c r="G36" s="195"/>
      <c r="H36" s="195"/>
      <c r="I36" s="195"/>
      <c r="J36" s="195"/>
    </row>
    <row r="37" spans="1:10" x14ac:dyDescent="0.3">
      <c r="A37" s="198">
        <v>44593</v>
      </c>
      <c r="B37" s="199">
        <v>1.9607014168702648</v>
      </c>
      <c r="C37" s="199">
        <v>2.6192591180151226</v>
      </c>
      <c r="D37" s="195"/>
      <c r="E37" s="195"/>
      <c r="F37" s="195"/>
      <c r="G37" s="195"/>
      <c r="H37" s="195"/>
      <c r="I37" s="195"/>
      <c r="J37" s="195"/>
    </row>
    <row r="38" spans="1:10" x14ac:dyDescent="0.3">
      <c r="A38" s="198">
        <v>44621</v>
      </c>
      <c r="B38" s="199">
        <v>-7.571411667734651E-2</v>
      </c>
      <c r="C38" s="199">
        <v>1.1133338578640917</v>
      </c>
      <c r="D38" s="195"/>
      <c r="E38" s="195"/>
      <c r="F38" s="195"/>
      <c r="G38" s="195"/>
      <c r="H38" s="195"/>
      <c r="I38" s="195"/>
      <c r="J38" s="195"/>
    </row>
    <row r="39" spans="1:10" x14ac:dyDescent="0.3">
      <c r="A39" s="198">
        <v>44652</v>
      </c>
      <c r="B39" s="199">
        <v>-0.82588508234110236</v>
      </c>
      <c r="C39" s="199">
        <v>1.1292937339551372</v>
      </c>
      <c r="D39" s="195"/>
      <c r="E39" s="195"/>
      <c r="F39" s="195"/>
      <c r="G39" s="195"/>
      <c r="H39" s="195"/>
      <c r="I39" s="195"/>
      <c r="J39" s="195"/>
    </row>
    <row r="40" spans="1:10" x14ac:dyDescent="0.3">
      <c r="A40" s="198">
        <v>44682</v>
      </c>
      <c r="B40" s="199">
        <v>-3.0152497182001525E-2</v>
      </c>
      <c r="C40" s="199">
        <v>1.4281689599474561</v>
      </c>
      <c r="D40" s="195"/>
      <c r="E40" s="195"/>
      <c r="F40" s="195"/>
      <c r="G40" s="195"/>
      <c r="H40" s="195"/>
      <c r="I40" s="195"/>
      <c r="J40" s="195"/>
    </row>
    <row r="41" spans="1:10" x14ac:dyDescent="0.3">
      <c r="A41" s="198">
        <v>44713</v>
      </c>
      <c r="B41" s="199">
        <v>0.38450932974186003</v>
      </c>
      <c r="C41" s="199">
        <v>1.3362182410639178</v>
      </c>
      <c r="D41" s="195"/>
      <c r="E41" s="195"/>
      <c r="F41" s="195"/>
      <c r="G41" s="195"/>
      <c r="H41" s="195"/>
      <c r="I41" s="195"/>
      <c r="J41" s="195"/>
    </row>
    <row r="42" spans="1:10" x14ac:dyDescent="0.3">
      <c r="A42" s="198">
        <v>44743</v>
      </c>
      <c r="B42" s="199">
        <v>0.73688609979166131</v>
      </c>
      <c r="C42" s="199">
        <v>1.3883868917374116</v>
      </c>
      <c r="D42" s="195"/>
      <c r="E42" s="195"/>
      <c r="F42" s="195"/>
      <c r="G42" s="195"/>
      <c r="H42" s="195"/>
      <c r="I42" s="195"/>
      <c r="J42" s="195"/>
    </row>
    <row r="43" spans="1:10" x14ac:dyDescent="0.3">
      <c r="A43" s="198">
        <v>44774</v>
      </c>
      <c r="B43" s="199">
        <v>0.58930500427804589</v>
      </c>
      <c r="C43" s="199">
        <v>3.6498111398903603</v>
      </c>
      <c r="D43" s="195" t="s">
        <v>220</v>
      </c>
      <c r="E43" s="195"/>
      <c r="F43" s="195"/>
      <c r="G43" s="195"/>
      <c r="H43" s="195"/>
      <c r="I43" s="195"/>
      <c r="J43" s="195"/>
    </row>
    <row r="44" spans="1:10" x14ac:dyDescent="0.3">
      <c r="A44" s="198">
        <v>44805</v>
      </c>
      <c r="B44" s="199">
        <v>1.1074697153535169</v>
      </c>
      <c r="C44" s="199">
        <v>2.9023148733923705</v>
      </c>
      <c r="D44" s="195"/>
      <c r="E44" s="195"/>
      <c r="F44" s="195"/>
      <c r="G44" s="195"/>
      <c r="H44" s="195"/>
      <c r="I44" s="195"/>
      <c r="J44" s="195"/>
    </row>
    <row r="45" spans="1:10" x14ac:dyDescent="0.3">
      <c r="A45" s="198">
        <v>44835</v>
      </c>
      <c r="B45" s="199">
        <v>1.0744363814354756</v>
      </c>
      <c r="C45" s="199">
        <v>3.3823660825300124</v>
      </c>
      <c r="D45" s="195"/>
      <c r="E45" s="195"/>
      <c r="F45" s="195"/>
      <c r="G45" s="195"/>
      <c r="H45" s="195"/>
      <c r="I45" s="195"/>
      <c r="J45" s="195"/>
    </row>
    <row r="46" spans="1:10" x14ac:dyDescent="0.3">
      <c r="A46" s="198">
        <v>44866</v>
      </c>
      <c r="B46" s="199">
        <v>1.3687710089879346</v>
      </c>
      <c r="C46" s="199">
        <v>1.7700401978208333</v>
      </c>
      <c r="D46" s="195"/>
      <c r="E46" s="195"/>
      <c r="F46" s="195"/>
      <c r="G46" s="195"/>
      <c r="H46" s="195"/>
      <c r="I46" s="195"/>
      <c r="J46" s="195"/>
    </row>
    <row r="47" spans="1:10" x14ac:dyDescent="0.3">
      <c r="A47" s="198">
        <v>44896</v>
      </c>
      <c r="B47" s="199">
        <v>1.384051704838086</v>
      </c>
      <c r="C47" s="199">
        <v>2.9560719366015746</v>
      </c>
      <c r="D47" s="195"/>
      <c r="E47" s="195"/>
      <c r="F47" s="195"/>
      <c r="G47" s="195"/>
      <c r="H47" s="195"/>
      <c r="I47" s="195"/>
      <c r="J47" s="195"/>
    </row>
    <row r="48" spans="1:10" x14ac:dyDescent="0.3">
      <c r="A48" s="198">
        <v>44927</v>
      </c>
      <c r="B48" s="199">
        <v>0.99105826228429805</v>
      </c>
      <c r="C48" s="199">
        <v>1.1616625201789361</v>
      </c>
      <c r="D48" s="195"/>
      <c r="E48" s="195"/>
      <c r="F48" s="195"/>
      <c r="G48" s="195"/>
      <c r="H48" s="195"/>
      <c r="I48" s="195"/>
      <c r="J48" s="195"/>
    </row>
    <row r="49" spans="1:10" x14ac:dyDescent="0.3">
      <c r="A49" s="198">
        <v>44958</v>
      </c>
      <c r="B49" s="199">
        <v>1.319186958273022</v>
      </c>
      <c r="C49" s="199">
        <v>2.3766021440651883</v>
      </c>
      <c r="D49" s="195"/>
      <c r="E49" s="195"/>
      <c r="F49" s="195"/>
      <c r="G49" s="195"/>
      <c r="H49" s="195"/>
      <c r="I49" s="195"/>
      <c r="J49" s="195"/>
    </row>
    <row r="50" spans="1:10" x14ac:dyDescent="0.3">
      <c r="A50" s="198">
        <v>44986</v>
      </c>
      <c r="B50" s="199">
        <v>1.6213587656622082</v>
      </c>
      <c r="C50" s="199">
        <v>2.0266232682212433</v>
      </c>
      <c r="D50" s="195"/>
      <c r="E50" s="195"/>
      <c r="F50" s="195"/>
      <c r="G50" s="195"/>
      <c r="H50" s="195"/>
      <c r="I50" s="195"/>
      <c r="J50" s="195"/>
    </row>
    <row r="51" spans="1:10" x14ac:dyDescent="0.3">
      <c r="A51" s="198">
        <v>45017</v>
      </c>
      <c r="B51" s="199">
        <v>1.868330855744361</v>
      </c>
      <c r="C51" s="199">
        <v>1.5305678457006735</v>
      </c>
      <c r="D51" s="195"/>
      <c r="E51" s="195"/>
      <c r="F51" s="195"/>
      <c r="G51" s="195"/>
      <c r="H51" s="195"/>
      <c r="I51" s="195"/>
      <c r="J51" s="195"/>
    </row>
    <row r="52" spans="1:10" x14ac:dyDescent="0.3">
      <c r="A52" s="198">
        <v>45047</v>
      </c>
      <c r="B52" s="199">
        <v>2.1127413378784468</v>
      </c>
      <c r="C52" s="199">
        <v>1.843409882679552</v>
      </c>
      <c r="D52" s="195"/>
      <c r="E52" s="195"/>
      <c r="F52" s="195"/>
      <c r="G52" s="195"/>
      <c r="H52" s="195"/>
      <c r="I52" s="195"/>
      <c r="J52" s="195"/>
    </row>
    <row r="53" spans="1:10" x14ac:dyDescent="0.3">
      <c r="A53" s="198">
        <v>45078</v>
      </c>
      <c r="B53" s="199">
        <v>1.8583796684645648</v>
      </c>
      <c r="C53" s="199">
        <v>1.9019877921429185</v>
      </c>
      <c r="D53" s="195"/>
      <c r="E53" s="195"/>
      <c r="F53" s="195"/>
      <c r="G53" s="195"/>
      <c r="H53" s="195"/>
      <c r="I53" s="195"/>
      <c r="J53" s="195"/>
    </row>
    <row r="54" spans="1:10" x14ac:dyDescent="0.3">
      <c r="A54" s="198">
        <v>45108</v>
      </c>
      <c r="B54" s="199">
        <v>1.7119297903373223</v>
      </c>
      <c r="C54" s="199">
        <v>2.2448074073375182</v>
      </c>
      <c r="D54" s="195"/>
      <c r="E54" s="195"/>
      <c r="F54" s="195"/>
      <c r="G54" s="195"/>
      <c r="H54" s="195"/>
      <c r="I54" s="195"/>
      <c r="J54" s="195"/>
    </row>
    <row r="55" spans="1:10" x14ac:dyDescent="0.3">
      <c r="A55" s="198">
        <v>45139</v>
      </c>
      <c r="B55" s="199">
        <v>2.492993124313017</v>
      </c>
      <c r="C55" s="199">
        <v>1.3988888270810804</v>
      </c>
      <c r="D55" s="195"/>
      <c r="F55" s="195"/>
      <c r="G55" s="195"/>
      <c r="H55" s="195"/>
      <c r="I55" s="195"/>
      <c r="J55" s="195"/>
    </row>
    <row r="56" spans="1:10" x14ac:dyDescent="0.3">
      <c r="A56" s="198">
        <v>45170</v>
      </c>
      <c r="B56" s="199">
        <v>2.6226311163844969</v>
      </c>
      <c r="C56" s="199">
        <v>1.9814288902182824</v>
      </c>
      <c r="D56" s="195"/>
      <c r="E56" s="195"/>
      <c r="F56" s="195"/>
      <c r="G56" s="195"/>
      <c r="H56" s="195"/>
      <c r="I56" s="195"/>
      <c r="J56" s="195"/>
    </row>
    <row r="57" spans="1:10" x14ac:dyDescent="0.3">
      <c r="A57" s="198">
        <v>45200</v>
      </c>
      <c r="B57" s="199">
        <v>2.1334620697608102</v>
      </c>
      <c r="C57" s="199">
        <v>1.4893331126500868</v>
      </c>
      <c r="D57" s="195"/>
      <c r="E57" s="195"/>
      <c r="F57" s="195"/>
      <c r="G57" s="195"/>
      <c r="H57" s="195"/>
      <c r="I57" s="195"/>
      <c r="J57" s="195"/>
    </row>
    <row r="58" spans="1:10" x14ac:dyDescent="0.3">
      <c r="A58" s="198">
        <v>45231</v>
      </c>
      <c r="B58" s="199">
        <v>1.8950391057667844</v>
      </c>
      <c r="C58" s="199">
        <v>1.6309992646630178</v>
      </c>
      <c r="D58" s="195"/>
      <c r="E58" s="195"/>
      <c r="F58" s="195"/>
      <c r="G58" s="195"/>
      <c r="H58" s="195"/>
      <c r="I58" s="195"/>
      <c r="J58" s="195"/>
    </row>
    <row r="59" spans="1:10" x14ac:dyDescent="0.3">
      <c r="A59" s="198">
        <v>45261</v>
      </c>
      <c r="B59" s="199">
        <v>1.1081473016988639</v>
      </c>
      <c r="C59" s="199">
        <v>1.6803315381417292</v>
      </c>
      <c r="D59" s="195"/>
      <c r="E59" s="195"/>
      <c r="F59" s="195"/>
      <c r="G59" s="195"/>
      <c r="H59" s="195"/>
      <c r="I59" s="195"/>
      <c r="J59" s="195"/>
    </row>
    <row r="60" spans="1:10" x14ac:dyDescent="0.3">
      <c r="A60" s="198">
        <v>45292</v>
      </c>
      <c r="B60" s="199">
        <v>1.1039057333831863</v>
      </c>
      <c r="C60" s="199">
        <v>1.298811148702427</v>
      </c>
      <c r="D60" s="195"/>
      <c r="E60" s="195"/>
      <c r="F60" s="195"/>
      <c r="G60" s="195"/>
      <c r="H60" s="195"/>
      <c r="I60" s="195"/>
      <c r="J60" s="195"/>
    </row>
  </sheetData>
  <pageMargins left="0.7" right="0.7" top="0.75" bottom="0.75" header="0.3" footer="0.3"/>
  <pageSetup paperSize="9" scale="88"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9"/>
  <sheetViews>
    <sheetView view="pageBreakPreview" zoomScale="80" zoomScaleNormal="100" zoomScaleSheetLayoutView="80" workbookViewId="0">
      <selection activeCell="K23" sqref="K23"/>
    </sheetView>
  </sheetViews>
  <sheetFormatPr defaultColWidth="9.109375" defaultRowHeight="13.8" x14ac:dyDescent="0.25"/>
  <cols>
    <col min="1" max="1" width="9.109375" style="204"/>
    <col min="2" max="2" width="11.33203125" style="204" customWidth="1"/>
    <col min="3" max="3" width="12.33203125" style="204" customWidth="1"/>
    <col min="4" max="4" width="11.5546875" style="204" customWidth="1"/>
    <col min="5" max="5" width="11.33203125" style="204" customWidth="1"/>
    <col min="6" max="11" width="9.109375" style="204"/>
    <col min="12" max="12" width="3.88671875" style="204" customWidth="1"/>
    <col min="13" max="16384" width="9.109375" style="204"/>
  </cols>
  <sheetData>
    <row r="1" spans="1:38" ht="22.8" x14ac:dyDescent="0.4">
      <c r="A1" s="194" t="s">
        <v>221</v>
      </c>
      <c r="B1" s="203"/>
      <c r="C1" s="203"/>
      <c r="D1" s="203"/>
      <c r="E1" s="203"/>
      <c r="F1" s="203"/>
      <c r="G1" s="203"/>
      <c r="H1" s="203"/>
      <c r="I1" s="203"/>
      <c r="J1" s="203"/>
      <c r="K1" s="203"/>
      <c r="L1" s="203"/>
      <c r="M1" s="203"/>
      <c r="N1" s="203"/>
    </row>
    <row r="2" spans="1:38" ht="24.6" x14ac:dyDescent="0.4">
      <c r="A2" s="205"/>
      <c r="B2" s="203"/>
      <c r="C2" s="203"/>
      <c r="D2" s="203"/>
      <c r="E2" s="203"/>
      <c r="F2" s="203"/>
      <c r="G2" s="203"/>
      <c r="H2" s="203"/>
      <c r="I2" s="203"/>
      <c r="J2" s="203"/>
      <c r="K2" s="203"/>
      <c r="L2" s="203"/>
      <c r="M2" s="203"/>
      <c r="N2" s="203"/>
    </row>
    <row r="3" spans="1:38" s="209" customFormat="1" ht="42.75" customHeight="1" x14ac:dyDescent="0.25">
      <c r="A3" s="206" t="s">
        <v>0</v>
      </c>
      <c r="B3" s="207" t="s">
        <v>222</v>
      </c>
      <c r="C3" s="207" t="s">
        <v>223</v>
      </c>
      <c r="D3" s="207" t="s">
        <v>224</v>
      </c>
      <c r="E3" s="207" t="s">
        <v>225</v>
      </c>
      <c r="F3" s="208"/>
      <c r="G3" s="208"/>
      <c r="H3" s="208"/>
      <c r="I3" s="208"/>
      <c r="J3" s="208"/>
      <c r="K3" s="208"/>
      <c r="L3" s="208"/>
      <c r="M3" s="208"/>
      <c r="N3" s="208"/>
    </row>
    <row r="4" spans="1:38" s="211" customFormat="1" x14ac:dyDescent="0.25">
      <c r="A4" s="198">
        <v>44562</v>
      </c>
      <c r="B4" s="210">
        <v>35.442458000000002</v>
      </c>
      <c r="C4" s="210">
        <v>52.602232999999998</v>
      </c>
      <c r="D4" s="210">
        <v>6.7912619999999997</v>
      </c>
      <c r="E4" s="210">
        <v>0</v>
      </c>
      <c r="F4" s="208"/>
      <c r="G4" s="208"/>
      <c r="H4" s="208"/>
      <c r="I4" s="208"/>
      <c r="J4" s="208"/>
      <c r="K4" s="208"/>
      <c r="L4" s="208"/>
      <c r="M4" s="208"/>
      <c r="N4" s="208"/>
      <c r="O4" s="209"/>
      <c r="P4" s="209"/>
      <c r="Q4" s="209"/>
      <c r="R4" s="209"/>
      <c r="S4" s="209"/>
      <c r="T4" s="209"/>
      <c r="U4" s="209"/>
      <c r="V4" s="209"/>
      <c r="W4" s="209"/>
      <c r="X4" s="209"/>
      <c r="Y4" s="209"/>
      <c r="Z4" s="209"/>
      <c r="AA4" s="209"/>
      <c r="AB4" s="209"/>
      <c r="AC4" s="209"/>
      <c r="AD4" s="209"/>
      <c r="AE4" s="209"/>
      <c r="AF4" s="209"/>
      <c r="AG4" s="209"/>
      <c r="AH4" s="209"/>
      <c r="AI4" s="209"/>
      <c r="AJ4" s="209"/>
      <c r="AK4" s="209"/>
      <c r="AL4" s="209"/>
    </row>
    <row r="5" spans="1:38" s="209" customFormat="1" x14ac:dyDescent="0.25">
      <c r="A5" s="198">
        <v>44593</v>
      </c>
      <c r="B5" s="210">
        <v>50.018767999999994</v>
      </c>
      <c r="C5" s="210">
        <v>78.875070999999991</v>
      </c>
      <c r="D5" s="210">
        <v>9.7610089999999996</v>
      </c>
      <c r="E5" s="210">
        <v>0</v>
      </c>
      <c r="F5" s="208"/>
      <c r="G5" s="208"/>
      <c r="H5" s="208"/>
      <c r="I5" s="208"/>
      <c r="J5" s="208"/>
      <c r="K5" s="208"/>
      <c r="L5" s="208"/>
      <c r="M5" s="208"/>
      <c r="N5" s="208"/>
    </row>
    <row r="6" spans="1:38" s="209" customFormat="1" x14ac:dyDescent="0.25">
      <c r="A6" s="198">
        <v>44621</v>
      </c>
      <c r="B6" s="210">
        <v>97.571604999999991</v>
      </c>
      <c r="C6" s="210">
        <v>116.456338</v>
      </c>
      <c r="D6" s="210">
        <v>15.735014999999999</v>
      </c>
      <c r="E6" s="210">
        <v>0</v>
      </c>
      <c r="F6" s="208"/>
      <c r="G6" s="208"/>
      <c r="H6" s="208"/>
      <c r="I6" s="208"/>
      <c r="J6" s="208"/>
      <c r="K6" s="208"/>
      <c r="L6" s="208"/>
      <c r="M6" s="208"/>
      <c r="N6" s="208"/>
    </row>
    <row r="7" spans="1:38" s="209" customFormat="1" x14ac:dyDescent="0.25">
      <c r="A7" s="198">
        <v>44652</v>
      </c>
      <c r="B7" s="210">
        <v>34.753523000000001</v>
      </c>
      <c r="C7" s="210">
        <v>66.753090999999998</v>
      </c>
      <c r="D7" s="210">
        <v>10.094931000000001</v>
      </c>
      <c r="E7" s="210">
        <v>0</v>
      </c>
      <c r="F7" s="208"/>
      <c r="G7" s="208"/>
      <c r="H7" s="208"/>
      <c r="I7" s="208"/>
      <c r="J7" s="208"/>
      <c r="K7" s="208"/>
      <c r="L7" s="208"/>
      <c r="M7" s="208"/>
      <c r="N7" s="208"/>
    </row>
    <row r="8" spans="1:38" s="213" customFormat="1" x14ac:dyDescent="0.25">
      <c r="A8" s="198">
        <v>44682</v>
      </c>
      <c r="B8" s="210">
        <v>51.582639999999998</v>
      </c>
      <c r="C8" s="210">
        <v>43.256408</v>
      </c>
      <c r="D8" s="210">
        <v>4.7068469999999998</v>
      </c>
      <c r="E8" s="210">
        <v>1.3185009999999999</v>
      </c>
      <c r="F8" s="208"/>
      <c r="G8" s="212"/>
      <c r="H8" s="208"/>
      <c r="I8" s="208"/>
      <c r="J8" s="208"/>
      <c r="K8" s="208"/>
      <c r="L8" s="208"/>
      <c r="M8" s="208"/>
      <c r="N8" s="208"/>
      <c r="O8" s="209"/>
      <c r="P8" s="209"/>
      <c r="Q8" s="209"/>
      <c r="R8" s="209"/>
      <c r="S8" s="209"/>
      <c r="T8" s="209"/>
      <c r="U8" s="209"/>
      <c r="V8" s="209"/>
      <c r="W8" s="209"/>
      <c r="X8" s="209"/>
      <c r="Y8" s="209"/>
      <c r="Z8" s="209"/>
      <c r="AA8" s="209"/>
      <c r="AB8" s="209"/>
      <c r="AC8" s="209"/>
      <c r="AD8" s="209"/>
      <c r="AE8" s="209"/>
      <c r="AF8" s="209"/>
      <c r="AG8" s="209"/>
      <c r="AH8" s="209"/>
      <c r="AI8" s="209"/>
      <c r="AJ8" s="209"/>
      <c r="AK8" s="209"/>
      <c r="AL8" s="209"/>
    </row>
    <row r="9" spans="1:38" s="209" customFormat="1" x14ac:dyDescent="0.25">
      <c r="A9" s="198">
        <v>44713</v>
      </c>
      <c r="B9" s="210">
        <v>75.957926999999998</v>
      </c>
      <c r="C9" s="210">
        <v>55.359326000000003</v>
      </c>
      <c r="D9" s="210">
        <v>5.3649440000000004</v>
      </c>
      <c r="E9" s="210">
        <v>10.304195999999999</v>
      </c>
      <c r="F9" s="214"/>
      <c r="G9" s="214"/>
      <c r="H9" s="214"/>
      <c r="I9" s="214"/>
      <c r="J9" s="214"/>
      <c r="K9" s="214"/>
      <c r="L9" s="214"/>
      <c r="M9" s="214"/>
      <c r="N9" s="214"/>
      <c r="O9" s="215"/>
      <c r="P9" s="215"/>
    </row>
    <row r="10" spans="1:38" s="209" customFormat="1" ht="15.6" x14ac:dyDescent="0.3">
      <c r="A10" s="198">
        <v>44743</v>
      </c>
      <c r="B10" s="210">
        <v>100.931793</v>
      </c>
      <c r="C10" s="210">
        <v>52.827486999999998</v>
      </c>
      <c r="D10" s="210">
        <v>7.1442410000000001</v>
      </c>
      <c r="E10" s="210">
        <v>8.1718860000000006</v>
      </c>
      <c r="F10" s="216"/>
      <c r="G10" s="216"/>
      <c r="H10" s="216"/>
      <c r="I10" s="216"/>
      <c r="J10" s="216"/>
      <c r="K10" s="216"/>
      <c r="L10" s="216"/>
      <c r="M10" s="216"/>
      <c r="N10" s="216"/>
      <c r="O10" s="217"/>
      <c r="P10" s="217"/>
    </row>
    <row r="11" spans="1:38" s="209" customFormat="1" ht="15.6" x14ac:dyDescent="0.3">
      <c r="A11" s="198">
        <v>44774</v>
      </c>
      <c r="B11" s="210">
        <v>141.279878</v>
      </c>
      <c r="C11" s="210">
        <v>61.222978000000005</v>
      </c>
      <c r="D11" s="210">
        <v>10.848478999999999</v>
      </c>
      <c r="E11" s="210">
        <v>7.7686999999999999</v>
      </c>
      <c r="F11" s="216"/>
      <c r="G11" s="216"/>
      <c r="H11" s="218"/>
      <c r="I11" s="218"/>
      <c r="J11" s="218"/>
      <c r="K11" s="218"/>
      <c r="L11" s="218"/>
      <c r="M11" s="218"/>
      <c r="N11" s="218"/>
      <c r="O11" s="219"/>
      <c r="P11" s="219"/>
    </row>
    <row r="12" spans="1:38" s="209" customFormat="1" ht="15.6" x14ac:dyDescent="0.3">
      <c r="A12" s="198">
        <v>44805</v>
      </c>
      <c r="B12" s="210">
        <v>158.57139900000001</v>
      </c>
      <c r="C12" s="210">
        <v>64.472465999999997</v>
      </c>
      <c r="D12" s="210">
        <v>11.589165000000001</v>
      </c>
      <c r="E12" s="210">
        <v>7.1190940000000005</v>
      </c>
      <c r="F12" s="216"/>
      <c r="G12" s="216"/>
      <c r="H12" s="218"/>
      <c r="I12" s="218"/>
      <c r="J12" s="218"/>
      <c r="K12" s="218"/>
      <c r="L12" s="218"/>
      <c r="M12" s="218"/>
      <c r="N12" s="218"/>
      <c r="O12" s="219"/>
      <c r="P12" s="219"/>
    </row>
    <row r="13" spans="1:38" s="209" customFormat="1" ht="15.6" x14ac:dyDescent="0.3">
      <c r="A13" s="198">
        <v>44835</v>
      </c>
      <c r="B13" s="210">
        <v>123.051249</v>
      </c>
      <c r="C13" s="210">
        <v>51.095485000000004</v>
      </c>
      <c r="D13" s="210">
        <v>9.3559060000000009</v>
      </c>
      <c r="E13" s="210">
        <v>4.2366840000000003</v>
      </c>
      <c r="F13" s="216"/>
      <c r="G13" s="216"/>
      <c r="H13" s="218"/>
      <c r="I13" s="218"/>
      <c r="J13" s="218"/>
      <c r="K13" s="218"/>
      <c r="L13" s="218"/>
      <c r="M13" s="218"/>
      <c r="N13" s="218"/>
      <c r="O13" s="219"/>
      <c r="P13" s="219"/>
    </row>
    <row r="14" spans="1:38" s="209" customFormat="1" ht="14.25" customHeight="1" x14ac:dyDescent="0.3">
      <c r="A14" s="198">
        <v>44866</v>
      </c>
      <c r="B14" s="210">
        <v>150.173575</v>
      </c>
      <c r="C14" s="210">
        <v>57.46369</v>
      </c>
      <c r="D14" s="210">
        <v>8.734751000000001</v>
      </c>
      <c r="E14" s="210">
        <v>4.6203810000000001</v>
      </c>
      <c r="F14" s="208"/>
      <c r="H14" s="220"/>
      <c r="I14" s="220"/>
      <c r="J14" s="220"/>
      <c r="K14" s="220"/>
      <c r="L14" s="220"/>
      <c r="M14" s="208"/>
      <c r="N14" s="208"/>
    </row>
    <row r="15" spans="1:38" s="209" customFormat="1" ht="14.4" x14ac:dyDescent="0.3">
      <c r="A15" s="198">
        <v>44896</v>
      </c>
      <c r="B15" s="210">
        <v>269.45340099999999</v>
      </c>
      <c r="C15" s="210">
        <v>88.746221999999989</v>
      </c>
      <c r="D15" s="210">
        <v>11.178750000000001</v>
      </c>
      <c r="E15" s="210">
        <v>6.6865209999999999</v>
      </c>
      <c r="F15" s="208"/>
      <c r="H15" s="220"/>
      <c r="I15" s="220"/>
      <c r="J15" s="220"/>
      <c r="K15" s="220"/>
      <c r="L15" s="220"/>
      <c r="M15" s="208"/>
      <c r="N15" s="208"/>
    </row>
    <row r="16" spans="1:38" s="209" customFormat="1" x14ac:dyDescent="0.25">
      <c r="A16" s="198">
        <v>44927</v>
      </c>
      <c r="B16" s="210">
        <v>69.097677826900011</v>
      </c>
      <c r="C16" s="210">
        <v>58.192096866549996</v>
      </c>
      <c r="D16" s="210">
        <v>6.5175636354199993</v>
      </c>
      <c r="E16" s="210">
        <v>4.9621625520699997</v>
      </c>
      <c r="F16" s="208"/>
      <c r="H16" s="208"/>
      <c r="I16" s="208"/>
      <c r="J16" s="208"/>
      <c r="K16" s="208"/>
      <c r="L16" s="208"/>
      <c r="M16" s="208"/>
      <c r="N16" s="208"/>
    </row>
    <row r="17" spans="1:38" s="221" customFormat="1" x14ac:dyDescent="0.25">
      <c r="A17" s="198">
        <v>44958</v>
      </c>
      <c r="B17" s="210">
        <v>86.800780921200001</v>
      </c>
      <c r="C17" s="210">
        <v>103.25019790796</v>
      </c>
      <c r="D17" s="210">
        <v>9.7044350641800001</v>
      </c>
      <c r="E17" s="210">
        <v>10.608484400010001</v>
      </c>
      <c r="G17" s="208"/>
      <c r="H17" s="208"/>
      <c r="I17" s="208"/>
      <c r="J17" s="208"/>
      <c r="K17" s="208"/>
      <c r="L17" s="208"/>
      <c r="M17" s="208"/>
      <c r="N17" s="208"/>
      <c r="O17" s="209"/>
      <c r="P17" s="209"/>
    </row>
    <row r="18" spans="1:38" s="211" customFormat="1" ht="14.4" x14ac:dyDescent="0.3">
      <c r="A18" s="198">
        <v>44986</v>
      </c>
      <c r="B18" s="210">
        <v>116.14950202495</v>
      </c>
      <c r="C18" s="210">
        <v>146.12321129343002</v>
      </c>
      <c r="D18" s="210">
        <v>13.379141687600001</v>
      </c>
      <c r="E18" s="210">
        <v>18.211825495419998</v>
      </c>
      <c r="F18" s="222" t="s">
        <v>226</v>
      </c>
      <c r="G18" s="208"/>
      <c r="H18" s="208"/>
      <c r="I18" s="208"/>
      <c r="J18" s="208"/>
      <c r="K18" s="208"/>
      <c r="L18" s="208"/>
      <c r="M18" s="208"/>
      <c r="N18" s="208"/>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row>
    <row r="19" spans="1:38" s="209" customFormat="1" ht="14.4" x14ac:dyDescent="0.3">
      <c r="A19" s="198">
        <v>45017</v>
      </c>
      <c r="B19" s="210">
        <v>106.03335891685001</v>
      </c>
      <c r="C19" s="210">
        <v>131.93201158050999</v>
      </c>
      <c r="D19" s="210">
        <v>12.04761346043</v>
      </c>
      <c r="E19" s="210">
        <v>18.996124162479997</v>
      </c>
      <c r="F19" s="223"/>
      <c r="G19" s="208"/>
      <c r="H19" s="208"/>
      <c r="I19" s="208"/>
      <c r="J19" s="208"/>
      <c r="K19" s="208"/>
      <c r="L19" s="208"/>
      <c r="M19" s="208"/>
      <c r="N19" s="208"/>
    </row>
    <row r="20" spans="1:38" s="209" customFormat="1" ht="14.4" x14ac:dyDescent="0.3">
      <c r="A20" s="198">
        <v>45047</v>
      </c>
      <c r="B20" s="210">
        <v>120.0072833803</v>
      </c>
      <c r="C20" s="210">
        <v>142.27346036082</v>
      </c>
      <c r="D20" s="210">
        <v>13.12052203358</v>
      </c>
      <c r="E20" s="210">
        <v>19.635389814499998</v>
      </c>
      <c r="F20" s="223"/>
      <c r="G20" s="208"/>
      <c r="H20" s="208"/>
      <c r="I20" s="208"/>
      <c r="J20" s="208"/>
      <c r="K20" s="208"/>
      <c r="L20" s="208"/>
      <c r="M20" s="208"/>
      <c r="N20" s="208"/>
    </row>
    <row r="21" spans="1:38" s="209" customFormat="1" x14ac:dyDescent="0.25">
      <c r="A21" s="198">
        <v>45078</v>
      </c>
      <c r="B21" s="210">
        <v>121.85680220967001</v>
      </c>
      <c r="C21" s="210">
        <v>141.92260168243999</v>
      </c>
      <c r="D21" s="210">
        <v>12.795158220259999</v>
      </c>
      <c r="E21" s="210">
        <v>21.947229549079999</v>
      </c>
      <c r="F21" s="208"/>
      <c r="G21" s="208"/>
      <c r="H21" s="208"/>
      <c r="I21" s="208"/>
      <c r="J21" s="208"/>
      <c r="K21" s="208"/>
      <c r="L21" s="208"/>
      <c r="M21" s="208"/>
      <c r="N21" s="208"/>
    </row>
    <row r="22" spans="1:38" s="209" customFormat="1" x14ac:dyDescent="0.25">
      <c r="A22" s="198">
        <v>45108</v>
      </c>
      <c r="B22" s="210">
        <v>138.79269700529002</v>
      </c>
      <c r="C22" s="210">
        <v>150.23534016904</v>
      </c>
      <c r="D22" s="210">
        <v>11.286653371149999</v>
      </c>
      <c r="E22" s="210">
        <v>25.196211628500002</v>
      </c>
      <c r="F22" s="208"/>
      <c r="G22" s="208"/>
      <c r="H22" s="208"/>
      <c r="I22" s="208"/>
      <c r="J22" s="208"/>
      <c r="K22" s="208"/>
      <c r="L22" s="208"/>
      <c r="M22" s="208"/>
      <c r="N22" s="208"/>
    </row>
    <row r="23" spans="1:38" s="209" customFormat="1" x14ac:dyDescent="0.25">
      <c r="A23" s="198">
        <v>45139</v>
      </c>
      <c r="B23" s="210">
        <v>227.94427709824001</v>
      </c>
      <c r="C23" s="210">
        <v>238.06073663083001</v>
      </c>
      <c r="D23" s="210">
        <v>17.80231913651</v>
      </c>
      <c r="E23" s="210">
        <v>34.305474277830001</v>
      </c>
      <c r="F23" s="208"/>
      <c r="G23" s="208"/>
      <c r="H23" s="208"/>
      <c r="I23" s="208"/>
      <c r="J23" s="208"/>
      <c r="K23" s="208"/>
      <c r="L23" s="208"/>
      <c r="M23" s="208"/>
      <c r="N23" s="208"/>
    </row>
    <row r="24" spans="1:38" s="209" customFormat="1" x14ac:dyDescent="0.25">
      <c r="A24" s="198">
        <v>45170</v>
      </c>
      <c r="B24" s="210">
        <v>277.38569021900997</v>
      </c>
      <c r="C24" s="210">
        <v>292.64758840413003</v>
      </c>
      <c r="D24" s="210">
        <v>20.46795256219</v>
      </c>
      <c r="E24" s="210">
        <v>47.95978433218</v>
      </c>
      <c r="F24" s="208"/>
      <c r="G24" s="208"/>
      <c r="H24" s="208"/>
      <c r="I24" s="208"/>
      <c r="J24" s="208"/>
      <c r="K24" s="208"/>
      <c r="L24" s="208"/>
      <c r="M24" s="208"/>
      <c r="N24" s="208"/>
    </row>
    <row r="25" spans="1:38" s="209" customFormat="1" ht="14.4" x14ac:dyDescent="0.3">
      <c r="A25" s="198">
        <v>45200</v>
      </c>
      <c r="B25" s="210">
        <v>228.96106107036999</v>
      </c>
      <c r="C25" s="210">
        <v>233.49832526832</v>
      </c>
      <c r="D25" s="210">
        <v>19.335596553103997</v>
      </c>
      <c r="E25" s="210">
        <v>41.377628863429997</v>
      </c>
      <c r="F25" s="208"/>
      <c r="G25" s="208"/>
      <c r="H25" s="201"/>
      <c r="I25" s="208"/>
      <c r="J25" s="208"/>
      <c r="K25" s="208"/>
      <c r="L25" s="208"/>
      <c r="M25" s="208"/>
      <c r="N25" s="208"/>
    </row>
    <row r="26" spans="1:38" s="209" customFormat="1" x14ac:dyDescent="0.25">
      <c r="A26" s="198">
        <v>45231</v>
      </c>
      <c r="B26" s="210">
        <v>224.07115636898001</v>
      </c>
      <c r="C26" s="210">
        <v>226.02979095652</v>
      </c>
      <c r="D26" s="210">
        <v>18.596353801871899</v>
      </c>
      <c r="E26" s="210">
        <v>47.759309642319998</v>
      </c>
      <c r="F26" s="208"/>
      <c r="G26" s="208"/>
      <c r="H26" s="208"/>
      <c r="I26" s="208"/>
      <c r="J26" s="208"/>
      <c r="K26" s="208"/>
      <c r="L26" s="208"/>
      <c r="M26" s="208"/>
      <c r="N26" s="208"/>
    </row>
    <row r="27" spans="1:38" s="209" customFormat="1" x14ac:dyDescent="0.25">
      <c r="A27" s="198">
        <v>45261</v>
      </c>
      <c r="B27" s="210">
        <v>279.63855924337997</v>
      </c>
      <c r="C27" s="210">
        <v>286.93496212270901</v>
      </c>
      <c r="D27" s="210">
        <v>27.057105981319999</v>
      </c>
      <c r="E27" s="210">
        <v>64.254085533720001</v>
      </c>
      <c r="F27" s="208"/>
      <c r="G27" s="208"/>
      <c r="H27" s="208"/>
      <c r="I27" s="208"/>
      <c r="J27" s="208"/>
      <c r="K27" s="208"/>
      <c r="L27" s="208"/>
      <c r="M27" s="208"/>
    </row>
    <row r="28" spans="1:38" s="209" customFormat="1" x14ac:dyDescent="0.25">
      <c r="A28" s="198">
        <v>45292</v>
      </c>
      <c r="B28" s="210">
        <v>57.464805055636006</v>
      </c>
      <c r="C28" s="210">
        <v>104.77823139661001</v>
      </c>
      <c r="D28" s="210">
        <v>10.616795381986</v>
      </c>
      <c r="E28" s="210">
        <v>18.873074583708</v>
      </c>
      <c r="F28" s="208"/>
      <c r="G28" s="208"/>
      <c r="H28" s="208"/>
      <c r="I28" s="208"/>
      <c r="J28" s="208"/>
      <c r="K28" s="208"/>
      <c r="L28" s="208"/>
      <c r="M28" s="208"/>
    </row>
    <row r="29" spans="1:38" s="209" customFormat="1" x14ac:dyDescent="0.25">
      <c r="A29" s="198">
        <v>45323</v>
      </c>
      <c r="B29" s="210">
        <v>69.427576917403997</v>
      </c>
      <c r="C29" s="210">
        <v>107.94821283588999</v>
      </c>
      <c r="D29" s="210">
        <v>11.542916678773899</v>
      </c>
      <c r="E29" s="210">
        <v>24.139610948062</v>
      </c>
      <c r="F29" s="208"/>
      <c r="G29" s="208"/>
      <c r="H29" s="208"/>
      <c r="I29" s="208"/>
      <c r="J29" s="208"/>
      <c r="K29" s="208"/>
      <c r="L29" s="208"/>
      <c r="M29" s="208"/>
    </row>
    <row r="30" spans="1:38" s="209" customFormat="1" x14ac:dyDescent="0.25"/>
    <row r="31" spans="1:38" s="209" customFormat="1" x14ac:dyDescent="0.25"/>
    <row r="32" spans="1:38" s="209" customFormat="1" x14ac:dyDescent="0.25">
      <c r="A32" s="204"/>
      <c r="B32" s="204"/>
      <c r="C32" s="204"/>
      <c r="D32" s="204"/>
      <c r="E32" s="204"/>
      <c r="F32" s="204"/>
      <c r="G32" s="204"/>
      <c r="H32" s="204"/>
      <c r="I32" s="204"/>
      <c r="J32" s="204"/>
      <c r="K32" s="204"/>
      <c r="L32" s="204"/>
      <c r="M32" s="204"/>
      <c r="N32" s="204"/>
      <c r="O32" s="204"/>
      <c r="P32" s="204"/>
    </row>
    <row r="33" spans="1:16" s="209" customFormat="1" x14ac:dyDescent="0.25">
      <c r="A33" s="204"/>
      <c r="B33" s="204"/>
      <c r="C33" s="204"/>
      <c r="D33" s="204"/>
      <c r="E33" s="204"/>
      <c r="F33" s="204"/>
      <c r="G33" s="204"/>
      <c r="H33" s="204"/>
      <c r="I33" s="204"/>
      <c r="J33" s="204"/>
      <c r="K33" s="204"/>
      <c r="L33" s="204"/>
      <c r="M33" s="204"/>
      <c r="N33" s="204"/>
      <c r="O33" s="204"/>
      <c r="P33" s="204"/>
    </row>
    <row r="34" spans="1:16" s="209" customFormat="1" x14ac:dyDescent="0.25">
      <c r="A34" s="204"/>
      <c r="B34" s="204"/>
      <c r="C34" s="204"/>
      <c r="D34" s="204"/>
      <c r="E34" s="204"/>
      <c r="F34" s="204"/>
      <c r="G34" s="204"/>
      <c r="H34" s="204"/>
      <c r="I34" s="204"/>
      <c r="J34" s="204"/>
      <c r="K34" s="204"/>
      <c r="L34" s="204"/>
      <c r="M34" s="204"/>
      <c r="N34" s="204"/>
      <c r="O34" s="204"/>
      <c r="P34" s="204"/>
    </row>
    <row r="35" spans="1:16" s="209" customFormat="1" x14ac:dyDescent="0.25">
      <c r="A35" s="204"/>
      <c r="B35" s="204"/>
      <c r="C35" s="204"/>
      <c r="D35" s="204"/>
      <c r="E35" s="204"/>
      <c r="F35" s="204"/>
      <c r="G35" s="204"/>
      <c r="H35" s="204"/>
      <c r="I35" s="204"/>
      <c r="J35" s="204"/>
      <c r="K35" s="204"/>
      <c r="L35" s="204"/>
      <c r="M35" s="204"/>
      <c r="N35" s="204"/>
      <c r="O35" s="204"/>
      <c r="P35" s="204"/>
    </row>
    <row r="36" spans="1:16" s="209" customFormat="1" x14ac:dyDescent="0.25">
      <c r="A36" s="204"/>
      <c r="B36" s="204"/>
      <c r="C36" s="204"/>
      <c r="D36" s="204"/>
      <c r="E36" s="204"/>
      <c r="F36" s="204"/>
      <c r="G36" s="204"/>
      <c r="H36" s="204"/>
      <c r="I36" s="204"/>
      <c r="J36" s="204"/>
      <c r="K36" s="204"/>
      <c r="L36" s="204"/>
      <c r="M36" s="204"/>
      <c r="N36" s="204"/>
      <c r="O36" s="204"/>
      <c r="P36" s="204"/>
    </row>
    <row r="37" spans="1:16" s="209" customFormat="1" x14ac:dyDescent="0.25">
      <c r="A37" s="204"/>
      <c r="B37" s="204"/>
      <c r="C37" s="204"/>
      <c r="D37" s="204"/>
      <c r="E37" s="204"/>
      <c r="F37" s="204"/>
      <c r="G37" s="204"/>
      <c r="H37" s="204"/>
      <c r="I37" s="204"/>
      <c r="J37" s="204"/>
      <c r="K37" s="204"/>
      <c r="L37" s="204"/>
      <c r="M37" s="204"/>
      <c r="N37" s="204"/>
      <c r="O37" s="204"/>
      <c r="P37" s="204"/>
    </row>
    <row r="38" spans="1:16" s="209" customFormat="1" x14ac:dyDescent="0.25">
      <c r="A38" s="204"/>
      <c r="B38" s="204"/>
      <c r="C38" s="204"/>
      <c r="D38" s="204"/>
      <c r="E38" s="204"/>
      <c r="F38" s="204"/>
      <c r="G38" s="204"/>
      <c r="H38" s="204"/>
      <c r="I38" s="204"/>
      <c r="J38" s="204"/>
      <c r="K38" s="204"/>
      <c r="L38" s="204"/>
      <c r="M38" s="204"/>
      <c r="N38" s="204"/>
      <c r="O38" s="204"/>
      <c r="P38" s="204"/>
    </row>
    <row r="39" spans="1:16" s="209" customFormat="1" x14ac:dyDescent="0.25">
      <c r="A39" s="204"/>
      <c r="B39" s="204"/>
      <c r="C39" s="204"/>
      <c r="D39" s="204"/>
      <c r="E39" s="204"/>
      <c r="F39" s="204"/>
      <c r="G39" s="204"/>
      <c r="H39" s="204"/>
      <c r="I39" s="204"/>
      <c r="J39" s="204"/>
      <c r="K39" s="204"/>
      <c r="L39" s="204"/>
      <c r="M39" s="204"/>
      <c r="N39" s="204"/>
      <c r="O39" s="204"/>
      <c r="P39" s="204"/>
    </row>
  </sheetData>
  <pageMargins left="0.7" right="0.7" top="0.75" bottom="0.75" header="0.3" footer="0.3"/>
  <pageSetup paperSize="9" scale="6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view="pageBreakPreview" zoomScale="80" zoomScaleNormal="96" zoomScaleSheetLayoutView="80" workbookViewId="0"/>
  </sheetViews>
  <sheetFormatPr defaultColWidth="9.109375" defaultRowHeight="14.4" x14ac:dyDescent="0.3"/>
  <cols>
    <col min="1" max="1" width="13.88671875" style="225" customWidth="1"/>
    <col min="2" max="2" width="21.44140625" style="225" customWidth="1"/>
    <col min="3" max="3" width="19.88671875" style="225" customWidth="1"/>
    <col min="4" max="16384" width="9.109375" style="225"/>
  </cols>
  <sheetData>
    <row r="1" spans="1:11" ht="22.8" x14ac:dyDescent="0.4">
      <c r="A1" s="194" t="s">
        <v>227</v>
      </c>
      <c r="B1" s="224"/>
      <c r="C1" s="224"/>
      <c r="D1" s="224"/>
      <c r="E1" s="224"/>
      <c r="F1" s="224"/>
      <c r="G1" s="224"/>
      <c r="H1" s="224"/>
      <c r="I1" s="224"/>
      <c r="J1" s="224"/>
      <c r="K1" s="224"/>
    </row>
    <row r="2" spans="1:11" ht="13.5" customHeight="1" x14ac:dyDescent="0.4">
      <c r="A2" s="194"/>
      <c r="B2" s="224"/>
      <c r="C2" s="224"/>
      <c r="D2" s="224"/>
      <c r="E2" s="224"/>
      <c r="F2" s="224"/>
      <c r="G2" s="224"/>
      <c r="H2" s="224"/>
      <c r="I2" s="224"/>
      <c r="J2" s="224"/>
      <c r="K2" s="224"/>
    </row>
    <row r="3" spans="1:11" ht="35.25" customHeight="1" x14ac:dyDescent="0.3">
      <c r="A3" s="226" t="s">
        <v>0</v>
      </c>
      <c r="B3" s="226" t="s">
        <v>228</v>
      </c>
      <c r="C3" s="207" t="s">
        <v>229</v>
      </c>
      <c r="D3" s="224"/>
      <c r="E3" s="224"/>
      <c r="F3" s="224"/>
      <c r="G3" s="224"/>
      <c r="H3" s="224"/>
      <c r="I3" s="224"/>
      <c r="J3" s="224"/>
      <c r="K3" s="224"/>
    </row>
    <row r="4" spans="1:11" x14ac:dyDescent="0.3">
      <c r="A4" s="227">
        <v>44287</v>
      </c>
      <c r="B4" s="228">
        <v>194.262</v>
      </c>
      <c r="C4" s="228">
        <v>106.28400000000001</v>
      </c>
      <c r="D4" s="224"/>
      <c r="E4" s="224"/>
      <c r="F4" s="224"/>
      <c r="G4" s="224"/>
      <c r="H4" s="224"/>
      <c r="I4" s="224"/>
      <c r="J4" s="224"/>
      <c r="K4" s="224"/>
    </row>
    <row r="5" spans="1:11" x14ac:dyDescent="0.3">
      <c r="A5" s="227">
        <v>44317</v>
      </c>
      <c r="B5" s="228">
        <v>159.92500000000001</v>
      </c>
      <c r="C5" s="228">
        <v>81.671000000000006</v>
      </c>
      <c r="D5" s="224"/>
      <c r="E5" s="224"/>
      <c r="F5" s="224"/>
      <c r="G5" s="224"/>
      <c r="H5" s="224"/>
      <c r="I5" s="224"/>
      <c r="J5" s="224"/>
      <c r="K5" s="224"/>
    </row>
    <row r="6" spans="1:11" x14ac:dyDescent="0.3">
      <c r="A6" s="227">
        <v>44348</v>
      </c>
      <c r="B6" s="228">
        <v>202.93799999999999</v>
      </c>
      <c r="C6" s="228">
        <v>96.088999999999999</v>
      </c>
      <c r="D6" s="224"/>
      <c r="E6" s="224"/>
      <c r="F6" s="224"/>
      <c r="G6" s="224"/>
      <c r="H6" s="224"/>
      <c r="I6" s="224"/>
      <c r="J6" s="224"/>
      <c r="K6" s="224"/>
    </row>
    <row r="7" spans="1:11" x14ac:dyDescent="0.3">
      <c r="A7" s="227">
        <v>44378</v>
      </c>
      <c r="B7" s="228">
        <v>167.786</v>
      </c>
      <c r="C7" s="228">
        <v>86.768000000000001</v>
      </c>
      <c r="D7" s="224"/>
      <c r="E7" s="224"/>
      <c r="F7" s="224"/>
      <c r="G7" s="224"/>
      <c r="H7" s="224"/>
      <c r="I7" s="224"/>
      <c r="J7" s="224"/>
      <c r="K7" s="224"/>
    </row>
    <row r="8" spans="1:11" x14ac:dyDescent="0.3">
      <c r="A8" s="227">
        <v>44409</v>
      </c>
      <c r="B8" s="228">
        <v>175.31800000000001</v>
      </c>
      <c r="C8" s="228">
        <v>89.097999999999999</v>
      </c>
      <c r="D8" s="224"/>
      <c r="E8" s="224"/>
      <c r="F8" s="224"/>
      <c r="G8" s="224"/>
      <c r="H8" s="224"/>
      <c r="I8" s="224"/>
      <c r="J8" s="224"/>
      <c r="K8" s="224"/>
    </row>
    <row r="9" spans="1:11" x14ac:dyDescent="0.3">
      <c r="A9" s="227">
        <v>44440</v>
      </c>
      <c r="B9" s="228">
        <v>182.13800000000001</v>
      </c>
      <c r="C9" s="228">
        <v>93.525000000000006</v>
      </c>
      <c r="D9" s="224"/>
      <c r="E9" s="224"/>
      <c r="F9" s="224"/>
      <c r="G9" s="224"/>
      <c r="H9" s="224"/>
      <c r="I9" s="224"/>
      <c r="J9" s="224"/>
      <c r="K9" s="224"/>
    </row>
    <row r="10" spans="1:11" x14ac:dyDescent="0.3">
      <c r="A10" s="227">
        <v>44470</v>
      </c>
      <c r="B10" s="228">
        <v>173.56100000000001</v>
      </c>
      <c r="C10" s="228">
        <v>97.369</v>
      </c>
      <c r="D10" s="224"/>
      <c r="E10" s="224"/>
      <c r="F10" s="224"/>
      <c r="G10" s="224"/>
      <c r="H10" s="224"/>
      <c r="I10" s="224"/>
      <c r="J10" s="224"/>
      <c r="K10" s="224"/>
    </row>
    <row r="11" spans="1:11" x14ac:dyDescent="0.3">
      <c r="A11" s="227">
        <v>44501</v>
      </c>
      <c r="B11" s="228">
        <v>172.62100000000001</v>
      </c>
      <c r="C11" s="228">
        <v>89.352000000000004</v>
      </c>
      <c r="D11" s="224"/>
      <c r="E11" s="224"/>
      <c r="F11" s="224"/>
      <c r="G11" s="224"/>
      <c r="H11" s="224"/>
      <c r="I11" s="224"/>
      <c r="J11" s="224"/>
      <c r="K11" s="224"/>
    </row>
    <row r="12" spans="1:11" x14ac:dyDescent="0.3">
      <c r="A12" s="227">
        <v>44531</v>
      </c>
      <c r="B12" s="228">
        <v>164.34299999999999</v>
      </c>
      <c r="C12" s="228">
        <v>107.905</v>
      </c>
      <c r="D12" s="224"/>
      <c r="E12" s="224"/>
      <c r="F12" s="224"/>
      <c r="G12" s="224"/>
      <c r="H12" s="224"/>
      <c r="I12" s="224"/>
      <c r="J12" s="224"/>
      <c r="K12" s="224"/>
    </row>
    <row r="13" spans="1:11" x14ac:dyDescent="0.3">
      <c r="A13" s="227">
        <v>44562</v>
      </c>
      <c r="B13" s="228">
        <v>169.30199999999999</v>
      </c>
      <c r="C13" s="228">
        <v>56.341000000000001</v>
      </c>
      <c r="D13" s="224"/>
      <c r="E13" s="224"/>
      <c r="F13" s="224"/>
      <c r="G13" s="224"/>
      <c r="H13" s="224"/>
      <c r="I13" s="224"/>
      <c r="J13" s="224"/>
      <c r="K13" s="224"/>
    </row>
    <row r="14" spans="1:11" x14ac:dyDescent="0.3">
      <c r="A14" s="227">
        <v>44593</v>
      </c>
      <c r="B14" s="228">
        <v>160.04499999999999</v>
      </c>
      <c r="C14" s="228">
        <v>84.986000000000004</v>
      </c>
      <c r="D14" s="224"/>
      <c r="F14" s="224"/>
      <c r="G14" s="224"/>
      <c r="H14" s="224"/>
      <c r="I14" s="224"/>
      <c r="J14" s="224"/>
      <c r="K14" s="224"/>
    </row>
    <row r="15" spans="1:11" x14ac:dyDescent="0.3">
      <c r="A15" s="227">
        <v>44621</v>
      </c>
      <c r="B15" s="228">
        <v>95.444000000000003</v>
      </c>
      <c r="C15" s="228">
        <v>117.092</v>
      </c>
      <c r="D15" s="224"/>
      <c r="E15" s="201" t="s">
        <v>230</v>
      </c>
      <c r="F15" s="224"/>
      <c r="G15" s="224"/>
      <c r="H15" s="224"/>
      <c r="I15" s="224"/>
      <c r="J15" s="224"/>
      <c r="K15" s="224"/>
    </row>
    <row r="16" spans="1:11" x14ac:dyDescent="0.3">
      <c r="A16" s="227">
        <v>44652</v>
      </c>
      <c r="B16" s="228">
        <v>50.640999999999998</v>
      </c>
      <c r="C16" s="228">
        <v>26.759</v>
      </c>
      <c r="D16" s="224"/>
      <c r="E16" s="224"/>
      <c r="F16" s="224"/>
      <c r="H16" s="224"/>
      <c r="I16" s="224"/>
      <c r="J16" s="224"/>
      <c r="K16" s="224"/>
    </row>
    <row r="17" spans="1:11" x14ac:dyDescent="0.3">
      <c r="A17" s="227">
        <v>44682</v>
      </c>
      <c r="B17" s="228">
        <v>81.522000000000006</v>
      </c>
      <c r="C17" s="228">
        <v>16.321000000000002</v>
      </c>
      <c r="D17" s="224"/>
      <c r="E17" s="224"/>
      <c r="F17" s="224"/>
      <c r="G17" s="224"/>
      <c r="H17" s="224"/>
      <c r="I17" s="224"/>
      <c r="J17" s="224"/>
      <c r="K17" s="224"/>
    </row>
    <row r="18" spans="1:11" x14ac:dyDescent="0.3">
      <c r="A18" s="227">
        <v>44713</v>
      </c>
      <c r="B18" s="228">
        <v>153.30199999999999</v>
      </c>
      <c r="C18" s="228">
        <v>32.270000000000003</v>
      </c>
      <c r="D18" s="224"/>
      <c r="E18" s="224"/>
      <c r="F18" s="224"/>
      <c r="G18" s="224"/>
      <c r="H18" s="224"/>
      <c r="I18" s="224"/>
      <c r="J18" s="224"/>
      <c r="K18" s="224"/>
    </row>
    <row r="19" spans="1:11" x14ac:dyDescent="0.3">
      <c r="A19" s="227">
        <v>44743</v>
      </c>
      <c r="B19" s="228">
        <v>172.09700000000001</v>
      </c>
      <c r="C19" s="228">
        <v>50.924999999999997</v>
      </c>
      <c r="D19" s="224"/>
      <c r="E19" s="224"/>
      <c r="F19" s="224"/>
      <c r="G19" s="224"/>
      <c r="H19" s="224"/>
      <c r="I19" s="224"/>
      <c r="J19" s="224"/>
      <c r="K19" s="224"/>
    </row>
    <row r="20" spans="1:11" x14ac:dyDescent="0.3">
      <c r="A20" s="227">
        <v>44774</v>
      </c>
      <c r="B20" s="228">
        <v>200.721</v>
      </c>
      <c r="C20" s="228">
        <v>73.396000000000001</v>
      </c>
      <c r="D20" s="224"/>
      <c r="E20" s="224"/>
      <c r="F20" s="224"/>
      <c r="G20" s="224"/>
      <c r="H20" s="224"/>
      <c r="I20" s="229"/>
      <c r="J20" s="224"/>
      <c r="K20" s="224"/>
    </row>
    <row r="21" spans="1:11" x14ac:dyDescent="0.3">
      <c r="A21" s="227">
        <v>44805</v>
      </c>
      <c r="B21" s="228">
        <v>199.61099999999999</v>
      </c>
      <c r="C21" s="228">
        <v>84.239000000000004</v>
      </c>
      <c r="D21" s="224"/>
      <c r="E21" s="224"/>
      <c r="F21" s="224"/>
      <c r="G21" s="224"/>
      <c r="H21" s="224"/>
      <c r="I21" s="224"/>
      <c r="J21" s="224"/>
      <c r="K21" s="224"/>
    </row>
    <row r="22" spans="1:11" x14ac:dyDescent="0.3">
      <c r="A22" s="227">
        <v>44835</v>
      </c>
      <c r="B22" s="228">
        <v>181.63300000000001</v>
      </c>
      <c r="C22" s="228">
        <v>81.98</v>
      </c>
      <c r="D22" s="224"/>
      <c r="E22" s="224"/>
      <c r="F22" s="224"/>
      <c r="G22" s="224"/>
      <c r="H22" s="224"/>
      <c r="I22" s="224"/>
      <c r="J22" s="224"/>
      <c r="K22" s="224"/>
    </row>
    <row r="23" spans="1:11" x14ac:dyDescent="0.3">
      <c r="A23" s="227">
        <v>44866</v>
      </c>
      <c r="B23" s="228">
        <v>208.721</v>
      </c>
      <c r="C23" s="228">
        <v>82.463999999999999</v>
      </c>
      <c r="D23" s="230"/>
      <c r="E23" s="224"/>
      <c r="F23" s="224"/>
      <c r="G23" s="224"/>
      <c r="H23" s="224"/>
      <c r="I23" s="224"/>
      <c r="J23" s="224"/>
      <c r="K23" s="224"/>
    </row>
    <row r="24" spans="1:11" x14ac:dyDescent="0.3">
      <c r="A24" s="227">
        <v>44896</v>
      </c>
      <c r="B24" s="228">
        <v>204.50700000000001</v>
      </c>
      <c r="C24" s="228">
        <v>112.15600000000001</v>
      </c>
      <c r="D24" s="224"/>
      <c r="E24" s="224"/>
      <c r="F24" s="224"/>
      <c r="G24" s="224"/>
      <c r="H24" s="224"/>
      <c r="I24" s="224"/>
      <c r="J24" s="224"/>
      <c r="K24" s="224"/>
    </row>
    <row r="25" spans="1:11" x14ac:dyDescent="0.3">
      <c r="A25" s="227">
        <v>44927</v>
      </c>
      <c r="B25" s="228">
        <v>205.893</v>
      </c>
      <c r="C25" s="228">
        <v>53.271000000000001</v>
      </c>
      <c r="D25" s="224"/>
      <c r="E25" s="224"/>
      <c r="F25" s="224"/>
      <c r="G25" s="224"/>
      <c r="H25" s="224"/>
      <c r="I25" s="224"/>
      <c r="J25" s="224"/>
      <c r="K25" s="224"/>
    </row>
    <row r="26" spans="1:11" x14ac:dyDescent="0.3">
      <c r="A26" s="227">
        <v>44958</v>
      </c>
      <c r="B26" s="228">
        <v>240.87</v>
      </c>
      <c r="C26" s="228">
        <v>77.043999999999997</v>
      </c>
      <c r="D26" s="224"/>
      <c r="E26" s="224"/>
      <c r="F26" s="224"/>
      <c r="G26" s="224"/>
      <c r="H26" s="224"/>
      <c r="I26" s="224"/>
      <c r="J26" s="224"/>
      <c r="K26" s="224"/>
    </row>
    <row r="27" spans="1:11" x14ac:dyDescent="0.3">
      <c r="A27" s="227">
        <v>44986</v>
      </c>
      <c r="B27" s="228">
        <v>316.02</v>
      </c>
      <c r="C27" s="228">
        <v>103.214</v>
      </c>
      <c r="D27" s="224"/>
      <c r="E27" s="224"/>
      <c r="F27" s="224"/>
      <c r="G27" s="224"/>
      <c r="H27" s="224"/>
      <c r="I27" s="224"/>
      <c r="J27" s="224"/>
      <c r="K27" s="224"/>
    </row>
    <row r="28" spans="1:11" x14ac:dyDescent="0.3">
      <c r="A28" s="227">
        <v>45017</v>
      </c>
      <c r="B28" s="228">
        <v>296.209</v>
      </c>
      <c r="C28" s="228">
        <v>104.208</v>
      </c>
      <c r="D28" s="224"/>
      <c r="E28" s="224"/>
      <c r="F28" s="224"/>
      <c r="G28" s="224"/>
      <c r="H28" s="224"/>
      <c r="I28" s="224"/>
      <c r="J28" s="224"/>
      <c r="K28" s="224"/>
    </row>
    <row r="29" spans="1:11" x14ac:dyDescent="0.3">
      <c r="A29" s="227">
        <v>45047</v>
      </c>
      <c r="B29" s="228">
        <v>306.54700000000003</v>
      </c>
      <c r="C29" s="228">
        <v>107.51600000000001</v>
      </c>
      <c r="D29" s="224"/>
      <c r="E29" s="224"/>
      <c r="F29" s="224"/>
      <c r="G29" s="224"/>
      <c r="H29" s="224"/>
      <c r="I29" s="224"/>
      <c r="J29" s="224"/>
      <c r="K29" s="224"/>
    </row>
    <row r="30" spans="1:11" x14ac:dyDescent="0.3">
      <c r="A30" s="227">
        <v>45078</v>
      </c>
      <c r="B30" s="228">
        <v>307.16500000000002</v>
      </c>
      <c r="C30" s="228">
        <v>110.738</v>
      </c>
      <c r="D30" s="224"/>
      <c r="E30" s="224"/>
      <c r="F30" s="224"/>
      <c r="G30" s="224"/>
      <c r="H30" s="224"/>
      <c r="I30" s="224"/>
      <c r="J30" s="224"/>
      <c r="K30" s="224"/>
    </row>
    <row r="31" spans="1:11" x14ac:dyDescent="0.3">
      <c r="A31" s="227">
        <v>45108</v>
      </c>
      <c r="B31" s="228">
        <v>345.99799999999999</v>
      </c>
      <c r="C31" s="228">
        <v>109.075</v>
      </c>
      <c r="D31" s="224"/>
      <c r="E31" s="224"/>
      <c r="F31" s="224"/>
      <c r="G31" s="224"/>
      <c r="H31" s="224"/>
      <c r="I31" s="224"/>
      <c r="J31" s="224"/>
      <c r="K31" s="224"/>
    </row>
    <row r="32" spans="1:11" x14ac:dyDescent="0.3">
      <c r="A32" s="227">
        <v>45139</v>
      </c>
      <c r="B32" s="228">
        <v>406.47199999999998</v>
      </c>
      <c r="C32" s="228">
        <v>145.518</v>
      </c>
      <c r="D32" s="224"/>
      <c r="E32" s="224"/>
      <c r="F32" s="224"/>
      <c r="G32" s="224"/>
      <c r="H32" s="224"/>
      <c r="I32" s="224"/>
    </row>
    <row r="33" spans="1:9" x14ac:dyDescent="0.3">
      <c r="A33" s="227">
        <v>45170</v>
      </c>
      <c r="B33" s="228">
        <v>332.44400000000002</v>
      </c>
      <c r="C33" s="228">
        <v>154.863</v>
      </c>
      <c r="D33" s="224"/>
      <c r="E33" s="224"/>
      <c r="F33" s="224"/>
      <c r="G33" s="224"/>
      <c r="H33" s="224"/>
      <c r="I33" s="224"/>
    </row>
    <row r="34" spans="1:9" x14ac:dyDescent="0.3">
      <c r="A34" s="227">
        <v>45200</v>
      </c>
      <c r="B34" s="228">
        <v>349.875</v>
      </c>
      <c r="C34" s="228">
        <v>132.691</v>
      </c>
      <c r="D34" s="224"/>
      <c r="E34" s="224"/>
      <c r="F34" s="224"/>
      <c r="G34" s="224"/>
      <c r="H34" s="224"/>
      <c r="I34" s="224"/>
    </row>
    <row r="35" spans="1:9" x14ac:dyDescent="0.3">
      <c r="A35" s="227">
        <v>45231</v>
      </c>
      <c r="B35" s="228">
        <v>308.39</v>
      </c>
      <c r="C35" s="228">
        <v>122.126</v>
      </c>
      <c r="D35" s="224"/>
      <c r="E35" s="224"/>
      <c r="F35" s="224"/>
      <c r="G35" s="224"/>
      <c r="H35" s="224"/>
      <c r="I35" s="224"/>
    </row>
    <row r="36" spans="1:9" x14ac:dyDescent="0.3">
      <c r="A36" s="227">
        <v>45261</v>
      </c>
      <c r="B36" s="228">
        <v>270.20699999999999</v>
      </c>
      <c r="C36" s="228">
        <v>124.732</v>
      </c>
      <c r="D36" s="224"/>
      <c r="E36" s="224"/>
      <c r="F36" s="224"/>
      <c r="G36" s="224"/>
      <c r="H36" s="224"/>
      <c r="I36" s="224"/>
    </row>
    <row r="37" spans="1:9" x14ac:dyDescent="0.3">
      <c r="A37" s="227">
        <v>45292</v>
      </c>
      <c r="B37" s="228">
        <v>276.23099999999999</v>
      </c>
      <c r="C37" s="228">
        <v>43.832999999999998</v>
      </c>
      <c r="D37" s="224"/>
      <c r="E37" s="224"/>
      <c r="F37" s="224"/>
      <c r="G37" s="224"/>
      <c r="H37" s="224"/>
      <c r="I37" s="224"/>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view="pageBreakPreview" zoomScale="80" zoomScaleNormal="80" zoomScaleSheetLayoutView="80" workbookViewId="0"/>
  </sheetViews>
  <sheetFormatPr defaultColWidth="8.6640625" defaultRowHeight="13.8" x14ac:dyDescent="0.25"/>
  <cols>
    <col min="1" max="1" width="11.33203125" style="235" customWidth="1"/>
    <col min="2" max="2" width="22.88671875" style="236" customWidth="1"/>
    <col min="3" max="3" width="16" style="236" customWidth="1"/>
    <col min="4" max="9" width="8.6640625" style="209"/>
    <col min="10" max="10" width="4" style="209" customWidth="1"/>
    <col min="11" max="16384" width="8.6640625" style="209"/>
  </cols>
  <sheetData>
    <row r="1" spans="1:12" ht="22.8" x14ac:dyDescent="0.4">
      <c r="A1" s="194" t="s">
        <v>231</v>
      </c>
      <c r="B1" s="231"/>
      <c r="C1" s="231"/>
      <c r="D1" s="208"/>
      <c r="E1" s="208"/>
      <c r="F1" s="208"/>
      <c r="G1" s="208"/>
      <c r="H1" s="208"/>
      <c r="I1" s="208"/>
      <c r="J1" s="208"/>
      <c r="K1" s="208"/>
      <c r="L1" s="208"/>
    </row>
    <row r="2" spans="1:12" ht="22.8" x14ac:dyDescent="0.4">
      <c r="A2" s="194"/>
      <c r="B2" s="231"/>
      <c r="C2" s="231"/>
      <c r="D2" s="208"/>
      <c r="E2" s="208"/>
      <c r="F2" s="208"/>
      <c r="G2" s="208"/>
      <c r="H2" s="208"/>
      <c r="I2" s="208"/>
      <c r="J2" s="208"/>
      <c r="K2" s="208"/>
      <c r="L2" s="208"/>
    </row>
    <row r="3" spans="1:12" ht="46.2" customHeight="1" x14ac:dyDescent="0.25">
      <c r="A3" s="207" t="s">
        <v>0</v>
      </c>
      <c r="B3" s="232" t="s">
        <v>232</v>
      </c>
      <c r="C3" s="232" t="s">
        <v>233</v>
      </c>
      <c r="D3" s="233"/>
      <c r="E3" s="233"/>
      <c r="F3" s="208"/>
      <c r="G3" s="208"/>
      <c r="H3" s="208"/>
      <c r="I3" s="208"/>
      <c r="J3" s="208"/>
      <c r="K3" s="208"/>
      <c r="L3" s="208"/>
    </row>
    <row r="4" spans="1:12" x14ac:dyDescent="0.25">
      <c r="A4" s="198">
        <v>43556</v>
      </c>
      <c r="B4" s="199">
        <v>2.1950344037062592</v>
      </c>
      <c r="C4" s="199">
        <v>2.2137640547760213</v>
      </c>
      <c r="D4" s="231"/>
      <c r="E4" s="231"/>
      <c r="F4" s="208"/>
      <c r="G4" s="208"/>
      <c r="H4" s="208"/>
      <c r="I4" s="208"/>
      <c r="J4" s="208"/>
      <c r="K4" s="208"/>
      <c r="L4" s="208"/>
    </row>
    <row r="5" spans="1:12" x14ac:dyDescent="0.25">
      <c r="A5" s="198">
        <v>43586</v>
      </c>
      <c r="B5" s="199">
        <v>1.81182348309774</v>
      </c>
      <c r="C5" s="199">
        <v>1.4238318078169385</v>
      </c>
      <c r="D5" s="231"/>
      <c r="E5" s="231"/>
      <c r="F5" s="208"/>
      <c r="G5" s="208"/>
      <c r="H5" s="208"/>
      <c r="I5" s="208"/>
      <c r="J5" s="208"/>
      <c r="K5" s="208"/>
      <c r="L5" s="208"/>
    </row>
    <row r="6" spans="1:12" x14ac:dyDescent="0.25">
      <c r="A6" s="198">
        <v>43617</v>
      </c>
      <c r="B6" s="199">
        <v>1.5846414981673291</v>
      </c>
      <c r="C6" s="199">
        <v>1.2831805340063056</v>
      </c>
      <c r="D6" s="231"/>
      <c r="E6" s="231"/>
      <c r="F6" s="208"/>
      <c r="G6" s="208"/>
      <c r="H6" s="208"/>
      <c r="I6" s="208"/>
      <c r="J6" s="208"/>
      <c r="K6" s="208"/>
      <c r="L6" s="208"/>
    </row>
    <row r="7" spans="1:12" x14ac:dyDescent="0.25">
      <c r="A7" s="198">
        <v>43647</v>
      </c>
      <c r="B7" s="199">
        <v>1.4524716559609203</v>
      </c>
      <c r="C7" s="199">
        <v>1.6185947500562605</v>
      </c>
      <c r="D7" s="231"/>
      <c r="E7" s="231"/>
      <c r="F7" s="208"/>
      <c r="G7" s="208"/>
      <c r="H7" s="208"/>
      <c r="I7" s="208"/>
      <c r="J7" s="208"/>
      <c r="K7" s="208"/>
      <c r="L7" s="208"/>
    </row>
    <row r="8" spans="1:12" x14ac:dyDescent="0.25">
      <c r="A8" s="198">
        <v>43678</v>
      </c>
      <c r="B8" s="199">
        <v>1.3781765915324371</v>
      </c>
      <c r="C8" s="199">
        <v>1.094565572245159</v>
      </c>
      <c r="D8" s="231"/>
      <c r="E8" s="231"/>
      <c r="F8" s="208"/>
      <c r="G8" s="208"/>
      <c r="H8" s="208"/>
      <c r="I8" s="208"/>
      <c r="J8" s="208"/>
      <c r="K8" s="208"/>
      <c r="L8" s="208"/>
    </row>
    <row r="9" spans="1:12" x14ac:dyDescent="0.25">
      <c r="A9" s="198">
        <v>43709</v>
      </c>
      <c r="B9" s="199">
        <v>1.4820564213681564</v>
      </c>
      <c r="C9" s="199">
        <v>1.2014622808387116</v>
      </c>
      <c r="D9" s="231"/>
      <c r="E9" s="231"/>
      <c r="F9" s="208"/>
      <c r="G9" s="208"/>
      <c r="H9" s="208"/>
      <c r="I9" s="208"/>
      <c r="J9" s="208"/>
      <c r="K9" s="208"/>
      <c r="L9" s="208"/>
    </row>
    <row r="10" spans="1:12" x14ac:dyDescent="0.25">
      <c r="A10" s="198">
        <v>43739</v>
      </c>
      <c r="B10" s="199">
        <v>1.1255332073519639</v>
      </c>
      <c r="C10" s="199">
        <v>0.66513725388746536</v>
      </c>
      <c r="D10" s="231"/>
      <c r="E10" s="231"/>
      <c r="F10" s="208"/>
      <c r="G10" s="208"/>
      <c r="H10" s="208"/>
      <c r="I10" s="208"/>
      <c r="J10" s="208"/>
      <c r="K10" s="208"/>
      <c r="L10" s="208"/>
    </row>
    <row r="11" spans="1:12" x14ac:dyDescent="0.25">
      <c r="A11" s="198">
        <v>43770</v>
      </c>
      <c r="B11" s="199">
        <v>1.099420105114163</v>
      </c>
      <c r="C11" s="199">
        <v>1.073323767037877</v>
      </c>
      <c r="D11" s="231"/>
      <c r="E11" s="231"/>
      <c r="F11" s="208"/>
      <c r="G11" s="208"/>
      <c r="H11" s="208"/>
      <c r="I11" s="208"/>
      <c r="J11" s="208"/>
      <c r="K11" s="208"/>
      <c r="L11" s="208"/>
    </row>
    <row r="12" spans="1:12" x14ac:dyDescent="0.25">
      <c r="A12" s="198">
        <v>43800</v>
      </c>
      <c r="B12" s="199">
        <v>1.3333827723762397</v>
      </c>
      <c r="C12" s="199">
        <v>1.3177481063502512</v>
      </c>
      <c r="D12" s="231"/>
      <c r="F12" s="208"/>
      <c r="G12" s="208"/>
      <c r="H12" s="208"/>
      <c r="I12" s="208"/>
      <c r="J12" s="208"/>
      <c r="K12" s="208"/>
      <c r="L12" s="208"/>
    </row>
    <row r="13" spans="1:12" x14ac:dyDescent="0.25">
      <c r="A13" s="198">
        <v>43831</v>
      </c>
      <c r="B13" s="199">
        <v>1.4311634898215289</v>
      </c>
      <c r="C13" s="199">
        <v>1.4608291908465958</v>
      </c>
      <c r="D13" s="231"/>
      <c r="E13" s="231"/>
      <c r="F13" s="208"/>
      <c r="G13" s="208"/>
      <c r="H13" s="208"/>
      <c r="I13" s="208"/>
      <c r="J13" s="208"/>
      <c r="K13" s="208"/>
      <c r="L13" s="208"/>
    </row>
    <row r="14" spans="1:12" x14ac:dyDescent="0.25">
      <c r="A14" s="198">
        <v>43862</v>
      </c>
      <c r="B14" s="199">
        <v>1.6524428712681356</v>
      </c>
      <c r="C14" s="199">
        <v>1.5008658068540512</v>
      </c>
      <c r="D14" s="231"/>
      <c r="E14" s="231"/>
      <c r="F14" s="208"/>
      <c r="G14" s="208"/>
      <c r="H14" s="208"/>
      <c r="I14" s="208"/>
      <c r="J14" s="208"/>
      <c r="K14" s="208"/>
      <c r="L14" s="208"/>
    </row>
    <row r="15" spans="1:12" x14ac:dyDescent="0.25">
      <c r="A15" s="198">
        <v>43891</v>
      </c>
      <c r="B15" s="199">
        <v>1.6648754376107746</v>
      </c>
      <c r="C15" s="199">
        <v>1.9064693722344259</v>
      </c>
      <c r="D15" s="231"/>
      <c r="E15" s="231"/>
      <c r="F15" s="208"/>
      <c r="G15" s="208"/>
      <c r="H15" s="208"/>
      <c r="I15" s="208"/>
      <c r="J15" s="208"/>
      <c r="K15" s="208"/>
      <c r="L15" s="208"/>
    </row>
    <row r="16" spans="1:12" x14ac:dyDescent="0.25">
      <c r="A16" s="198">
        <v>43922</v>
      </c>
      <c r="B16" s="199">
        <v>-1.5909805494257085</v>
      </c>
      <c r="C16" s="199">
        <v>-3.0319737387805645</v>
      </c>
      <c r="D16" s="231"/>
      <c r="E16" s="231"/>
      <c r="F16" s="208"/>
      <c r="G16" s="208"/>
      <c r="H16" s="208"/>
      <c r="I16" s="208"/>
      <c r="J16" s="208"/>
      <c r="K16" s="208"/>
      <c r="L16" s="208"/>
    </row>
    <row r="17" spans="1:12" x14ac:dyDescent="0.25">
      <c r="A17" s="198">
        <v>43952</v>
      </c>
      <c r="B17" s="199">
        <v>-0.41233404383983441</v>
      </c>
      <c r="C17" s="199">
        <v>-1.2616514867290505</v>
      </c>
      <c r="D17" s="231"/>
      <c r="F17" s="208"/>
      <c r="H17" s="208"/>
      <c r="I17" s="208"/>
      <c r="J17" s="208"/>
      <c r="K17" s="208"/>
      <c r="L17" s="208"/>
    </row>
    <row r="18" spans="1:12" ht="14.4" x14ac:dyDescent="0.3">
      <c r="A18" s="198">
        <v>43983</v>
      </c>
      <c r="B18" s="199">
        <v>5.2365911270044307E-2</v>
      </c>
      <c r="C18" s="199">
        <v>1.3458301918972637</v>
      </c>
      <c r="D18" s="231"/>
      <c r="E18" s="201" t="s">
        <v>219</v>
      </c>
      <c r="F18" s="208"/>
      <c r="G18" s="208"/>
      <c r="H18" s="208"/>
      <c r="I18" s="208"/>
      <c r="J18" s="208"/>
      <c r="K18" s="208"/>
      <c r="L18" s="208"/>
    </row>
    <row r="19" spans="1:12" x14ac:dyDescent="0.25">
      <c r="A19" s="198">
        <v>44013</v>
      </c>
      <c r="B19" s="199">
        <v>0.54041983858840581</v>
      </c>
      <c r="C19" s="199">
        <v>1.5976914113729208</v>
      </c>
      <c r="D19" s="231"/>
      <c r="E19" s="231"/>
      <c r="F19" s="208"/>
      <c r="G19" s="208"/>
      <c r="H19" s="208"/>
      <c r="I19" s="208"/>
      <c r="J19" s="208"/>
      <c r="K19" s="208"/>
      <c r="L19" s="208"/>
    </row>
    <row r="20" spans="1:12" x14ac:dyDescent="0.25">
      <c r="A20" s="198">
        <v>44044</v>
      </c>
      <c r="B20" s="199">
        <v>0.86241979494307941</v>
      </c>
      <c r="C20" s="199">
        <v>0.70668069590740856</v>
      </c>
      <c r="D20" s="231"/>
      <c r="E20" s="231"/>
      <c r="F20" s="208"/>
      <c r="G20" s="208"/>
      <c r="H20" s="208"/>
      <c r="I20" s="208"/>
      <c r="J20" s="208"/>
      <c r="K20" s="208"/>
      <c r="L20" s="208"/>
    </row>
    <row r="21" spans="1:12" x14ac:dyDescent="0.25">
      <c r="A21" s="198">
        <v>44075</v>
      </c>
      <c r="B21" s="199">
        <v>0.81875092261766724</v>
      </c>
      <c r="C21" s="199">
        <v>0.71319680695908971</v>
      </c>
      <c r="D21" s="231"/>
      <c r="E21" s="231"/>
      <c r="F21" s="208"/>
      <c r="G21" s="208"/>
      <c r="H21" s="208"/>
      <c r="I21" s="208"/>
      <c r="J21" s="208"/>
      <c r="K21" s="208"/>
      <c r="L21" s="208"/>
    </row>
    <row r="22" spans="1:12" x14ac:dyDescent="0.25">
      <c r="A22" s="198">
        <v>44105</v>
      </c>
      <c r="B22" s="199">
        <v>1.3868447506205257</v>
      </c>
      <c r="C22" s="199">
        <v>2.0698928606306026</v>
      </c>
      <c r="D22" s="231"/>
      <c r="E22" s="231"/>
      <c r="F22" s="208"/>
      <c r="G22" s="208"/>
      <c r="H22" s="208"/>
      <c r="I22" s="208"/>
      <c r="J22" s="208"/>
      <c r="K22" s="208"/>
      <c r="L22" s="208"/>
    </row>
    <row r="23" spans="1:12" x14ac:dyDescent="0.25">
      <c r="A23" s="198">
        <v>44136</v>
      </c>
      <c r="B23" s="199">
        <v>1.105186170867583</v>
      </c>
      <c r="C23" s="199">
        <v>0.82816680303288592</v>
      </c>
      <c r="D23" s="231"/>
      <c r="E23" s="231"/>
      <c r="F23" s="208"/>
      <c r="G23" s="208"/>
      <c r="H23" s="208"/>
      <c r="I23" s="208"/>
      <c r="J23" s="208"/>
      <c r="K23" s="208"/>
      <c r="L23" s="208"/>
    </row>
    <row r="24" spans="1:12" x14ac:dyDescent="0.25">
      <c r="A24" s="198">
        <v>44166</v>
      </c>
      <c r="B24" s="199">
        <v>0.85271838337695272</v>
      </c>
      <c r="C24" s="199">
        <v>0.17937726268822018</v>
      </c>
      <c r="D24" s="231"/>
      <c r="E24" s="231"/>
      <c r="F24" s="208"/>
      <c r="G24" s="208"/>
      <c r="H24" s="208"/>
      <c r="I24" s="208"/>
      <c r="J24" s="208"/>
      <c r="K24" s="208"/>
      <c r="L24" s="208"/>
    </row>
    <row r="25" spans="1:12" x14ac:dyDescent="0.25">
      <c r="A25" s="198">
        <v>44197</v>
      </c>
      <c r="B25" s="199">
        <v>1.4162546370541236</v>
      </c>
      <c r="C25" s="199">
        <v>1.2666527182366991</v>
      </c>
      <c r="D25" s="231"/>
      <c r="E25" s="231"/>
      <c r="F25" s="208"/>
      <c r="G25" s="208"/>
      <c r="H25" s="208"/>
      <c r="I25" s="208"/>
      <c r="J25" s="208"/>
      <c r="K25" s="208"/>
      <c r="L25" s="208"/>
    </row>
    <row r="26" spans="1:12" x14ac:dyDescent="0.25">
      <c r="A26" s="198">
        <v>44228</v>
      </c>
      <c r="B26" s="199">
        <v>1.6274492303064676</v>
      </c>
      <c r="C26" s="199">
        <v>1.8127583903171853</v>
      </c>
      <c r="D26" s="231"/>
      <c r="E26" s="231"/>
      <c r="F26" s="208"/>
      <c r="G26" s="208"/>
      <c r="H26" s="208"/>
      <c r="I26" s="208"/>
      <c r="J26" s="208"/>
      <c r="K26" s="208"/>
      <c r="L26" s="208"/>
    </row>
    <row r="27" spans="1:12" x14ac:dyDescent="0.25">
      <c r="A27" s="198">
        <v>44256</v>
      </c>
      <c r="B27" s="199">
        <v>1.9035982155710229</v>
      </c>
      <c r="C27" s="199">
        <v>1.9931109247883398</v>
      </c>
      <c r="D27" s="231"/>
      <c r="E27" s="231"/>
      <c r="F27" s="208"/>
      <c r="G27" s="208"/>
      <c r="H27" s="208"/>
      <c r="I27" s="208"/>
      <c r="J27" s="208"/>
      <c r="K27" s="208"/>
      <c r="L27" s="208"/>
    </row>
    <row r="28" spans="1:12" ht="14.4" x14ac:dyDescent="0.3">
      <c r="A28" s="198">
        <v>44287</v>
      </c>
      <c r="B28" s="199">
        <v>1.7833943570677775</v>
      </c>
      <c r="C28" s="199">
        <v>2.539175074923179</v>
      </c>
      <c r="D28" s="231"/>
      <c r="E28" s="231"/>
      <c r="F28" s="208"/>
      <c r="G28" s="208"/>
      <c r="H28" s="234"/>
      <c r="I28" s="208"/>
      <c r="J28" s="208"/>
      <c r="K28" s="208"/>
      <c r="L28" s="208"/>
    </row>
    <row r="29" spans="1:12" x14ac:dyDescent="0.25">
      <c r="A29" s="198">
        <v>44317</v>
      </c>
      <c r="B29" s="199">
        <v>1.9150002140954285</v>
      </c>
      <c r="C29" s="199">
        <v>2.4124201634315057</v>
      </c>
      <c r="D29" s="231"/>
      <c r="E29" s="231"/>
      <c r="F29" s="208"/>
      <c r="G29" s="208"/>
      <c r="H29" s="208"/>
      <c r="I29" s="208"/>
      <c r="J29" s="208"/>
      <c r="K29" s="208"/>
      <c r="L29" s="208"/>
    </row>
    <row r="30" spans="1:12" x14ac:dyDescent="0.25">
      <c r="A30" s="198">
        <v>44348</v>
      </c>
      <c r="B30" s="199">
        <v>1.6600148888425963</v>
      </c>
      <c r="C30" s="199">
        <v>2.0273053513949435</v>
      </c>
      <c r="D30" s="231"/>
      <c r="E30" s="231"/>
      <c r="F30" s="208"/>
      <c r="G30" s="208"/>
      <c r="H30" s="208"/>
      <c r="I30" s="208"/>
      <c r="J30" s="208"/>
      <c r="K30" s="208"/>
      <c r="L30" s="208"/>
    </row>
    <row r="31" spans="1:12" x14ac:dyDescent="0.25">
      <c r="A31" s="198">
        <v>44378</v>
      </c>
      <c r="B31" s="199">
        <v>1.2054009627730125</v>
      </c>
      <c r="C31" s="199">
        <v>0.98995566468352081</v>
      </c>
      <c r="D31" s="208"/>
      <c r="E31" s="208"/>
      <c r="F31" s="208"/>
      <c r="G31" s="208"/>
      <c r="H31" s="208"/>
      <c r="I31" s="208"/>
      <c r="J31" s="208"/>
      <c r="K31" s="208"/>
      <c r="L31" s="208"/>
    </row>
    <row r="32" spans="1:12" x14ac:dyDescent="0.25">
      <c r="A32" s="198">
        <v>44409</v>
      </c>
      <c r="B32" s="199">
        <v>1.3833135759930144</v>
      </c>
      <c r="C32" s="199">
        <v>1.4508347519602438</v>
      </c>
      <c r="D32" s="208"/>
      <c r="E32" s="208"/>
      <c r="F32" s="208"/>
      <c r="G32" s="208"/>
      <c r="H32" s="208"/>
      <c r="I32" s="208"/>
      <c r="J32" s="208"/>
      <c r="K32" s="208"/>
      <c r="L32" s="208"/>
    </row>
    <row r="33" spans="1:12" x14ac:dyDescent="0.25">
      <c r="A33" s="198">
        <v>44440</v>
      </c>
      <c r="B33" s="199">
        <v>1.3900594409536069</v>
      </c>
      <c r="C33" s="199">
        <v>1.9825923262000771</v>
      </c>
      <c r="D33" s="208"/>
      <c r="E33" s="208"/>
      <c r="F33" s="208"/>
      <c r="G33" s="208"/>
      <c r="H33" s="208"/>
      <c r="I33" s="208"/>
      <c r="J33" s="208"/>
      <c r="K33" s="208"/>
      <c r="L33" s="208"/>
    </row>
    <row r="34" spans="1:12" x14ac:dyDescent="0.25">
      <c r="A34" s="198">
        <v>44470</v>
      </c>
      <c r="B34" s="199">
        <v>1.4336758720988314</v>
      </c>
      <c r="C34" s="199">
        <v>0.94104462049891424</v>
      </c>
      <c r="D34" s="208"/>
      <c r="E34" s="208"/>
      <c r="F34" s="208"/>
      <c r="G34" s="208"/>
      <c r="H34" s="208"/>
      <c r="I34" s="208"/>
      <c r="J34" s="208"/>
      <c r="K34" s="208"/>
      <c r="L34" s="208"/>
    </row>
    <row r="35" spans="1:12" x14ac:dyDescent="0.25">
      <c r="A35" s="198">
        <v>44501</v>
      </c>
      <c r="B35" s="199">
        <v>1.3974519906522858</v>
      </c>
      <c r="C35" s="199">
        <v>0.75115167582724496</v>
      </c>
      <c r="D35" s="208"/>
      <c r="E35" s="208"/>
      <c r="F35" s="208"/>
      <c r="G35" s="208"/>
      <c r="H35" s="208"/>
      <c r="I35" s="208"/>
      <c r="J35" s="208"/>
      <c r="K35" s="208"/>
      <c r="L35" s="208"/>
    </row>
    <row r="36" spans="1:12" x14ac:dyDescent="0.25">
      <c r="A36" s="198">
        <v>44531</v>
      </c>
      <c r="B36" s="199">
        <v>1.4084083537845089</v>
      </c>
      <c r="C36" s="199">
        <v>1.9487487317065586</v>
      </c>
      <c r="D36" s="208"/>
      <c r="E36" s="208"/>
      <c r="F36" s="208"/>
      <c r="G36" s="208"/>
      <c r="H36" s="208"/>
      <c r="I36" s="208"/>
      <c r="J36" s="208"/>
      <c r="K36" s="208"/>
      <c r="L36" s="208"/>
    </row>
    <row r="37" spans="1:12" x14ac:dyDescent="0.25">
      <c r="A37" s="198">
        <v>44562</v>
      </c>
      <c r="B37" s="199">
        <v>1.3317250519861972</v>
      </c>
      <c r="C37" s="199">
        <v>1.960046564741063</v>
      </c>
      <c r="D37" s="208"/>
      <c r="E37" s="208"/>
      <c r="F37" s="208"/>
      <c r="G37" s="208"/>
      <c r="H37" s="208"/>
      <c r="I37" s="208"/>
      <c r="J37" s="208"/>
      <c r="K37" s="208"/>
      <c r="L37" s="208"/>
    </row>
    <row r="38" spans="1:12" x14ac:dyDescent="0.25">
      <c r="A38" s="198">
        <v>44593</v>
      </c>
      <c r="B38" s="199">
        <v>1.953239108762304</v>
      </c>
      <c r="C38" s="199">
        <v>2.6935590603304007</v>
      </c>
      <c r="D38" s="208"/>
      <c r="E38" s="208"/>
      <c r="F38" s="208"/>
      <c r="G38" s="208"/>
      <c r="H38" s="208"/>
      <c r="I38" s="208"/>
      <c r="J38" s="208"/>
      <c r="K38" s="208"/>
      <c r="L38" s="208"/>
    </row>
    <row r="39" spans="1:12" x14ac:dyDescent="0.25">
      <c r="A39" s="198">
        <v>44621</v>
      </c>
      <c r="B39" s="199">
        <v>-1.9884536458075246</v>
      </c>
      <c r="C39" s="199">
        <v>-3.0791172963960776</v>
      </c>
      <c r="D39" s="208"/>
      <c r="E39" s="208"/>
      <c r="F39" s="208"/>
      <c r="G39" s="208"/>
      <c r="H39" s="208"/>
      <c r="I39" s="208"/>
      <c r="J39" s="208"/>
      <c r="K39" s="208"/>
      <c r="L39" s="208"/>
    </row>
    <row r="40" spans="1:12" x14ac:dyDescent="0.25">
      <c r="A40" s="198">
        <v>44652</v>
      </c>
      <c r="B40" s="199">
        <v>-1.0964978179000582</v>
      </c>
      <c r="C40" s="199">
        <v>-2.4688354903392877</v>
      </c>
      <c r="D40" s="208"/>
      <c r="E40" s="208"/>
      <c r="F40" s="208"/>
      <c r="G40" s="208"/>
      <c r="H40" s="208"/>
      <c r="I40" s="208"/>
      <c r="J40" s="208"/>
      <c r="K40" s="208"/>
      <c r="L40" s="208"/>
    </row>
    <row r="41" spans="1:12" x14ac:dyDescent="0.25">
      <c r="A41" s="198">
        <v>44682</v>
      </c>
      <c r="B41" s="199">
        <v>-0.76479990399641906</v>
      </c>
      <c r="C41" s="199">
        <v>-1.1476355773681206</v>
      </c>
      <c r="D41" s="208"/>
      <c r="E41" s="208"/>
      <c r="F41" s="208"/>
      <c r="G41" s="208"/>
      <c r="H41" s="208"/>
      <c r="I41" s="208"/>
      <c r="J41" s="208"/>
      <c r="K41" s="208"/>
      <c r="L41" s="208"/>
    </row>
    <row r="42" spans="1:12" x14ac:dyDescent="0.25">
      <c r="A42" s="198">
        <v>44713</v>
      </c>
      <c r="B42" s="199">
        <v>-7.2252632051458932E-2</v>
      </c>
      <c r="C42" s="199">
        <v>-0.47420513325886304</v>
      </c>
      <c r="D42" s="208"/>
      <c r="E42" s="208"/>
      <c r="F42" s="208"/>
      <c r="G42" s="208"/>
      <c r="H42" s="208"/>
      <c r="I42" s="208"/>
      <c r="J42" s="208"/>
      <c r="K42" s="208"/>
      <c r="L42" s="208"/>
    </row>
    <row r="43" spans="1:12" x14ac:dyDescent="0.25">
      <c r="A43" s="198">
        <v>44743</v>
      </c>
      <c r="B43" s="199">
        <v>0.28921903275585237</v>
      </c>
      <c r="C43" s="199">
        <v>-0.57270752257288393</v>
      </c>
      <c r="D43" s="208"/>
      <c r="E43" s="208"/>
      <c r="F43" s="208"/>
      <c r="G43" s="208"/>
      <c r="H43" s="208"/>
      <c r="I43" s="208" t="s">
        <v>220</v>
      </c>
      <c r="J43" s="208"/>
      <c r="K43" s="208"/>
      <c r="L43" s="208"/>
    </row>
    <row r="44" spans="1:12" x14ac:dyDescent="0.25">
      <c r="A44" s="198">
        <v>44774</v>
      </c>
      <c r="B44" s="199">
        <v>0.46511712901850899</v>
      </c>
      <c r="C44" s="199">
        <v>-0.17095415242739875</v>
      </c>
      <c r="D44" s="208"/>
      <c r="E44" s="208"/>
      <c r="F44" s="208"/>
      <c r="G44" s="208"/>
      <c r="H44" s="208"/>
      <c r="I44" s="208"/>
      <c r="J44" s="208"/>
      <c r="K44" s="208"/>
      <c r="L44" s="208"/>
    </row>
    <row r="45" spans="1:12" x14ac:dyDescent="0.25">
      <c r="A45" s="198">
        <v>44805</v>
      </c>
      <c r="B45" s="199">
        <v>0.60222014563755977</v>
      </c>
      <c r="C45" s="199">
        <v>-0.34067521896282926</v>
      </c>
      <c r="D45" s="208"/>
      <c r="E45" s="208"/>
      <c r="F45" s="208"/>
      <c r="G45" s="208"/>
      <c r="H45" s="208"/>
      <c r="I45" s="208"/>
      <c r="J45" s="208"/>
      <c r="K45" s="208"/>
      <c r="L45" s="208"/>
    </row>
    <row r="46" spans="1:12" x14ac:dyDescent="0.25">
      <c r="A46" s="198">
        <v>44835</v>
      </c>
      <c r="B46" s="199">
        <v>0.33791231937512123</v>
      </c>
      <c r="C46" s="199">
        <v>-0.359052316900204</v>
      </c>
      <c r="D46" s="208"/>
      <c r="E46" s="208"/>
      <c r="F46" s="208"/>
      <c r="G46" s="208"/>
      <c r="H46" s="208"/>
      <c r="I46" s="208"/>
      <c r="J46" s="208"/>
      <c r="K46" s="208"/>
      <c r="L46" s="208"/>
    </row>
    <row r="47" spans="1:12" x14ac:dyDescent="0.25">
      <c r="A47" s="198">
        <v>44866</v>
      </c>
      <c r="B47" s="199">
        <v>0.77804757904385724</v>
      </c>
      <c r="C47" s="199">
        <v>0.28686453396566947</v>
      </c>
      <c r="D47" s="208"/>
      <c r="E47" s="208"/>
      <c r="F47" s="208"/>
      <c r="G47" s="208"/>
      <c r="H47" s="208"/>
      <c r="I47" s="208"/>
      <c r="J47" s="208"/>
      <c r="K47" s="208"/>
      <c r="L47" s="208"/>
    </row>
    <row r="48" spans="1:12" x14ac:dyDescent="0.25">
      <c r="A48" s="198">
        <v>44896</v>
      </c>
      <c r="B48" s="199">
        <v>0.90561374122826521</v>
      </c>
      <c r="C48" s="199">
        <v>4.9813559388198314E-2</v>
      </c>
      <c r="D48" s="208"/>
      <c r="E48" s="208"/>
      <c r="F48" s="208"/>
      <c r="G48" s="208"/>
      <c r="H48" s="208"/>
      <c r="I48" s="208"/>
      <c r="J48" s="208"/>
      <c r="K48" s="208"/>
      <c r="L48" s="208"/>
    </row>
    <row r="49" spans="1:12" x14ac:dyDescent="0.25">
      <c r="A49" s="198">
        <v>44927</v>
      </c>
      <c r="B49" s="199">
        <v>1.0313447645475406</v>
      </c>
      <c r="C49" s="199">
        <v>1.6788758417172005</v>
      </c>
      <c r="D49" s="208"/>
      <c r="E49" s="208"/>
      <c r="F49" s="208"/>
      <c r="G49" s="208"/>
      <c r="H49" s="208"/>
      <c r="I49" s="208"/>
      <c r="J49" s="208"/>
      <c r="K49" s="208"/>
      <c r="L49" s="208"/>
    </row>
    <row r="50" spans="1:12" x14ac:dyDescent="0.25">
      <c r="A50" s="198">
        <v>44958</v>
      </c>
      <c r="B50" s="199">
        <v>1.2476405592178423</v>
      </c>
      <c r="C50" s="199">
        <v>1.8680008417095451</v>
      </c>
      <c r="D50" s="208"/>
      <c r="E50" s="208"/>
      <c r="F50" s="208"/>
      <c r="G50" s="208"/>
      <c r="H50" s="208"/>
      <c r="I50" s="208"/>
      <c r="J50" s="208"/>
      <c r="K50" s="208"/>
      <c r="L50" s="208"/>
    </row>
    <row r="51" spans="1:12" x14ac:dyDescent="0.25">
      <c r="A51" s="198">
        <v>44986</v>
      </c>
      <c r="B51" s="199">
        <v>1.4681568025290943</v>
      </c>
      <c r="C51" s="199">
        <v>1.8285659189517247</v>
      </c>
      <c r="D51" s="208"/>
      <c r="E51" s="208"/>
      <c r="F51" s="208"/>
      <c r="G51" s="208"/>
      <c r="H51" s="208"/>
      <c r="I51" s="208"/>
      <c r="J51" s="208"/>
      <c r="K51" s="208"/>
      <c r="L51" s="208"/>
    </row>
    <row r="52" spans="1:12" x14ac:dyDescent="0.25">
      <c r="A52" s="198">
        <v>45017</v>
      </c>
      <c r="B52" s="199">
        <v>1.455249518454977</v>
      </c>
      <c r="C52" s="199">
        <v>2.5286733026900379</v>
      </c>
      <c r="D52" s="231"/>
      <c r="E52" s="208"/>
      <c r="F52" s="208"/>
      <c r="G52" s="208"/>
      <c r="H52" s="208"/>
      <c r="I52" s="208"/>
      <c r="J52" s="208"/>
      <c r="K52" s="208"/>
      <c r="L52" s="208"/>
    </row>
    <row r="53" spans="1:12" x14ac:dyDescent="0.25">
      <c r="A53" s="198">
        <v>45047</v>
      </c>
      <c r="B53" s="199">
        <v>1.3151298834037846</v>
      </c>
      <c r="C53" s="199">
        <v>2.8933956457049845</v>
      </c>
      <c r="D53" s="231"/>
      <c r="E53" s="208"/>
      <c r="F53" s="208"/>
      <c r="G53" s="208"/>
      <c r="H53" s="208"/>
      <c r="I53" s="208"/>
      <c r="J53" s="208"/>
      <c r="K53" s="208"/>
      <c r="L53" s="208"/>
    </row>
    <row r="54" spans="1:12" x14ac:dyDescent="0.25">
      <c r="A54" s="198">
        <v>45078</v>
      </c>
      <c r="B54" s="199">
        <v>1.376813487965407</v>
      </c>
      <c r="C54" s="199">
        <v>2.8560816127948243</v>
      </c>
      <c r="D54" s="231"/>
      <c r="E54" s="208"/>
      <c r="F54" s="208"/>
      <c r="G54" s="208"/>
      <c r="H54" s="208"/>
      <c r="I54" s="208"/>
      <c r="J54" s="208"/>
      <c r="K54" s="208"/>
      <c r="L54" s="208"/>
    </row>
    <row r="55" spans="1:12" x14ac:dyDescent="0.25">
      <c r="A55" s="198">
        <v>45108</v>
      </c>
      <c r="B55" s="199">
        <v>1.5039926952293428</v>
      </c>
      <c r="C55" s="199">
        <v>4.2559487367227433</v>
      </c>
      <c r="D55" s="231"/>
      <c r="E55" s="208"/>
      <c r="F55" s="208"/>
      <c r="G55" s="208"/>
      <c r="H55" s="208"/>
      <c r="I55" s="208"/>
      <c r="J55" s="208"/>
      <c r="K55" s="208"/>
      <c r="L55" s="208"/>
    </row>
    <row r="56" spans="1:12" x14ac:dyDescent="0.25">
      <c r="A56" s="198">
        <v>45139</v>
      </c>
      <c r="B56" s="199">
        <v>1.3894172244259835</v>
      </c>
      <c r="C56" s="199">
        <v>3.6219695898414273</v>
      </c>
      <c r="D56" s="231"/>
      <c r="E56" s="208"/>
      <c r="F56" s="208"/>
      <c r="G56" s="208"/>
      <c r="H56" s="208"/>
      <c r="I56" s="208"/>
      <c r="J56" s="208"/>
      <c r="K56" s="208"/>
      <c r="L56" s="208"/>
    </row>
    <row r="57" spans="1:12" x14ac:dyDescent="0.25">
      <c r="A57" s="198">
        <v>45170</v>
      </c>
      <c r="B57" s="199">
        <v>1.3032554960275604</v>
      </c>
      <c r="C57" s="199">
        <v>2.9758894338798285</v>
      </c>
      <c r="D57" s="231"/>
      <c r="E57" s="208"/>
      <c r="F57" s="208"/>
      <c r="G57" s="208"/>
      <c r="H57" s="208"/>
      <c r="I57" s="208"/>
      <c r="J57" s="208"/>
      <c r="K57" s="208"/>
      <c r="L57" s="208"/>
    </row>
    <row r="58" spans="1:12" x14ac:dyDescent="0.25">
      <c r="A58" s="198">
        <v>45200</v>
      </c>
      <c r="B58" s="199">
        <v>0.98406842782341641</v>
      </c>
      <c r="C58" s="199">
        <v>3.8805948476069716</v>
      </c>
      <c r="D58" s="231"/>
      <c r="E58" s="208"/>
      <c r="F58" s="208"/>
      <c r="G58" s="208"/>
      <c r="H58" s="208"/>
      <c r="I58" s="208"/>
      <c r="J58" s="208"/>
      <c r="K58" s="208"/>
      <c r="L58" s="208"/>
    </row>
    <row r="59" spans="1:12" x14ac:dyDescent="0.25">
      <c r="A59" s="198">
        <v>45231</v>
      </c>
      <c r="B59" s="199">
        <v>0.85365549234870741</v>
      </c>
      <c r="C59" s="199">
        <v>3.5520223207205106</v>
      </c>
      <c r="D59" s="231"/>
      <c r="E59" s="231"/>
      <c r="F59" s="231"/>
      <c r="G59" s="231"/>
      <c r="H59" s="231"/>
      <c r="I59" s="231"/>
      <c r="J59" s="231"/>
    </row>
    <row r="60" spans="1:12" x14ac:dyDescent="0.25">
      <c r="A60" s="198">
        <v>45261</v>
      </c>
      <c r="B60" s="199">
        <v>0.84920183159873375</v>
      </c>
      <c r="C60" s="199">
        <v>3.3180485180220813</v>
      </c>
      <c r="D60" s="231"/>
      <c r="E60" s="231"/>
      <c r="F60" s="231"/>
      <c r="G60" s="231"/>
      <c r="H60" s="231"/>
      <c r="I60" s="231"/>
      <c r="J60" s="231"/>
    </row>
    <row r="61" spans="1:12" x14ac:dyDescent="0.25">
      <c r="A61" s="198">
        <v>45292</v>
      </c>
      <c r="B61" s="199">
        <v>1.2697566473248116</v>
      </c>
      <c r="C61" s="199">
        <v>3.3664254891371854</v>
      </c>
      <c r="D61" s="231"/>
      <c r="E61" s="231"/>
      <c r="F61" s="231"/>
      <c r="G61" s="231"/>
      <c r="H61" s="231"/>
      <c r="I61" s="231"/>
      <c r="J61" s="231"/>
    </row>
  </sheetData>
  <pageMargins left="0.7" right="0.7" top="0.75" bottom="0.75" header="0.3" footer="0.3"/>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view="pageBreakPreview" zoomScale="80" zoomScaleNormal="84" workbookViewId="0"/>
  </sheetViews>
  <sheetFormatPr defaultRowHeight="14.4" x14ac:dyDescent="0.3"/>
  <cols>
    <col min="1" max="1" width="8.88671875" style="114"/>
    <col min="2" max="2" width="13.33203125" style="114" customWidth="1"/>
    <col min="3" max="3" width="17.21875" style="114" customWidth="1"/>
    <col min="4" max="4" width="18.77734375" style="114" customWidth="1"/>
    <col min="5" max="5" width="9.44140625" style="114" customWidth="1"/>
    <col min="6" max="6" width="11.88671875" style="114" customWidth="1"/>
    <col min="7" max="16384" width="8.88671875" style="114"/>
  </cols>
  <sheetData>
    <row r="1" spans="1:6" ht="22.8" x14ac:dyDescent="0.4">
      <c r="A1" s="101" t="s">
        <v>140</v>
      </c>
      <c r="B1" s="102"/>
      <c r="C1" s="102"/>
      <c r="D1" s="102"/>
      <c r="E1" s="102"/>
      <c r="F1" s="102"/>
    </row>
    <row r="2" spans="1:6" x14ac:dyDescent="0.3">
      <c r="A2" s="103"/>
      <c r="B2" s="103"/>
      <c r="C2" s="103"/>
      <c r="D2" s="103"/>
      <c r="E2" s="103"/>
      <c r="F2" s="103"/>
    </row>
    <row r="3" spans="1:6" ht="29.4" customHeight="1" x14ac:dyDescent="0.3">
      <c r="A3" s="122" t="s">
        <v>0</v>
      </c>
      <c r="B3" s="106" t="s">
        <v>136</v>
      </c>
      <c r="C3" s="106" t="s">
        <v>137</v>
      </c>
      <c r="D3" s="106" t="s">
        <v>138</v>
      </c>
      <c r="E3" s="106" t="s">
        <v>61</v>
      </c>
      <c r="F3" s="106" t="s">
        <v>141</v>
      </c>
    </row>
    <row r="4" spans="1:6" x14ac:dyDescent="0.3">
      <c r="A4" s="123">
        <v>44197</v>
      </c>
      <c r="B4" s="109">
        <v>4.83</v>
      </c>
      <c r="C4" s="109">
        <v>3.55</v>
      </c>
      <c r="D4" s="109">
        <v>6.84</v>
      </c>
      <c r="E4" s="109">
        <v>4.18</v>
      </c>
      <c r="F4" s="124">
        <v>4</v>
      </c>
    </row>
    <row r="5" spans="1:6" x14ac:dyDescent="0.3">
      <c r="A5" s="123">
        <v>44228</v>
      </c>
      <c r="B5" s="109">
        <v>7.48</v>
      </c>
      <c r="C5" s="109">
        <v>8.8000000000000007</v>
      </c>
      <c r="D5" s="109">
        <v>7.36</v>
      </c>
      <c r="E5" s="109">
        <v>6.15</v>
      </c>
      <c r="F5" s="124">
        <v>4</v>
      </c>
    </row>
    <row r="6" spans="1:6" x14ac:dyDescent="0.3">
      <c r="A6" s="123">
        <v>44256</v>
      </c>
      <c r="B6" s="109">
        <v>7.52</v>
      </c>
      <c r="C6" s="109">
        <v>8.06</v>
      </c>
      <c r="D6" s="109">
        <v>8.68</v>
      </c>
      <c r="E6" s="109">
        <v>5.51</v>
      </c>
      <c r="F6" s="124">
        <v>4</v>
      </c>
    </row>
    <row r="7" spans="1:6" x14ac:dyDescent="0.3">
      <c r="A7" s="123">
        <v>44287</v>
      </c>
      <c r="B7" s="109">
        <v>6.82</v>
      </c>
      <c r="C7" s="109">
        <v>6.91</v>
      </c>
      <c r="D7" s="109">
        <v>8.4600000000000009</v>
      </c>
      <c r="E7" s="109">
        <v>4.47</v>
      </c>
      <c r="F7" s="124">
        <v>4</v>
      </c>
    </row>
    <row r="8" spans="1:6" x14ac:dyDescent="0.3">
      <c r="A8" s="123">
        <v>44317</v>
      </c>
      <c r="B8" s="109">
        <v>10.35</v>
      </c>
      <c r="C8" s="109">
        <v>14.53</v>
      </c>
      <c r="D8" s="109">
        <v>9.84</v>
      </c>
      <c r="E8" s="109">
        <v>5.42</v>
      </c>
      <c r="F8" s="124">
        <v>4</v>
      </c>
    </row>
    <row r="9" spans="1:6" x14ac:dyDescent="0.3">
      <c r="A9" s="123">
        <v>44348</v>
      </c>
      <c r="B9" s="109">
        <v>9.27</v>
      </c>
      <c r="C9" s="109">
        <v>13.01</v>
      </c>
      <c r="D9" s="109">
        <v>9.56</v>
      </c>
      <c r="E9" s="109">
        <v>3.45</v>
      </c>
      <c r="F9" s="124">
        <v>4</v>
      </c>
    </row>
    <row r="10" spans="1:6" x14ac:dyDescent="0.3">
      <c r="A10" s="123">
        <v>44378</v>
      </c>
      <c r="B10" s="109">
        <v>5.38</v>
      </c>
      <c r="C10" s="109">
        <v>3.18</v>
      </c>
      <c r="D10" s="109">
        <v>10.72</v>
      </c>
      <c r="E10" s="109">
        <v>1.72</v>
      </c>
      <c r="F10" s="124">
        <v>4</v>
      </c>
    </row>
    <row r="11" spans="1:6" x14ac:dyDescent="0.3">
      <c r="A11" s="123">
        <v>44409</v>
      </c>
      <c r="B11" s="109">
        <v>7.92</v>
      </c>
      <c r="C11" s="109">
        <v>9.56</v>
      </c>
      <c r="D11" s="109">
        <v>9.8699999999999992</v>
      </c>
      <c r="E11" s="109">
        <v>3.13</v>
      </c>
      <c r="F11" s="124">
        <v>4</v>
      </c>
    </row>
    <row r="12" spans="1:6" x14ac:dyDescent="0.3">
      <c r="A12" s="123">
        <v>44440</v>
      </c>
      <c r="B12" s="109">
        <v>11.09</v>
      </c>
      <c r="C12" s="109">
        <v>19.079999999999998</v>
      </c>
      <c r="D12" s="109">
        <v>6.76</v>
      </c>
      <c r="E12" s="109">
        <v>6.13</v>
      </c>
      <c r="F12" s="124">
        <v>4</v>
      </c>
    </row>
    <row r="13" spans="1:6" x14ac:dyDescent="0.3">
      <c r="A13" s="123">
        <v>44470</v>
      </c>
      <c r="B13" s="109">
        <v>13.33</v>
      </c>
      <c r="C13" s="109">
        <v>24.3</v>
      </c>
      <c r="D13" s="109">
        <v>8.51</v>
      </c>
      <c r="E13" s="109">
        <v>4.87</v>
      </c>
      <c r="F13" s="124">
        <v>4</v>
      </c>
    </row>
    <row r="14" spans="1:6" x14ac:dyDescent="0.3">
      <c r="A14" s="123">
        <v>44501</v>
      </c>
      <c r="B14" s="109">
        <v>8.16</v>
      </c>
      <c r="C14" s="109">
        <v>9.69</v>
      </c>
      <c r="D14" s="109">
        <v>8.33</v>
      </c>
      <c r="E14" s="109">
        <v>5.51</v>
      </c>
      <c r="F14" s="124">
        <v>4</v>
      </c>
    </row>
    <row r="15" spans="1:6" x14ac:dyDescent="0.3">
      <c r="A15" s="123">
        <v>44531</v>
      </c>
      <c r="B15" s="109">
        <v>8.66</v>
      </c>
      <c r="C15" s="109">
        <v>8.1300000000000008</v>
      </c>
      <c r="D15" s="109">
        <v>8.1300000000000008</v>
      </c>
      <c r="E15" s="109">
        <v>10.14</v>
      </c>
      <c r="F15" s="124">
        <v>4</v>
      </c>
    </row>
    <row r="16" spans="1:6" x14ac:dyDescent="0.3">
      <c r="A16" s="123">
        <v>44562</v>
      </c>
      <c r="B16" s="109">
        <v>8.41</v>
      </c>
      <c r="C16" s="109">
        <v>8.3699999999999992</v>
      </c>
      <c r="D16" s="109">
        <v>8.61</v>
      </c>
      <c r="E16" s="109">
        <v>8.0500000000000007</v>
      </c>
      <c r="F16" s="124">
        <v>4</v>
      </c>
    </row>
    <row r="17" spans="1:8" x14ac:dyDescent="0.3">
      <c r="A17" s="123">
        <v>44593</v>
      </c>
      <c r="B17" s="109">
        <v>12.39</v>
      </c>
      <c r="C17" s="109">
        <v>12.58</v>
      </c>
      <c r="D17" s="109">
        <v>9.9499999999999993</v>
      </c>
      <c r="E17" s="109">
        <v>15.5</v>
      </c>
      <c r="F17" s="124">
        <v>4</v>
      </c>
    </row>
    <row r="18" spans="1:8" x14ac:dyDescent="0.3">
      <c r="A18" s="123">
        <v>44621</v>
      </c>
      <c r="B18" s="109">
        <v>139.38999999999999</v>
      </c>
      <c r="C18" s="109">
        <v>113.73</v>
      </c>
      <c r="D18" s="109">
        <v>258.36</v>
      </c>
      <c r="E18" s="109">
        <v>61.34</v>
      </c>
      <c r="F18" s="124">
        <v>4</v>
      </c>
      <c r="H18" s="110" t="s">
        <v>1</v>
      </c>
    </row>
    <row r="19" spans="1:8" x14ac:dyDescent="0.3">
      <c r="A19" s="123">
        <v>44652</v>
      </c>
      <c r="B19" s="109">
        <v>19.95</v>
      </c>
      <c r="C19" s="109">
        <v>37.090000000000003</v>
      </c>
      <c r="D19" s="109">
        <v>6.79</v>
      </c>
      <c r="E19" s="109">
        <v>15.7</v>
      </c>
      <c r="F19" s="124">
        <v>4</v>
      </c>
    </row>
    <row r="20" spans="1:8" x14ac:dyDescent="0.3">
      <c r="A20" s="123">
        <v>44682</v>
      </c>
      <c r="B20" s="109">
        <v>2.68</v>
      </c>
      <c r="C20" s="109">
        <v>9.9600000000000009</v>
      </c>
      <c r="D20" s="109">
        <v>-0.53</v>
      </c>
      <c r="E20" s="109">
        <v>-3.34</v>
      </c>
      <c r="F20" s="124">
        <v>4</v>
      </c>
    </row>
    <row r="21" spans="1:8" x14ac:dyDescent="0.3">
      <c r="A21" s="123">
        <v>44713</v>
      </c>
      <c r="B21" s="109">
        <v>-3.18</v>
      </c>
      <c r="C21" s="109">
        <v>-8.02</v>
      </c>
      <c r="D21" s="109">
        <v>-3.84</v>
      </c>
      <c r="E21" s="109">
        <v>5.62</v>
      </c>
      <c r="F21" s="124">
        <v>4</v>
      </c>
    </row>
    <row r="22" spans="1:8" x14ac:dyDescent="0.3">
      <c r="A22" s="123">
        <v>44743</v>
      </c>
      <c r="B22" s="109">
        <v>-3.15</v>
      </c>
      <c r="C22" s="109">
        <v>-9.3699999999999992</v>
      </c>
      <c r="D22" s="109">
        <v>-4.25</v>
      </c>
      <c r="E22" s="109">
        <v>8.8000000000000007</v>
      </c>
      <c r="F22" s="124">
        <v>4</v>
      </c>
    </row>
    <row r="23" spans="1:8" x14ac:dyDescent="0.3">
      <c r="A23" s="123">
        <v>44774</v>
      </c>
      <c r="B23" s="109">
        <v>-1.17</v>
      </c>
      <c r="C23" s="109">
        <v>-2.74</v>
      </c>
      <c r="D23" s="109">
        <v>-0.75</v>
      </c>
      <c r="E23" s="109">
        <v>0.5</v>
      </c>
      <c r="F23" s="124">
        <v>4</v>
      </c>
    </row>
    <row r="24" spans="1:8" x14ac:dyDescent="0.3">
      <c r="A24" s="123">
        <v>44805</v>
      </c>
      <c r="B24" s="109">
        <v>3.26</v>
      </c>
      <c r="C24" s="109">
        <v>0.02</v>
      </c>
      <c r="D24" s="109">
        <v>0.7</v>
      </c>
      <c r="E24" s="109">
        <v>11.64</v>
      </c>
      <c r="F24" s="124">
        <v>4</v>
      </c>
    </row>
    <row r="25" spans="1:8" x14ac:dyDescent="0.3">
      <c r="A25" s="123">
        <v>44835</v>
      </c>
      <c r="B25" s="109">
        <v>1.55</v>
      </c>
      <c r="C25" s="109">
        <v>-0.4</v>
      </c>
      <c r="D25" s="109">
        <v>-0.62</v>
      </c>
      <c r="E25" s="109">
        <v>7.67</v>
      </c>
      <c r="F25" s="124">
        <v>4</v>
      </c>
    </row>
    <row r="26" spans="1:8" x14ac:dyDescent="0.3">
      <c r="A26" s="123">
        <v>44866</v>
      </c>
      <c r="B26" s="109">
        <v>0.97</v>
      </c>
      <c r="C26" s="109">
        <v>-0.57999999999999996</v>
      </c>
      <c r="D26" s="109">
        <v>0.15</v>
      </c>
      <c r="E26" s="109">
        <v>4.46</v>
      </c>
      <c r="F26" s="124">
        <v>4</v>
      </c>
    </row>
    <row r="27" spans="1:8" x14ac:dyDescent="0.3">
      <c r="A27" s="123">
        <v>44896</v>
      </c>
      <c r="B27" s="109">
        <v>5.46</v>
      </c>
      <c r="C27" s="109">
        <v>-0.42</v>
      </c>
      <c r="D27" s="109">
        <v>0.72</v>
      </c>
      <c r="E27" s="109">
        <v>21.78</v>
      </c>
      <c r="F27" s="124">
        <v>4</v>
      </c>
    </row>
    <row r="28" spans="1:8" x14ac:dyDescent="0.3">
      <c r="A28" s="123">
        <v>44927</v>
      </c>
      <c r="B28" s="109">
        <v>6.6</v>
      </c>
      <c r="C28" s="109">
        <v>6.85</v>
      </c>
      <c r="D28" s="109">
        <v>2.81</v>
      </c>
      <c r="E28" s="109">
        <v>11.6</v>
      </c>
      <c r="F28" s="124">
        <v>4</v>
      </c>
    </row>
    <row r="29" spans="1:8" x14ac:dyDescent="0.3">
      <c r="A29" s="123">
        <v>44958</v>
      </c>
      <c r="B29" s="109">
        <v>3.33</v>
      </c>
      <c r="C29" s="109">
        <v>2.87</v>
      </c>
      <c r="D29" s="109">
        <v>-0.79</v>
      </c>
      <c r="E29" s="109">
        <v>9.86</v>
      </c>
      <c r="F29" s="124">
        <v>4</v>
      </c>
    </row>
    <row r="30" spans="1:8" x14ac:dyDescent="0.3">
      <c r="A30" s="123">
        <v>44986</v>
      </c>
      <c r="B30" s="109">
        <v>3.77</v>
      </c>
      <c r="C30" s="109">
        <v>-0.3</v>
      </c>
      <c r="D30" s="109">
        <v>1.35</v>
      </c>
      <c r="E30" s="109">
        <v>12.67</v>
      </c>
      <c r="F30" s="124">
        <v>4</v>
      </c>
    </row>
    <row r="31" spans="1:8" x14ac:dyDescent="0.3">
      <c r="A31" s="123">
        <v>45017</v>
      </c>
      <c r="B31" s="109">
        <v>4.3499999999999996</v>
      </c>
      <c r="C31" s="109">
        <v>1.38</v>
      </c>
      <c r="D31" s="109">
        <v>2.06</v>
      </c>
      <c r="E31" s="109">
        <v>11.59</v>
      </c>
      <c r="F31" s="124">
        <v>4</v>
      </c>
    </row>
    <row r="32" spans="1:8" x14ac:dyDescent="0.3">
      <c r="A32" s="123">
        <v>45047</v>
      </c>
      <c r="B32" s="109">
        <v>5.22</v>
      </c>
      <c r="C32" s="109">
        <v>-0.93</v>
      </c>
      <c r="D32" s="109">
        <v>4.78</v>
      </c>
      <c r="E32" s="109">
        <v>14.92</v>
      </c>
      <c r="F32" s="124">
        <v>4</v>
      </c>
    </row>
    <row r="33" spans="1:6" x14ac:dyDescent="0.3">
      <c r="A33" s="123">
        <v>45078</v>
      </c>
      <c r="B33" s="109">
        <v>5.88</v>
      </c>
      <c r="C33" s="109">
        <v>5.2</v>
      </c>
      <c r="D33" s="109">
        <v>6.26</v>
      </c>
      <c r="E33" s="109">
        <v>6.43</v>
      </c>
      <c r="F33" s="124">
        <v>4</v>
      </c>
    </row>
    <row r="34" spans="1:6" x14ac:dyDescent="0.3">
      <c r="A34" s="123">
        <v>45108</v>
      </c>
      <c r="B34" s="109">
        <v>12.47</v>
      </c>
      <c r="C34" s="109">
        <v>16.48</v>
      </c>
      <c r="D34" s="109">
        <v>12.54</v>
      </c>
      <c r="E34" s="109">
        <v>7.33</v>
      </c>
      <c r="F34" s="124">
        <v>4</v>
      </c>
    </row>
    <row r="35" spans="1:6" x14ac:dyDescent="0.3">
      <c r="A35" s="123">
        <v>45139</v>
      </c>
      <c r="B35" s="109">
        <v>9.59</v>
      </c>
      <c r="C35" s="109">
        <v>16.559999999999999</v>
      </c>
      <c r="D35" s="109">
        <v>14.33</v>
      </c>
      <c r="E35" s="109">
        <v>-4.2</v>
      </c>
      <c r="F35" s="124">
        <v>4</v>
      </c>
    </row>
    <row r="36" spans="1:6" x14ac:dyDescent="0.3">
      <c r="A36" s="123">
        <v>45170</v>
      </c>
      <c r="B36" s="109">
        <v>14.73</v>
      </c>
      <c r="C36" s="109">
        <v>17.149999999999999</v>
      </c>
      <c r="D36" s="109">
        <v>12.62</v>
      </c>
      <c r="E36" s="109">
        <v>14.24</v>
      </c>
      <c r="F36" s="124">
        <v>4</v>
      </c>
    </row>
    <row r="37" spans="1:6" x14ac:dyDescent="0.3">
      <c r="A37" s="123">
        <v>45200</v>
      </c>
      <c r="B37" s="109">
        <v>9.56</v>
      </c>
      <c r="C37" s="109">
        <v>12.57</v>
      </c>
      <c r="D37" s="109">
        <v>5.62</v>
      </c>
      <c r="E37" s="109">
        <v>10.58</v>
      </c>
      <c r="F37" s="124">
        <v>4</v>
      </c>
    </row>
    <row r="38" spans="1:6" x14ac:dyDescent="0.3">
      <c r="A38" s="123">
        <v>45231</v>
      </c>
      <c r="B38" s="109">
        <v>10.33</v>
      </c>
      <c r="C38" s="109">
        <v>12.7</v>
      </c>
      <c r="D38" s="109">
        <v>5.94</v>
      </c>
      <c r="E38" s="109">
        <v>12.59</v>
      </c>
      <c r="F38" s="124">
        <v>4</v>
      </c>
    </row>
    <row r="39" spans="1:6" x14ac:dyDescent="0.3">
      <c r="A39" s="123">
        <v>45261</v>
      </c>
      <c r="B39" s="109">
        <v>6.29</v>
      </c>
      <c r="C39" s="109">
        <v>8.9</v>
      </c>
      <c r="D39" s="109">
        <v>5.28</v>
      </c>
      <c r="E39" s="109">
        <v>4.24</v>
      </c>
      <c r="F39" s="124">
        <v>4</v>
      </c>
    </row>
    <row r="40" spans="1:6" x14ac:dyDescent="0.3">
      <c r="A40" s="123">
        <v>45292</v>
      </c>
      <c r="B40" s="109">
        <v>6.67</v>
      </c>
      <c r="C40" s="109">
        <v>5.74</v>
      </c>
      <c r="D40" s="109">
        <v>6.07</v>
      </c>
      <c r="E40" s="109">
        <v>8.58</v>
      </c>
      <c r="F40" s="124">
        <v>4</v>
      </c>
    </row>
  </sheetData>
  <pageMargins left="0.7" right="0.7" top="0.75" bottom="0.75" header="0.3" footer="0.3"/>
  <pageSetup scale="6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
  <sheetViews>
    <sheetView view="pageBreakPreview" zoomScale="80" zoomScaleNormal="100" zoomScaleSheetLayoutView="80" workbookViewId="0"/>
  </sheetViews>
  <sheetFormatPr defaultRowHeight="13.2" x14ac:dyDescent="0.25"/>
  <cols>
    <col min="1" max="1" width="13.5546875" style="240" customWidth="1"/>
    <col min="2" max="2" width="15.6640625" style="240" customWidth="1"/>
    <col min="3" max="3" width="12.33203125" style="240" customWidth="1"/>
    <col min="4" max="4" width="20.5546875" style="240" customWidth="1"/>
    <col min="5" max="10" width="8.88671875" style="240"/>
    <col min="11" max="11" width="3" style="240" customWidth="1"/>
    <col min="12" max="229" width="8.88671875" style="240"/>
    <col min="230" max="230" width="13.5546875" style="240" customWidth="1"/>
    <col min="231" max="237" width="8.88671875" style="240"/>
    <col min="238" max="238" width="9.88671875" style="240" bestFit="1" customWidth="1"/>
    <col min="239" max="239" width="8.5546875" style="240" customWidth="1"/>
    <col min="240" max="247" width="0" style="240" hidden="1" customWidth="1"/>
    <col min="248" max="248" width="8.5546875" style="240" customWidth="1"/>
    <col min="249" max="249" width="8.88671875" style="240"/>
    <col min="250" max="250" width="12.5546875" style="240" customWidth="1"/>
    <col min="251" max="251" width="9.88671875" style="240" customWidth="1"/>
    <col min="252" max="253" width="8.5546875" style="240" customWidth="1"/>
    <col min="254" max="254" width="9.88671875" style="240" customWidth="1"/>
    <col min="255" max="256" width="8.5546875" style="240" customWidth="1"/>
    <col min="257" max="257" width="10.44140625" style="240" customWidth="1"/>
    <col min="258" max="258" width="9.88671875" style="240" bestFit="1" customWidth="1"/>
    <col min="259" max="485" width="8.88671875" style="240"/>
    <col min="486" max="486" width="13.5546875" style="240" customWidth="1"/>
    <col min="487" max="493" width="8.88671875" style="240"/>
    <col min="494" max="494" width="9.88671875" style="240" bestFit="1" customWidth="1"/>
    <col min="495" max="495" width="8.5546875" style="240" customWidth="1"/>
    <col min="496" max="503" width="0" style="240" hidden="1" customWidth="1"/>
    <col min="504" max="504" width="8.5546875" style="240" customWidth="1"/>
    <col min="505" max="505" width="8.88671875" style="240"/>
    <col min="506" max="506" width="12.5546875" style="240" customWidth="1"/>
    <col min="507" max="507" width="9.88671875" style="240" customWidth="1"/>
    <col min="508" max="509" width="8.5546875" style="240" customWidth="1"/>
    <col min="510" max="510" width="9.88671875" style="240" customWidth="1"/>
    <col min="511" max="512" width="8.5546875" style="240" customWidth="1"/>
    <col min="513" max="513" width="10.44140625" style="240" customWidth="1"/>
    <col min="514" max="514" width="9.88671875" style="240" bestFit="1" customWidth="1"/>
    <col min="515" max="741" width="8.88671875" style="240"/>
    <col min="742" max="742" width="13.5546875" style="240" customWidth="1"/>
    <col min="743" max="749" width="8.88671875" style="240"/>
    <col min="750" max="750" width="9.88671875" style="240" bestFit="1" customWidth="1"/>
    <col min="751" max="751" width="8.5546875" style="240" customWidth="1"/>
    <col min="752" max="759" width="0" style="240" hidden="1" customWidth="1"/>
    <col min="760" max="760" width="8.5546875" style="240" customWidth="1"/>
    <col min="761" max="761" width="8.88671875" style="240"/>
    <col min="762" max="762" width="12.5546875" style="240" customWidth="1"/>
    <col min="763" max="763" width="9.88671875" style="240" customWidth="1"/>
    <col min="764" max="765" width="8.5546875" style="240" customWidth="1"/>
    <col min="766" max="766" width="9.88671875" style="240" customWidth="1"/>
    <col min="767" max="768" width="8.5546875" style="240" customWidth="1"/>
    <col min="769" max="769" width="10.44140625" style="240" customWidth="1"/>
    <col min="770" max="770" width="9.88671875" style="240" bestFit="1" customWidth="1"/>
    <col min="771" max="997" width="8.88671875" style="240"/>
    <col min="998" max="998" width="13.5546875" style="240" customWidth="1"/>
    <col min="999" max="1005" width="8.88671875" style="240"/>
    <col min="1006" max="1006" width="9.88671875" style="240" bestFit="1" customWidth="1"/>
    <col min="1007" max="1007" width="8.5546875" style="240" customWidth="1"/>
    <col min="1008" max="1015" width="0" style="240" hidden="1" customWidth="1"/>
    <col min="1016" max="1016" width="8.5546875" style="240" customWidth="1"/>
    <col min="1017" max="1017" width="8.88671875" style="240"/>
    <col min="1018" max="1018" width="12.5546875" style="240" customWidth="1"/>
    <col min="1019" max="1019" width="9.88671875" style="240" customWidth="1"/>
    <col min="1020" max="1021" width="8.5546875" style="240" customWidth="1"/>
    <col min="1022" max="1022" width="9.88671875" style="240" customWidth="1"/>
    <col min="1023" max="1024" width="8.5546875" style="240" customWidth="1"/>
    <col min="1025" max="1025" width="10.44140625" style="240" customWidth="1"/>
    <col min="1026" max="1026" width="9.88671875" style="240" bestFit="1" customWidth="1"/>
    <col min="1027" max="1253" width="8.88671875" style="240"/>
    <col min="1254" max="1254" width="13.5546875" style="240" customWidth="1"/>
    <col min="1255" max="1261" width="8.88671875" style="240"/>
    <col min="1262" max="1262" width="9.88671875" style="240" bestFit="1" customWidth="1"/>
    <col min="1263" max="1263" width="8.5546875" style="240" customWidth="1"/>
    <col min="1264" max="1271" width="0" style="240" hidden="1" customWidth="1"/>
    <col min="1272" max="1272" width="8.5546875" style="240" customWidth="1"/>
    <col min="1273" max="1273" width="8.88671875" style="240"/>
    <col min="1274" max="1274" width="12.5546875" style="240" customWidth="1"/>
    <col min="1275" max="1275" width="9.88671875" style="240" customWidth="1"/>
    <col min="1276" max="1277" width="8.5546875" style="240" customWidth="1"/>
    <col min="1278" max="1278" width="9.88671875" style="240" customWidth="1"/>
    <col min="1279" max="1280" width="8.5546875" style="240" customWidth="1"/>
    <col min="1281" max="1281" width="10.44140625" style="240" customWidth="1"/>
    <col min="1282" max="1282" width="9.88671875" style="240" bestFit="1" customWidth="1"/>
    <col min="1283" max="1509" width="8.88671875" style="240"/>
    <col min="1510" max="1510" width="13.5546875" style="240" customWidth="1"/>
    <col min="1511" max="1517" width="8.88671875" style="240"/>
    <col min="1518" max="1518" width="9.88671875" style="240" bestFit="1" customWidth="1"/>
    <col min="1519" max="1519" width="8.5546875" style="240" customWidth="1"/>
    <col min="1520" max="1527" width="0" style="240" hidden="1" customWidth="1"/>
    <col min="1528" max="1528" width="8.5546875" style="240" customWidth="1"/>
    <col min="1529" max="1529" width="8.88671875" style="240"/>
    <col min="1530" max="1530" width="12.5546875" style="240" customWidth="1"/>
    <col min="1531" max="1531" width="9.88671875" style="240" customWidth="1"/>
    <col min="1532" max="1533" width="8.5546875" style="240" customWidth="1"/>
    <col min="1534" max="1534" width="9.88671875" style="240" customWidth="1"/>
    <col min="1535" max="1536" width="8.5546875" style="240" customWidth="1"/>
    <col min="1537" max="1537" width="10.44140625" style="240" customWidth="1"/>
    <col min="1538" max="1538" width="9.88671875" style="240" bestFit="1" customWidth="1"/>
    <col min="1539" max="1765" width="8.88671875" style="240"/>
    <col min="1766" max="1766" width="13.5546875" style="240" customWidth="1"/>
    <col min="1767" max="1773" width="8.88671875" style="240"/>
    <col min="1774" max="1774" width="9.88671875" style="240" bestFit="1" customWidth="1"/>
    <col min="1775" max="1775" width="8.5546875" style="240" customWidth="1"/>
    <col min="1776" max="1783" width="0" style="240" hidden="1" customWidth="1"/>
    <col min="1784" max="1784" width="8.5546875" style="240" customWidth="1"/>
    <col min="1785" max="1785" width="8.88671875" style="240"/>
    <col min="1786" max="1786" width="12.5546875" style="240" customWidth="1"/>
    <col min="1787" max="1787" width="9.88671875" style="240" customWidth="1"/>
    <col min="1788" max="1789" width="8.5546875" style="240" customWidth="1"/>
    <col min="1790" max="1790" width="9.88671875" style="240" customWidth="1"/>
    <col min="1791" max="1792" width="8.5546875" style="240" customWidth="1"/>
    <col min="1793" max="1793" width="10.44140625" style="240" customWidth="1"/>
    <col min="1794" max="1794" width="9.88671875" style="240" bestFit="1" customWidth="1"/>
    <col min="1795" max="2021" width="8.88671875" style="240"/>
    <col min="2022" max="2022" width="13.5546875" style="240" customWidth="1"/>
    <col min="2023" max="2029" width="8.88671875" style="240"/>
    <col min="2030" max="2030" width="9.88671875" style="240" bestFit="1" customWidth="1"/>
    <col min="2031" max="2031" width="8.5546875" style="240" customWidth="1"/>
    <col min="2032" max="2039" width="0" style="240" hidden="1" customWidth="1"/>
    <col min="2040" max="2040" width="8.5546875" style="240" customWidth="1"/>
    <col min="2041" max="2041" width="8.88671875" style="240"/>
    <col min="2042" max="2042" width="12.5546875" style="240" customWidth="1"/>
    <col min="2043" max="2043" width="9.88671875" style="240" customWidth="1"/>
    <col min="2044" max="2045" width="8.5546875" style="240" customWidth="1"/>
    <col min="2046" max="2046" width="9.88671875" style="240" customWidth="1"/>
    <col min="2047" max="2048" width="8.5546875" style="240" customWidth="1"/>
    <col min="2049" max="2049" width="10.44140625" style="240" customWidth="1"/>
    <col min="2050" max="2050" width="9.88671875" style="240" bestFit="1" customWidth="1"/>
    <col min="2051" max="2277" width="8.88671875" style="240"/>
    <col min="2278" max="2278" width="13.5546875" style="240" customWidth="1"/>
    <col min="2279" max="2285" width="8.88671875" style="240"/>
    <col min="2286" max="2286" width="9.88671875" style="240" bestFit="1" customWidth="1"/>
    <col min="2287" max="2287" width="8.5546875" style="240" customWidth="1"/>
    <col min="2288" max="2295" width="0" style="240" hidden="1" customWidth="1"/>
    <col min="2296" max="2296" width="8.5546875" style="240" customWidth="1"/>
    <col min="2297" max="2297" width="8.88671875" style="240"/>
    <col min="2298" max="2298" width="12.5546875" style="240" customWidth="1"/>
    <col min="2299" max="2299" width="9.88671875" style="240" customWidth="1"/>
    <col min="2300" max="2301" width="8.5546875" style="240" customWidth="1"/>
    <col min="2302" max="2302" width="9.88671875" style="240" customWidth="1"/>
    <col min="2303" max="2304" width="8.5546875" style="240" customWidth="1"/>
    <col min="2305" max="2305" width="10.44140625" style="240" customWidth="1"/>
    <col min="2306" max="2306" width="9.88671875" style="240" bestFit="1" customWidth="1"/>
    <col min="2307" max="2533" width="8.88671875" style="240"/>
    <col min="2534" max="2534" width="13.5546875" style="240" customWidth="1"/>
    <col min="2535" max="2541" width="8.88671875" style="240"/>
    <col min="2542" max="2542" width="9.88671875" style="240" bestFit="1" customWidth="1"/>
    <col min="2543" max="2543" width="8.5546875" style="240" customWidth="1"/>
    <col min="2544" max="2551" width="0" style="240" hidden="1" customWidth="1"/>
    <col min="2552" max="2552" width="8.5546875" style="240" customWidth="1"/>
    <col min="2553" max="2553" width="8.88671875" style="240"/>
    <col min="2554" max="2554" width="12.5546875" style="240" customWidth="1"/>
    <col min="2555" max="2555" width="9.88671875" style="240" customWidth="1"/>
    <col min="2556" max="2557" width="8.5546875" style="240" customWidth="1"/>
    <col min="2558" max="2558" width="9.88671875" style="240" customWidth="1"/>
    <col min="2559" max="2560" width="8.5546875" style="240" customWidth="1"/>
    <col min="2561" max="2561" width="10.44140625" style="240" customWidth="1"/>
    <col min="2562" max="2562" width="9.88671875" style="240" bestFit="1" customWidth="1"/>
    <col min="2563" max="2789" width="8.88671875" style="240"/>
    <col min="2790" max="2790" width="13.5546875" style="240" customWidth="1"/>
    <col min="2791" max="2797" width="8.88671875" style="240"/>
    <col min="2798" max="2798" width="9.88671875" style="240" bestFit="1" customWidth="1"/>
    <col min="2799" max="2799" width="8.5546875" style="240" customWidth="1"/>
    <col min="2800" max="2807" width="0" style="240" hidden="1" customWidth="1"/>
    <col min="2808" max="2808" width="8.5546875" style="240" customWidth="1"/>
    <col min="2809" max="2809" width="8.88671875" style="240"/>
    <col min="2810" max="2810" width="12.5546875" style="240" customWidth="1"/>
    <col min="2811" max="2811" width="9.88671875" style="240" customWidth="1"/>
    <col min="2812" max="2813" width="8.5546875" style="240" customWidth="1"/>
    <col min="2814" max="2814" width="9.88671875" style="240" customWidth="1"/>
    <col min="2815" max="2816" width="8.5546875" style="240" customWidth="1"/>
    <col min="2817" max="2817" width="10.44140625" style="240" customWidth="1"/>
    <col min="2818" max="2818" width="9.88671875" style="240" bestFit="1" customWidth="1"/>
    <col min="2819" max="3045" width="8.88671875" style="240"/>
    <col min="3046" max="3046" width="13.5546875" style="240" customWidth="1"/>
    <col min="3047" max="3053" width="8.88671875" style="240"/>
    <col min="3054" max="3054" width="9.88671875" style="240" bestFit="1" customWidth="1"/>
    <col min="3055" max="3055" width="8.5546875" style="240" customWidth="1"/>
    <col min="3056" max="3063" width="0" style="240" hidden="1" customWidth="1"/>
    <col min="3064" max="3064" width="8.5546875" style="240" customWidth="1"/>
    <col min="3065" max="3065" width="8.88671875" style="240"/>
    <col min="3066" max="3066" width="12.5546875" style="240" customWidth="1"/>
    <col min="3067" max="3067" width="9.88671875" style="240" customWidth="1"/>
    <col min="3068" max="3069" width="8.5546875" style="240" customWidth="1"/>
    <col min="3070" max="3070" width="9.88671875" style="240" customWidth="1"/>
    <col min="3071" max="3072" width="8.5546875" style="240" customWidth="1"/>
    <col min="3073" max="3073" width="10.44140625" style="240" customWidth="1"/>
    <col min="3074" max="3074" width="9.88671875" style="240" bestFit="1" customWidth="1"/>
    <col min="3075" max="3301" width="8.88671875" style="240"/>
    <col min="3302" max="3302" width="13.5546875" style="240" customWidth="1"/>
    <col min="3303" max="3309" width="8.88671875" style="240"/>
    <col min="3310" max="3310" width="9.88671875" style="240" bestFit="1" customWidth="1"/>
    <col min="3311" max="3311" width="8.5546875" style="240" customWidth="1"/>
    <col min="3312" max="3319" width="0" style="240" hidden="1" customWidth="1"/>
    <col min="3320" max="3320" width="8.5546875" style="240" customWidth="1"/>
    <col min="3321" max="3321" width="8.88671875" style="240"/>
    <col min="3322" max="3322" width="12.5546875" style="240" customWidth="1"/>
    <col min="3323" max="3323" width="9.88671875" style="240" customWidth="1"/>
    <col min="3324" max="3325" width="8.5546875" style="240" customWidth="1"/>
    <col min="3326" max="3326" width="9.88671875" style="240" customWidth="1"/>
    <col min="3327" max="3328" width="8.5546875" style="240" customWidth="1"/>
    <col min="3329" max="3329" width="10.44140625" style="240" customWidth="1"/>
    <col min="3330" max="3330" width="9.88671875" style="240" bestFit="1" customWidth="1"/>
    <col min="3331" max="3557" width="8.88671875" style="240"/>
    <col min="3558" max="3558" width="13.5546875" style="240" customWidth="1"/>
    <col min="3559" max="3565" width="8.88671875" style="240"/>
    <col min="3566" max="3566" width="9.88671875" style="240" bestFit="1" customWidth="1"/>
    <col min="3567" max="3567" width="8.5546875" style="240" customWidth="1"/>
    <col min="3568" max="3575" width="0" style="240" hidden="1" customWidth="1"/>
    <col min="3576" max="3576" width="8.5546875" style="240" customWidth="1"/>
    <col min="3577" max="3577" width="8.88671875" style="240"/>
    <col min="3578" max="3578" width="12.5546875" style="240" customWidth="1"/>
    <col min="3579" max="3579" width="9.88671875" style="240" customWidth="1"/>
    <col min="3580" max="3581" width="8.5546875" style="240" customWidth="1"/>
    <col min="3582" max="3582" width="9.88671875" style="240" customWidth="1"/>
    <col min="3583" max="3584" width="8.5546875" style="240" customWidth="1"/>
    <col min="3585" max="3585" width="10.44140625" style="240" customWidth="1"/>
    <col min="3586" max="3586" width="9.88671875" style="240" bestFit="1" customWidth="1"/>
    <col min="3587" max="3813" width="8.88671875" style="240"/>
    <col min="3814" max="3814" width="13.5546875" style="240" customWidth="1"/>
    <col min="3815" max="3821" width="8.88671875" style="240"/>
    <col min="3822" max="3822" width="9.88671875" style="240" bestFit="1" customWidth="1"/>
    <col min="3823" max="3823" width="8.5546875" style="240" customWidth="1"/>
    <col min="3824" max="3831" width="0" style="240" hidden="1" customWidth="1"/>
    <col min="3832" max="3832" width="8.5546875" style="240" customWidth="1"/>
    <col min="3833" max="3833" width="8.88671875" style="240"/>
    <col min="3834" max="3834" width="12.5546875" style="240" customWidth="1"/>
    <col min="3835" max="3835" width="9.88671875" style="240" customWidth="1"/>
    <col min="3836" max="3837" width="8.5546875" style="240" customWidth="1"/>
    <col min="3838" max="3838" width="9.88671875" style="240" customWidth="1"/>
    <col min="3839" max="3840" width="8.5546875" style="240" customWidth="1"/>
    <col min="3841" max="3841" width="10.44140625" style="240" customWidth="1"/>
    <col min="3842" max="3842" width="9.88671875" style="240" bestFit="1" customWidth="1"/>
    <col min="3843" max="4069" width="8.88671875" style="240"/>
    <col min="4070" max="4070" width="13.5546875" style="240" customWidth="1"/>
    <col min="4071" max="4077" width="8.88671875" style="240"/>
    <col min="4078" max="4078" width="9.88671875" style="240" bestFit="1" customWidth="1"/>
    <col min="4079" max="4079" width="8.5546875" style="240" customWidth="1"/>
    <col min="4080" max="4087" width="0" style="240" hidden="1" customWidth="1"/>
    <col min="4088" max="4088" width="8.5546875" style="240" customWidth="1"/>
    <col min="4089" max="4089" width="8.88671875" style="240"/>
    <col min="4090" max="4090" width="12.5546875" style="240" customWidth="1"/>
    <col min="4091" max="4091" width="9.88671875" style="240" customWidth="1"/>
    <col min="4092" max="4093" width="8.5546875" style="240" customWidth="1"/>
    <col min="4094" max="4094" width="9.88671875" style="240" customWidth="1"/>
    <col min="4095" max="4096" width="8.5546875" style="240" customWidth="1"/>
    <col min="4097" max="4097" width="10.44140625" style="240" customWidth="1"/>
    <col min="4098" max="4098" width="9.88671875" style="240" bestFit="1" customWidth="1"/>
    <col min="4099" max="4325" width="8.88671875" style="240"/>
    <col min="4326" max="4326" width="13.5546875" style="240" customWidth="1"/>
    <col min="4327" max="4333" width="8.88671875" style="240"/>
    <col min="4334" max="4334" width="9.88671875" style="240" bestFit="1" customWidth="1"/>
    <col min="4335" max="4335" width="8.5546875" style="240" customWidth="1"/>
    <col min="4336" max="4343" width="0" style="240" hidden="1" customWidth="1"/>
    <col min="4344" max="4344" width="8.5546875" style="240" customWidth="1"/>
    <col min="4345" max="4345" width="8.88671875" style="240"/>
    <col min="4346" max="4346" width="12.5546875" style="240" customWidth="1"/>
    <col min="4347" max="4347" width="9.88671875" style="240" customWidth="1"/>
    <col min="4348" max="4349" width="8.5546875" style="240" customWidth="1"/>
    <col min="4350" max="4350" width="9.88671875" style="240" customWidth="1"/>
    <col min="4351" max="4352" width="8.5546875" style="240" customWidth="1"/>
    <col min="4353" max="4353" width="10.44140625" style="240" customWidth="1"/>
    <col min="4354" max="4354" width="9.88671875" style="240" bestFit="1" customWidth="1"/>
    <col min="4355" max="4581" width="8.88671875" style="240"/>
    <col min="4582" max="4582" width="13.5546875" style="240" customWidth="1"/>
    <col min="4583" max="4589" width="8.88671875" style="240"/>
    <col min="4590" max="4590" width="9.88671875" style="240" bestFit="1" customWidth="1"/>
    <col min="4591" max="4591" width="8.5546875" style="240" customWidth="1"/>
    <col min="4592" max="4599" width="0" style="240" hidden="1" customWidth="1"/>
    <col min="4600" max="4600" width="8.5546875" style="240" customWidth="1"/>
    <col min="4601" max="4601" width="8.88671875" style="240"/>
    <col min="4602" max="4602" width="12.5546875" style="240" customWidth="1"/>
    <col min="4603" max="4603" width="9.88671875" style="240" customWidth="1"/>
    <col min="4604" max="4605" width="8.5546875" style="240" customWidth="1"/>
    <col min="4606" max="4606" width="9.88671875" style="240" customWidth="1"/>
    <col min="4607" max="4608" width="8.5546875" style="240" customWidth="1"/>
    <col min="4609" max="4609" width="10.44140625" style="240" customWidth="1"/>
    <col min="4610" max="4610" width="9.88671875" style="240" bestFit="1" customWidth="1"/>
    <col min="4611" max="4837" width="8.88671875" style="240"/>
    <col min="4838" max="4838" width="13.5546875" style="240" customWidth="1"/>
    <col min="4839" max="4845" width="8.88671875" style="240"/>
    <col min="4846" max="4846" width="9.88671875" style="240" bestFit="1" customWidth="1"/>
    <col min="4847" max="4847" width="8.5546875" style="240" customWidth="1"/>
    <col min="4848" max="4855" width="0" style="240" hidden="1" customWidth="1"/>
    <col min="4856" max="4856" width="8.5546875" style="240" customWidth="1"/>
    <col min="4857" max="4857" width="8.88671875" style="240"/>
    <col min="4858" max="4858" width="12.5546875" style="240" customWidth="1"/>
    <col min="4859" max="4859" width="9.88671875" style="240" customWidth="1"/>
    <col min="4860" max="4861" width="8.5546875" style="240" customWidth="1"/>
    <col min="4862" max="4862" width="9.88671875" style="240" customWidth="1"/>
    <col min="4863" max="4864" width="8.5546875" style="240" customWidth="1"/>
    <col min="4865" max="4865" width="10.44140625" style="240" customWidth="1"/>
    <col min="4866" max="4866" width="9.88671875" style="240" bestFit="1" customWidth="1"/>
    <col min="4867" max="5093" width="8.88671875" style="240"/>
    <col min="5094" max="5094" width="13.5546875" style="240" customWidth="1"/>
    <col min="5095" max="5101" width="8.88671875" style="240"/>
    <col min="5102" max="5102" width="9.88671875" style="240" bestFit="1" customWidth="1"/>
    <col min="5103" max="5103" width="8.5546875" style="240" customWidth="1"/>
    <col min="5104" max="5111" width="0" style="240" hidden="1" customWidth="1"/>
    <col min="5112" max="5112" width="8.5546875" style="240" customWidth="1"/>
    <col min="5113" max="5113" width="8.88671875" style="240"/>
    <col min="5114" max="5114" width="12.5546875" style="240" customWidth="1"/>
    <col min="5115" max="5115" width="9.88671875" style="240" customWidth="1"/>
    <col min="5116" max="5117" width="8.5546875" style="240" customWidth="1"/>
    <col min="5118" max="5118" width="9.88671875" style="240" customWidth="1"/>
    <col min="5119" max="5120" width="8.5546875" style="240" customWidth="1"/>
    <col min="5121" max="5121" width="10.44140625" style="240" customWidth="1"/>
    <col min="5122" max="5122" width="9.88671875" style="240" bestFit="1" customWidth="1"/>
    <col min="5123" max="5349" width="8.88671875" style="240"/>
    <col min="5350" max="5350" width="13.5546875" style="240" customWidth="1"/>
    <col min="5351" max="5357" width="8.88671875" style="240"/>
    <col min="5358" max="5358" width="9.88671875" style="240" bestFit="1" customWidth="1"/>
    <col min="5359" max="5359" width="8.5546875" style="240" customWidth="1"/>
    <col min="5360" max="5367" width="0" style="240" hidden="1" customWidth="1"/>
    <col min="5368" max="5368" width="8.5546875" style="240" customWidth="1"/>
    <col min="5369" max="5369" width="8.88671875" style="240"/>
    <col min="5370" max="5370" width="12.5546875" style="240" customWidth="1"/>
    <col min="5371" max="5371" width="9.88671875" style="240" customWidth="1"/>
    <col min="5372" max="5373" width="8.5546875" style="240" customWidth="1"/>
    <col min="5374" max="5374" width="9.88671875" style="240" customWidth="1"/>
    <col min="5375" max="5376" width="8.5546875" style="240" customWidth="1"/>
    <col min="5377" max="5377" width="10.44140625" style="240" customWidth="1"/>
    <col min="5378" max="5378" width="9.88671875" style="240" bestFit="1" customWidth="1"/>
    <col min="5379" max="5605" width="8.88671875" style="240"/>
    <col min="5606" max="5606" width="13.5546875" style="240" customWidth="1"/>
    <col min="5607" max="5613" width="8.88671875" style="240"/>
    <col min="5614" max="5614" width="9.88671875" style="240" bestFit="1" customWidth="1"/>
    <col min="5615" max="5615" width="8.5546875" style="240" customWidth="1"/>
    <col min="5616" max="5623" width="0" style="240" hidden="1" customWidth="1"/>
    <col min="5624" max="5624" width="8.5546875" style="240" customWidth="1"/>
    <col min="5625" max="5625" width="8.88671875" style="240"/>
    <col min="5626" max="5626" width="12.5546875" style="240" customWidth="1"/>
    <col min="5627" max="5627" width="9.88671875" style="240" customWidth="1"/>
    <col min="5628" max="5629" width="8.5546875" style="240" customWidth="1"/>
    <col min="5630" max="5630" width="9.88671875" style="240" customWidth="1"/>
    <col min="5631" max="5632" width="8.5546875" style="240" customWidth="1"/>
    <col min="5633" max="5633" width="10.44140625" style="240" customWidth="1"/>
    <col min="5634" max="5634" width="9.88671875" style="240" bestFit="1" customWidth="1"/>
    <col min="5635" max="5861" width="8.88671875" style="240"/>
    <col min="5862" max="5862" width="13.5546875" style="240" customWidth="1"/>
    <col min="5863" max="5869" width="8.88671875" style="240"/>
    <col min="5870" max="5870" width="9.88671875" style="240" bestFit="1" customWidth="1"/>
    <col min="5871" max="5871" width="8.5546875" style="240" customWidth="1"/>
    <col min="5872" max="5879" width="0" style="240" hidden="1" customWidth="1"/>
    <col min="5880" max="5880" width="8.5546875" style="240" customWidth="1"/>
    <col min="5881" max="5881" width="8.88671875" style="240"/>
    <col min="5882" max="5882" width="12.5546875" style="240" customWidth="1"/>
    <col min="5883" max="5883" width="9.88671875" style="240" customWidth="1"/>
    <col min="5884" max="5885" width="8.5546875" style="240" customWidth="1"/>
    <col min="5886" max="5886" width="9.88671875" style="240" customWidth="1"/>
    <col min="5887" max="5888" width="8.5546875" style="240" customWidth="1"/>
    <col min="5889" max="5889" width="10.44140625" style="240" customWidth="1"/>
    <col min="5890" max="5890" width="9.88671875" style="240" bestFit="1" customWidth="1"/>
    <col min="5891" max="6117" width="8.88671875" style="240"/>
    <col min="6118" max="6118" width="13.5546875" style="240" customWidth="1"/>
    <col min="6119" max="6125" width="8.88671875" style="240"/>
    <col min="6126" max="6126" width="9.88671875" style="240" bestFit="1" customWidth="1"/>
    <col min="6127" max="6127" width="8.5546875" style="240" customWidth="1"/>
    <col min="6128" max="6135" width="0" style="240" hidden="1" customWidth="1"/>
    <col min="6136" max="6136" width="8.5546875" style="240" customWidth="1"/>
    <col min="6137" max="6137" width="8.88671875" style="240"/>
    <col min="6138" max="6138" width="12.5546875" style="240" customWidth="1"/>
    <col min="6139" max="6139" width="9.88671875" style="240" customWidth="1"/>
    <col min="6140" max="6141" width="8.5546875" style="240" customWidth="1"/>
    <col min="6142" max="6142" width="9.88671875" style="240" customWidth="1"/>
    <col min="6143" max="6144" width="8.5546875" style="240" customWidth="1"/>
    <col min="6145" max="6145" width="10.44140625" style="240" customWidth="1"/>
    <col min="6146" max="6146" width="9.88671875" style="240" bestFit="1" customWidth="1"/>
    <col min="6147" max="6373" width="8.88671875" style="240"/>
    <col min="6374" max="6374" width="13.5546875" style="240" customWidth="1"/>
    <col min="6375" max="6381" width="8.88671875" style="240"/>
    <col min="6382" max="6382" width="9.88671875" style="240" bestFit="1" customWidth="1"/>
    <col min="6383" max="6383" width="8.5546875" style="240" customWidth="1"/>
    <col min="6384" max="6391" width="0" style="240" hidden="1" customWidth="1"/>
    <col min="6392" max="6392" width="8.5546875" style="240" customWidth="1"/>
    <col min="6393" max="6393" width="8.88671875" style="240"/>
    <col min="6394" max="6394" width="12.5546875" style="240" customWidth="1"/>
    <col min="6395" max="6395" width="9.88671875" style="240" customWidth="1"/>
    <col min="6396" max="6397" width="8.5546875" style="240" customWidth="1"/>
    <col min="6398" max="6398" width="9.88671875" style="240" customWidth="1"/>
    <col min="6399" max="6400" width="8.5546875" style="240" customWidth="1"/>
    <col min="6401" max="6401" width="10.44140625" style="240" customWidth="1"/>
    <col min="6402" max="6402" width="9.88671875" style="240" bestFit="1" customWidth="1"/>
    <col min="6403" max="6629" width="8.88671875" style="240"/>
    <col min="6630" max="6630" width="13.5546875" style="240" customWidth="1"/>
    <col min="6631" max="6637" width="8.88671875" style="240"/>
    <col min="6638" max="6638" width="9.88671875" style="240" bestFit="1" customWidth="1"/>
    <col min="6639" max="6639" width="8.5546875" style="240" customWidth="1"/>
    <col min="6640" max="6647" width="0" style="240" hidden="1" customWidth="1"/>
    <col min="6648" max="6648" width="8.5546875" style="240" customWidth="1"/>
    <col min="6649" max="6649" width="8.88671875" style="240"/>
    <col min="6650" max="6650" width="12.5546875" style="240" customWidth="1"/>
    <col min="6651" max="6651" width="9.88671875" style="240" customWidth="1"/>
    <col min="6652" max="6653" width="8.5546875" style="240" customWidth="1"/>
    <col min="6654" max="6654" width="9.88671875" style="240" customWidth="1"/>
    <col min="6655" max="6656" width="8.5546875" style="240" customWidth="1"/>
    <col min="6657" max="6657" width="10.44140625" style="240" customWidth="1"/>
    <col min="6658" max="6658" width="9.88671875" style="240" bestFit="1" customWidth="1"/>
    <col min="6659" max="6885" width="8.88671875" style="240"/>
    <col min="6886" max="6886" width="13.5546875" style="240" customWidth="1"/>
    <col min="6887" max="6893" width="8.88671875" style="240"/>
    <col min="6894" max="6894" width="9.88671875" style="240" bestFit="1" customWidth="1"/>
    <col min="6895" max="6895" width="8.5546875" style="240" customWidth="1"/>
    <col min="6896" max="6903" width="0" style="240" hidden="1" customWidth="1"/>
    <col min="6904" max="6904" width="8.5546875" style="240" customWidth="1"/>
    <col min="6905" max="6905" width="8.88671875" style="240"/>
    <col min="6906" max="6906" width="12.5546875" style="240" customWidth="1"/>
    <col min="6907" max="6907" width="9.88671875" style="240" customWidth="1"/>
    <col min="6908" max="6909" width="8.5546875" style="240" customWidth="1"/>
    <col min="6910" max="6910" width="9.88671875" style="240" customWidth="1"/>
    <col min="6911" max="6912" width="8.5546875" style="240" customWidth="1"/>
    <col min="6913" max="6913" width="10.44140625" style="240" customWidth="1"/>
    <col min="6914" max="6914" width="9.88671875" style="240" bestFit="1" customWidth="1"/>
    <col min="6915" max="7141" width="8.88671875" style="240"/>
    <col min="7142" max="7142" width="13.5546875" style="240" customWidth="1"/>
    <col min="7143" max="7149" width="8.88671875" style="240"/>
    <col min="7150" max="7150" width="9.88671875" style="240" bestFit="1" customWidth="1"/>
    <col min="7151" max="7151" width="8.5546875" style="240" customWidth="1"/>
    <col min="7152" max="7159" width="0" style="240" hidden="1" customWidth="1"/>
    <col min="7160" max="7160" width="8.5546875" style="240" customWidth="1"/>
    <col min="7161" max="7161" width="8.88671875" style="240"/>
    <col min="7162" max="7162" width="12.5546875" style="240" customWidth="1"/>
    <col min="7163" max="7163" width="9.88671875" style="240" customWidth="1"/>
    <col min="7164" max="7165" width="8.5546875" style="240" customWidth="1"/>
    <col min="7166" max="7166" width="9.88671875" style="240" customWidth="1"/>
    <col min="7167" max="7168" width="8.5546875" style="240" customWidth="1"/>
    <col min="7169" max="7169" width="10.44140625" style="240" customWidth="1"/>
    <col min="7170" max="7170" width="9.88671875" style="240" bestFit="1" customWidth="1"/>
    <col min="7171" max="7397" width="8.88671875" style="240"/>
    <col min="7398" max="7398" width="13.5546875" style="240" customWidth="1"/>
    <col min="7399" max="7405" width="8.88671875" style="240"/>
    <col min="7406" max="7406" width="9.88671875" style="240" bestFit="1" customWidth="1"/>
    <col min="7407" max="7407" width="8.5546875" style="240" customWidth="1"/>
    <col min="7408" max="7415" width="0" style="240" hidden="1" customWidth="1"/>
    <col min="7416" max="7416" width="8.5546875" style="240" customWidth="1"/>
    <col min="7417" max="7417" width="8.88671875" style="240"/>
    <col min="7418" max="7418" width="12.5546875" style="240" customWidth="1"/>
    <col min="7419" max="7419" width="9.88671875" style="240" customWidth="1"/>
    <col min="7420" max="7421" width="8.5546875" style="240" customWidth="1"/>
    <col min="7422" max="7422" width="9.88671875" style="240" customWidth="1"/>
    <col min="7423" max="7424" width="8.5546875" style="240" customWidth="1"/>
    <col min="7425" max="7425" width="10.44140625" style="240" customWidth="1"/>
    <col min="7426" max="7426" width="9.88671875" style="240" bestFit="1" customWidth="1"/>
    <col min="7427" max="7653" width="8.88671875" style="240"/>
    <col min="7654" max="7654" width="13.5546875" style="240" customWidth="1"/>
    <col min="7655" max="7661" width="8.88671875" style="240"/>
    <col min="7662" max="7662" width="9.88671875" style="240" bestFit="1" customWidth="1"/>
    <col min="7663" max="7663" width="8.5546875" style="240" customWidth="1"/>
    <col min="7664" max="7671" width="0" style="240" hidden="1" customWidth="1"/>
    <col min="7672" max="7672" width="8.5546875" style="240" customWidth="1"/>
    <col min="7673" max="7673" width="8.88671875" style="240"/>
    <col min="7674" max="7674" width="12.5546875" style="240" customWidth="1"/>
    <col min="7675" max="7675" width="9.88671875" style="240" customWidth="1"/>
    <col min="7676" max="7677" width="8.5546875" style="240" customWidth="1"/>
    <col min="7678" max="7678" width="9.88671875" style="240" customWidth="1"/>
    <col min="7679" max="7680" width="8.5546875" style="240" customWidth="1"/>
    <col min="7681" max="7681" width="10.44140625" style="240" customWidth="1"/>
    <col min="7682" max="7682" width="9.88671875" style="240" bestFit="1" customWidth="1"/>
    <col min="7683" max="7909" width="8.88671875" style="240"/>
    <col min="7910" max="7910" width="13.5546875" style="240" customWidth="1"/>
    <col min="7911" max="7917" width="8.88671875" style="240"/>
    <col min="7918" max="7918" width="9.88671875" style="240" bestFit="1" customWidth="1"/>
    <col min="7919" max="7919" width="8.5546875" style="240" customWidth="1"/>
    <col min="7920" max="7927" width="0" style="240" hidden="1" customWidth="1"/>
    <col min="7928" max="7928" width="8.5546875" style="240" customWidth="1"/>
    <col min="7929" max="7929" width="8.88671875" style="240"/>
    <col min="7930" max="7930" width="12.5546875" style="240" customWidth="1"/>
    <col min="7931" max="7931" width="9.88671875" style="240" customWidth="1"/>
    <col min="7932" max="7933" width="8.5546875" style="240" customWidth="1"/>
    <col min="7934" max="7934" width="9.88671875" style="240" customWidth="1"/>
    <col min="7935" max="7936" width="8.5546875" style="240" customWidth="1"/>
    <col min="7937" max="7937" width="10.44140625" style="240" customWidth="1"/>
    <col min="7938" max="7938" width="9.88671875" style="240" bestFit="1" customWidth="1"/>
    <col min="7939" max="8165" width="8.88671875" style="240"/>
    <col min="8166" max="8166" width="13.5546875" style="240" customWidth="1"/>
    <col min="8167" max="8173" width="8.88671875" style="240"/>
    <col min="8174" max="8174" width="9.88671875" style="240" bestFit="1" customWidth="1"/>
    <col min="8175" max="8175" width="8.5546875" style="240" customWidth="1"/>
    <col min="8176" max="8183" width="0" style="240" hidden="1" customWidth="1"/>
    <col min="8184" max="8184" width="8.5546875" style="240" customWidth="1"/>
    <col min="8185" max="8185" width="8.88671875" style="240"/>
    <col min="8186" max="8186" width="12.5546875" style="240" customWidth="1"/>
    <col min="8187" max="8187" width="9.88671875" style="240" customWidth="1"/>
    <col min="8188" max="8189" width="8.5546875" style="240" customWidth="1"/>
    <col min="8190" max="8190" width="9.88671875" style="240" customWidth="1"/>
    <col min="8191" max="8192" width="8.5546875" style="240" customWidth="1"/>
    <col min="8193" max="8193" width="10.44140625" style="240" customWidth="1"/>
    <col min="8194" max="8194" width="9.88671875" style="240" bestFit="1" customWidth="1"/>
    <col min="8195" max="8421" width="8.88671875" style="240"/>
    <col min="8422" max="8422" width="13.5546875" style="240" customWidth="1"/>
    <col min="8423" max="8429" width="8.88671875" style="240"/>
    <col min="8430" max="8430" width="9.88671875" style="240" bestFit="1" customWidth="1"/>
    <col min="8431" max="8431" width="8.5546875" style="240" customWidth="1"/>
    <col min="8432" max="8439" width="0" style="240" hidden="1" customWidth="1"/>
    <col min="8440" max="8440" width="8.5546875" style="240" customWidth="1"/>
    <col min="8441" max="8441" width="8.88671875" style="240"/>
    <col min="8442" max="8442" width="12.5546875" style="240" customWidth="1"/>
    <col min="8443" max="8443" width="9.88671875" style="240" customWidth="1"/>
    <col min="8444" max="8445" width="8.5546875" style="240" customWidth="1"/>
    <col min="8446" max="8446" width="9.88671875" style="240" customWidth="1"/>
    <col min="8447" max="8448" width="8.5546875" style="240" customWidth="1"/>
    <col min="8449" max="8449" width="10.44140625" style="240" customWidth="1"/>
    <col min="8450" max="8450" width="9.88671875" style="240" bestFit="1" customWidth="1"/>
    <col min="8451" max="8677" width="8.88671875" style="240"/>
    <col min="8678" max="8678" width="13.5546875" style="240" customWidth="1"/>
    <col min="8679" max="8685" width="8.88671875" style="240"/>
    <col min="8686" max="8686" width="9.88671875" style="240" bestFit="1" customWidth="1"/>
    <col min="8687" max="8687" width="8.5546875" style="240" customWidth="1"/>
    <col min="8688" max="8695" width="0" style="240" hidden="1" customWidth="1"/>
    <col min="8696" max="8696" width="8.5546875" style="240" customWidth="1"/>
    <col min="8697" max="8697" width="8.88671875" style="240"/>
    <col min="8698" max="8698" width="12.5546875" style="240" customWidth="1"/>
    <col min="8699" max="8699" width="9.88671875" style="240" customWidth="1"/>
    <col min="8700" max="8701" width="8.5546875" style="240" customWidth="1"/>
    <col min="8702" max="8702" width="9.88671875" style="240" customWidth="1"/>
    <col min="8703" max="8704" width="8.5546875" style="240" customWidth="1"/>
    <col min="8705" max="8705" width="10.44140625" style="240" customWidth="1"/>
    <col min="8706" max="8706" width="9.88671875" style="240" bestFit="1" customWidth="1"/>
    <col min="8707" max="8933" width="8.88671875" style="240"/>
    <col min="8934" max="8934" width="13.5546875" style="240" customWidth="1"/>
    <col min="8935" max="8941" width="8.88671875" style="240"/>
    <col min="8942" max="8942" width="9.88671875" style="240" bestFit="1" customWidth="1"/>
    <col min="8943" max="8943" width="8.5546875" style="240" customWidth="1"/>
    <col min="8944" max="8951" width="0" style="240" hidden="1" customWidth="1"/>
    <col min="8952" max="8952" width="8.5546875" style="240" customWidth="1"/>
    <col min="8953" max="8953" width="8.88671875" style="240"/>
    <col min="8954" max="8954" width="12.5546875" style="240" customWidth="1"/>
    <col min="8955" max="8955" width="9.88671875" style="240" customWidth="1"/>
    <col min="8956" max="8957" width="8.5546875" style="240" customWidth="1"/>
    <col min="8958" max="8958" width="9.88671875" style="240" customWidth="1"/>
    <col min="8959" max="8960" width="8.5546875" style="240" customWidth="1"/>
    <col min="8961" max="8961" width="10.44140625" style="240" customWidth="1"/>
    <col min="8962" max="8962" width="9.88671875" style="240" bestFit="1" customWidth="1"/>
    <col min="8963" max="9189" width="8.88671875" style="240"/>
    <col min="9190" max="9190" width="13.5546875" style="240" customWidth="1"/>
    <col min="9191" max="9197" width="8.88671875" style="240"/>
    <col min="9198" max="9198" width="9.88671875" style="240" bestFit="1" customWidth="1"/>
    <col min="9199" max="9199" width="8.5546875" style="240" customWidth="1"/>
    <col min="9200" max="9207" width="0" style="240" hidden="1" customWidth="1"/>
    <col min="9208" max="9208" width="8.5546875" style="240" customWidth="1"/>
    <col min="9209" max="9209" width="8.88671875" style="240"/>
    <col min="9210" max="9210" width="12.5546875" style="240" customWidth="1"/>
    <col min="9211" max="9211" width="9.88671875" style="240" customWidth="1"/>
    <col min="9212" max="9213" width="8.5546875" style="240" customWidth="1"/>
    <col min="9214" max="9214" width="9.88671875" style="240" customWidth="1"/>
    <col min="9215" max="9216" width="8.5546875" style="240" customWidth="1"/>
    <col min="9217" max="9217" width="10.44140625" style="240" customWidth="1"/>
    <col min="9218" max="9218" width="9.88671875" style="240" bestFit="1" customWidth="1"/>
    <col min="9219" max="9445" width="8.88671875" style="240"/>
    <col min="9446" max="9446" width="13.5546875" style="240" customWidth="1"/>
    <col min="9447" max="9453" width="8.88671875" style="240"/>
    <col min="9454" max="9454" width="9.88671875" style="240" bestFit="1" customWidth="1"/>
    <col min="9455" max="9455" width="8.5546875" style="240" customWidth="1"/>
    <col min="9456" max="9463" width="0" style="240" hidden="1" customWidth="1"/>
    <col min="9464" max="9464" width="8.5546875" style="240" customWidth="1"/>
    <col min="9465" max="9465" width="8.88671875" style="240"/>
    <col min="9466" max="9466" width="12.5546875" style="240" customWidth="1"/>
    <col min="9467" max="9467" width="9.88671875" style="240" customWidth="1"/>
    <col min="9468" max="9469" width="8.5546875" style="240" customWidth="1"/>
    <col min="9470" max="9470" width="9.88671875" style="240" customWidth="1"/>
    <col min="9471" max="9472" width="8.5546875" style="240" customWidth="1"/>
    <col min="9473" max="9473" width="10.44140625" style="240" customWidth="1"/>
    <col min="9474" max="9474" width="9.88671875" style="240" bestFit="1" customWidth="1"/>
    <col min="9475" max="9701" width="8.88671875" style="240"/>
    <col min="9702" max="9702" width="13.5546875" style="240" customWidth="1"/>
    <col min="9703" max="9709" width="8.88671875" style="240"/>
    <col min="9710" max="9710" width="9.88671875" style="240" bestFit="1" customWidth="1"/>
    <col min="9711" max="9711" width="8.5546875" style="240" customWidth="1"/>
    <col min="9712" max="9719" width="0" style="240" hidden="1" customWidth="1"/>
    <col min="9720" max="9720" width="8.5546875" style="240" customWidth="1"/>
    <col min="9721" max="9721" width="8.88671875" style="240"/>
    <col min="9722" max="9722" width="12.5546875" style="240" customWidth="1"/>
    <col min="9723" max="9723" width="9.88671875" style="240" customWidth="1"/>
    <col min="9724" max="9725" width="8.5546875" style="240" customWidth="1"/>
    <col min="9726" max="9726" width="9.88671875" style="240" customWidth="1"/>
    <col min="9727" max="9728" width="8.5546875" style="240" customWidth="1"/>
    <col min="9729" max="9729" width="10.44140625" style="240" customWidth="1"/>
    <col min="9730" max="9730" width="9.88671875" style="240" bestFit="1" customWidth="1"/>
    <col min="9731" max="9957" width="8.88671875" style="240"/>
    <col min="9958" max="9958" width="13.5546875" style="240" customWidth="1"/>
    <col min="9959" max="9965" width="8.88671875" style="240"/>
    <col min="9966" max="9966" width="9.88671875" style="240" bestFit="1" customWidth="1"/>
    <col min="9967" max="9967" width="8.5546875" style="240" customWidth="1"/>
    <col min="9968" max="9975" width="0" style="240" hidden="1" customWidth="1"/>
    <col min="9976" max="9976" width="8.5546875" style="240" customWidth="1"/>
    <col min="9977" max="9977" width="8.88671875" style="240"/>
    <col min="9978" max="9978" width="12.5546875" style="240" customWidth="1"/>
    <col min="9979" max="9979" width="9.88671875" style="240" customWidth="1"/>
    <col min="9980" max="9981" width="8.5546875" style="240" customWidth="1"/>
    <col min="9982" max="9982" width="9.88671875" style="240" customWidth="1"/>
    <col min="9983" max="9984" width="8.5546875" style="240" customWidth="1"/>
    <col min="9985" max="9985" width="10.44140625" style="240" customWidth="1"/>
    <col min="9986" max="9986" width="9.88671875" style="240" bestFit="1" customWidth="1"/>
    <col min="9987" max="10213" width="8.88671875" style="240"/>
    <col min="10214" max="10214" width="13.5546875" style="240" customWidth="1"/>
    <col min="10215" max="10221" width="8.88671875" style="240"/>
    <col min="10222" max="10222" width="9.88671875" style="240" bestFit="1" customWidth="1"/>
    <col min="10223" max="10223" width="8.5546875" style="240" customWidth="1"/>
    <col min="10224" max="10231" width="0" style="240" hidden="1" customWidth="1"/>
    <col min="10232" max="10232" width="8.5546875" style="240" customWidth="1"/>
    <col min="10233" max="10233" width="8.88671875" style="240"/>
    <col min="10234" max="10234" width="12.5546875" style="240" customWidth="1"/>
    <col min="10235" max="10235" width="9.88671875" style="240" customWidth="1"/>
    <col min="10236" max="10237" width="8.5546875" style="240" customWidth="1"/>
    <col min="10238" max="10238" width="9.88671875" style="240" customWidth="1"/>
    <col min="10239" max="10240" width="8.5546875" style="240" customWidth="1"/>
    <col min="10241" max="10241" width="10.44140625" style="240" customWidth="1"/>
    <col min="10242" max="10242" width="9.88671875" style="240" bestFit="1" customWidth="1"/>
    <col min="10243" max="10469" width="8.88671875" style="240"/>
    <col min="10470" max="10470" width="13.5546875" style="240" customWidth="1"/>
    <col min="10471" max="10477" width="8.88671875" style="240"/>
    <col min="10478" max="10478" width="9.88671875" style="240" bestFit="1" customWidth="1"/>
    <col min="10479" max="10479" width="8.5546875" style="240" customWidth="1"/>
    <col min="10480" max="10487" width="0" style="240" hidden="1" customWidth="1"/>
    <col min="10488" max="10488" width="8.5546875" style="240" customWidth="1"/>
    <col min="10489" max="10489" width="8.88671875" style="240"/>
    <col min="10490" max="10490" width="12.5546875" style="240" customWidth="1"/>
    <col min="10491" max="10491" width="9.88671875" style="240" customWidth="1"/>
    <col min="10492" max="10493" width="8.5546875" style="240" customWidth="1"/>
    <col min="10494" max="10494" width="9.88671875" style="240" customWidth="1"/>
    <col min="10495" max="10496" width="8.5546875" style="240" customWidth="1"/>
    <col min="10497" max="10497" width="10.44140625" style="240" customWidth="1"/>
    <col min="10498" max="10498" width="9.88671875" style="240" bestFit="1" customWidth="1"/>
    <col min="10499" max="10725" width="8.88671875" style="240"/>
    <col min="10726" max="10726" width="13.5546875" style="240" customWidth="1"/>
    <col min="10727" max="10733" width="8.88671875" style="240"/>
    <col min="10734" max="10734" width="9.88671875" style="240" bestFit="1" customWidth="1"/>
    <col min="10735" max="10735" width="8.5546875" style="240" customWidth="1"/>
    <col min="10736" max="10743" width="0" style="240" hidden="1" customWidth="1"/>
    <col min="10744" max="10744" width="8.5546875" style="240" customWidth="1"/>
    <col min="10745" max="10745" width="8.88671875" style="240"/>
    <col min="10746" max="10746" width="12.5546875" style="240" customWidth="1"/>
    <col min="10747" max="10747" width="9.88671875" style="240" customWidth="1"/>
    <col min="10748" max="10749" width="8.5546875" style="240" customWidth="1"/>
    <col min="10750" max="10750" width="9.88671875" style="240" customWidth="1"/>
    <col min="10751" max="10752" width="8.5546875" style="240" customWidth="1"/>
    <col min="10753" max="10753" width="10.44140625" style="240" customWidth="1"/>
    <col min="10754" max="10754" width="9.88671875" style="240" bestFit="1" customWidth="1"/>
    <col min="10755" max="10981" width="8.88671875" style="240"/>
    <col min="10982" max="10982" width="13.5546875" style="240" customWidth="1"/>
    <col min="10983" max="10989" width="8.88671875" style="240"/>
    <col min="10990" max="10990" width="9.88671875" style="240" bestFit="1" customWidth="1"/>
    <col min="10991" max="10991" width="8.5546875" style="240" customWidth="1"/>
    <col min="10992" max="10999" width="0" style="240" hidden="1" customWidth="1"/>
    <col min="11000" max="11000" width="8.5546875" style="240" customWidth="1"/>
    <col min="11001" max="11001" width="8.88671875" style="240"/>
    <col min="11002" max="11002" width="12.5546875" style="240" customWidth="1"/>
    <col min="11003" max="11003" width="9.88671875" style="240" customWidth="1"/>
    <col min="11004" max="11005" width="8.5546875" style="240" customWidth="1"/>
    <col min="11006" max="11006" width="9.88671875" style="240" customWidth="1"/>
    <col min="11007" max="11008" width="8.5546875" style="240" customWidth="1"/>
    <col min="11009" max="11009" width="10.44140625" style="240" customWidth="1"/>
    <col min="11010" max="11010" width="9.88671875" style="240" bestFit="1" customWidth="1"/>
    <col min="11011" max="11237" width="8.88671875" style="240"/>
    <col min="11238" max="11238" width="13.5546875" style="240" customWidth="1"/>
    <col min="11239" max="11245" width="8.88671875" style="240"/>
    <col min="11246" max="11246" width="9.88671875" style="240" bestFit="1" customWidth="1"/>
    <col min="11247" max="11247" width="8.5546875" style="240" customWidth="1"/>
    <col min="11248" max="11255" width="0" style="240" hidden="1" customWidth="1"/>
    <col min="11256" max="11256" width="8.5546875" style="240" customWidth="1"/>
    <col min="11257" max="11257" width="8.88671875" style="240"/>
    <col min="11258" max="11258" width="12.5546875" style="240" customWidth="1"/>
    <col min="11259" max="11259" width="9.88671875" style="240" customWidth="1"/>
    <col min="11260" max="11261" width="8.5546875" style="240" customWidth="1"/>
    <col min="11262" max="11262" width="9.88671875" style="240" customWidth="1"/>
    <col min="11263" max="11264" width="8.5546875" style="240" customWidth="1"/>
    <col min="11265" max="11265" width="10.44140625" style="240" customWidth="1"/>
    <col min="11266" max="11266" width="9.88671875" style="240" bestFit="1" customWidth="1"/>
    <col min="11267" max="11493" width="8.88671875" style="240"/>
    <col min="11494" max="11494" width="13.5546875" style="240" customWidth="1"/>
    <col min="11495" max="11501" width="8.88671875" style="240"/>
    <col min="11502" max="11502" width="9.88671875" style="240" bestFit="1" customWidth="1"/>
    <col min="11503" max="11503" width="8.5546875" style="240" customWidth="1"/>
    <col min="11504" max="11511" width="0" style="240" hidden="1" customWidth="1"/>
    <col min="11512" max="11512" width="8.5546875" style="240" customWidth="1"/>
    <col min="11513" max="11513" width="8.88671875" style="240"/>
    <col min="11514" max="11514" width="12.5546875" style="240" customWidth="1"/>
    <col min="11515" max="11515" width="9.88671875" style="240" customWidth="1"/>
    <col min="11516" max="11517" width="8.5546875" style="240" customWidth="1"/>
    <col min="11518" max="11518" width="9.88671875" style="240" customWidth="1"/>
    <col min="11519" max="11520" width="8.5546875" style="240" customWidth="1"/>
    <col min="11521" max="11521" width="10.44140625" style="240" customWidth="1"/>
    <col min="11522" max="11522" width="9.88671875" style="240" bestFit="1" customWidth="1"/>
    <col min="11523" max="11749" width="8.88671875" style="240"/>
    <col min="11750" max="11750" width="13.5546875" style="240" customWidth="1"/>
    <col min="11751" max="11757" width="8.88671875" style="240"/>
    <col min="11758" max="11758" width="9.88671875" style="240" bestFit="1" customWidth="1"/>
    <col min="11759" max="11759" width="8.5546875" style="240" customWidth="1"/>
    <col min="11760" max="11767" width="0" style="240" hidden="1" customWidth="1"/>
    <col min="11768" max="11768" width="8.5546875" style="240" customWidth="1"/>
    <col min="11769" max="11769" width="8.88671875" style="240"/>
    <col min="11770" max="11770" width="12.5546875" style="240" customWidth="1"/>
    <col min="11771" max="11771" width="9.88671875" style="240" customWidth="1"/>
    <col min="11772" max="11773" width="8.5546875" style="240" customWidth="1"/>
    <col min="11774" max="11774" width="9.88671875" style="240" customWidth="1"/>
    <col min="11775" max="11776" width="8.5546875" style="240" customWidth="1"/>
    <col min="11777" max="11777" width="10.44140625" style="240" customWidth="1"/>
    <col min="11778" max="11778" width="9.88671875" style="240" bestFit="1" customWidth="1"/>
    <col min="11779" max="12005" width="8.88671875" style="240"/>
    <col min="12006" max="12006" width="13.5546875" style="240" customWidth="1"/>
    <col min="12007" max="12013" width="8.88671875" style="240"/>
    <col min="12014" max="12014" width="9.88671875" style="240" bestFit="1" customWidth="1"/>
    <col min="12015" max="12015" width="8.5546875" style="240" customWidth="1"/>
    <col min="12016" max="12023" width="0" style="240" hidden="1" customWidth="1"/>
    <col min="12024" max="12024" width="8.5546875" style="240" customWidth="1"/>
    <col min="12025" max="12025" width="8.88671875" style="240"/>
    <col min="12026" max="12026" width="12.5546875" style="240" customWidth="1"/>
    <col min="12027" max="12027" width="9.88671875" style="240" customWidth="1"/>
    <col min="12028" max="12029" width="8.5546875" style="240" customWidth="1"/>
    <col min="12030" max="12030" width="9.88671875" style="240" customWidth="1"/>
    <col min="12031" max="12032" width="8.5546875" style="240" customWidth="1"/>
    <col min="12033" max="12033" width="10.44140625" style="240" customWidth="1"/>
    <col min="12034" max="12034" width="9.88671875" style="240" bestFit="1" customWidth="1"/>
    <col min="12035" max="12261" width="8.88671875" style="240"/>
    <col min="12262" max="12262" width="13.5546875" style="240" customWidth="1"/>
    <col min="12263" max="12269" width="8.88671875" style="240"/>
    <col min="12270" max="12270" width="9.88671875" style="240" bestFit="1" customWidth="1"/>
    <col min="12271" max="12271" width="8.5546875" style="240" customWidth="1"/>
    <col min="12272" max="12279" width="0" style="240" hidden="1" customWidth="1"/>
    <col min="12280" max="12280" width="8.5546875" style="240" customWidth="1"/>
    <col min="12281" max="12281" width="8.88671875" style="240"/>
    <col min="12282" max="12282" width="12.5546875" style="240" customWidth="1"/>
    <col min="12283" max="12283" width="9.88671875" style="240" customWidth="1"/>
    <col min="12284" max="12285" width="8.5546875" style="240" customWidth="1"/>
    <col min="12286" max="12286" width="9.88671875" style="240" customWidth="1"/>
    <col min="12287" max="12288" width="8.5546875" style="240" customWidth="1"/>
    <col min="12289" max="12289" width="10.44140625" style="240" customWidth="1"/>
    <col min="12290" max="12290" width="9.88671875" style="240" bestFit="1" customWidth="1"/>
    <col min="12291" max="12517" width="8.88671875" style="240"/>
    <col min="12518" max="12518" width="13.5546875" style="240" customWidth="1"/>
    <col min="12519" max="12525" width="8.88671875" style="240"/>
    <col min="12526" max="12526" width="9.88671875" style="240" bestFit="1" customWidth="1"/>
    <col min="12527" max="12527" width="8.5546875" style="240" customWidth="1"/>
    <col min="12528" max="12535" width="0" style="240" hidden="1" customWidth="1"/>
    <col min="12536" max="12536" width="8.5546875" style="240" customWidth="1"/>
    <col min="12537" max="12537" width="8.88671875" style="240"/>
    <col min="12538" max="12538" width="12.5546875" style="240" customWidth="1"/>
    <col min="12539" max="12539" width="9.88671875" style="240" customWidth="1"/>
    <col min="12540" max="12541" width="8.5546875" style="240" customWidth="1"/>
    <col min="12542" max="12542" width="9.88671875" style="240" customWidth="1"/>
    <col min="12543" max="12544" width="8.5546875" style="240" customWidth="1"/>
    <col min="12545" max="12545" width="10.44140625" style="240" customWidth="1"/>
    <col min="12546" max="12546" width="9.88671875" style="240" bestFit="1" customWidth="1"/>
    <col min="12547" max="12773" width="8.88671875" style="240"/>
    <col min="12774" max="12774" width="13.5546875" style="240" customWidth="1"/>
    <col min="12775" max="12781" width="8.88671875" style="240"/>
    <col min="12782" max="12782" width="9.88671875" style="240" bestFit="1" customWidth="1"/>
    <col min="12783" max="12783" width="8.5546875" style="240" customWidth="1"/>
    <col min="12784" max="12791" width="0" style="240" hidden="1" customWidth="1"/>
    <col min="12792" max="12792" width="8.5546875" style="240" customWidth="1"/>
    <col min="12793" max="12793" width="8.88671875" style="240"/>
    <col min="12794" max="12794" width="12.5546875" style="240" customWidth="1"/>
    <col min="12795" max="12795" width="9.88671875" style="240" customWidth="1"/>
    <col min="12796" max="12797" width="8.5546875" style="240" customWidth="1"/>
    <col min="12798" max="12798" width="9.88671875" style="240" customWidth="1"/>
    <col min="12799" max="12800" width="8.5546875" style="240" customWidth="1"/>
    <col min="12801" max="12801" width="10.44140625" style="240" customWidth="1"/>
    <col min="12802" max="12802" width="9.88671875" style="240" bestFit="1" customWidth="1"/>
    <col min="12803" max="13029" width="8.88671875" style="240"/>
    <col min="13030" max="13030" width="13.5546875" style="240" customWidth="1"/>
    <col min="13031" max="13037" width="8.88671875" style="240"/>
    <col min="13038" max="13038" width="9.88671875" style="240" bestFit="1" customWidth="1"/>
    <col min="13039" max="13039" width="8.5546875" style="240" customWidth="1"/>
    <col min="13040" max="13047" width="0" style="240" hidden="1" customWidth="1"/>
    <col min="13048" max="13048" width="8.5546875" style="240" customWidth="1"/>
    <col min="13049" max="13049" width="8.88671875" style="240"/>
    <col min="13050" max="13050" width="12.5546875" style="240" customWidth="1"/>
    <col min="13051" max="13051" width="9.88671875" style="240" customWidth="1"/>
    <col min="13052" max="13053" width="8.5546875" style="240" customWidth="1"/>
    <col min="13054" max="13054" width="9.88671875" style="240" customWidth="1"/>
    <col min="13055" max="13056" width="8.5546875" style="240" customWidth="1"/>
    <col min="13057" max="13057" width="10.44140625" style="240" customWidth="1"/>
    <col min="13058" max="13058" width="9.88671875" style="240" bestFit="1" customWidth="1"/>
    <col min="13059" max="13285" width="8.88671875" style="240"/>
    <col min="13286" max="13286" width="13.5546875" style="240" customWidth="1"/>
    <col min="13287" max="13293" width="8.88671875" style="240"/>
    <col min="13294" max="13294" width="9.88671875" style="240" bestFit="1" customWidth="1"/>
    <col min="13295" max="13295" width="8.5546875" style="240" customWidth="1"/>
    <col min="13296" max="13303" width="0" style="240" hidden="1" customWidth="1"/>
    <col min="13304" max="13304" width="8.5546875" style="240" customWidth="1"/>
    <col min="13305" max="13305" width="8.88671875" style="240"/>
    <col min="13306" max="13306" width="12.5546875" style="240" customWidth="1"/>
    <col min="13307" max="13307" width="9.88671875" style="240" customWidth="1"/>
    <col min="13308" max="13309" width="8.5546875" style="240" customWidth="1"/>
    <col min="13310" max="13310" width="9.88671875" style="240" customWidth="1"/>
    <col min="13311" max="13312" width="8.5546875" style="240" customWidth="1"/>
    <col min="13313" max="13313" width="10.44140625" style="240" customWidth="1"/>
    <col min="13314" max="13314" width="9.88671875" style="240" bestFit="1" customWidth="1"/>
    <col min="13315" max="13541" width="8.88671875" style="240"/>
    <col min="13542" max="13542" width="13.5546875" style="240" customWidth="1"/>
    <col min="13543" max="13549" width="8.88671875" style="240"/>
    <col min="13550" max="13550" width="9.88671875" style="240" bestFit="1" customWidth="1"/>
    <col min="13551" max="13551" width="8.5546875" style="240" customWidth="1"/>
    <col min="13552" max="13559" width="0" style="240" hidden="1" customWidth="1"/>
    <col min="13560" max="13560" width="8.5546875" style="240" customWidth="1"/>
    <col min="13561" max="13561" width="8.88671875" style="240"/>
    <col min="13562" max="13562" width="12.5546875" style="240" customWidth="1"/>
    <col min="13563" max="13563" width="9.88671875" style="240" customWidth="1"/>
    <col min="13564" max="13565" width="8.5546875" style="240" customWidth="1"/>
    <col min="13566" max="13566" width="9.88671875" style="240" customWidth="1"/>
    <col min="13567" max="13568" width="8.5546875" style="240" customWidth="1"/>
    <col min="13569" max="13569" width="10.44140625" style="240" customWidth="1"/>
    <col min="13570" max="13570" width="9.88671875" style="240" bestFit="1" customWidth="1"/>
    <col min="13571" max="13797" width="8.88671875" style="240"/>
    <col min="13798" max="13798" width="13.5546875" style="240" customWidth="1"/>
    <col min="13799" max="13805" width="8.88671875" style="240"/>
    <col min="13806" max="13806" width="9.88671875" style="240" bestFit="1" customWidth="1"/>
    <col min="13807" max="13807" width="8.5546875" style="240" customWidth="1"/>
    <col min="13808" max="13815" width="0" style="240" hidden="1" customWidth="1"/>
    <col min="13816" max="13816" width="8.5546875" style="240" customWidth="1"/>
    <col min="13817" max="13817" width="8.88671875" style="240"/>
    <col min="13818" max="13818" width="12.5546875" style="240" customWidth="1"/>
    <col min="13819" max="13819" width="9.88671875" style="240" customWidth="1"/>
    <col min="13820" max="13821" width="8.5546875" style="240" customWidth="1"/>
    <col min="13822" max="13822" width="9.88671875" style="240" customWidth="1"/>
    <col min="13823" max="13824" width="8.5546875" style="240" customWidth="1"/>
    <col min="13825" max="13825" width="10.44140625" style="240" customWidth="1"/>
    <col min="13826" max="13826" width="9.88671875" style="240" bestFit="1" customWidth="1"/>
    <col min="13827" max="14053" width="8.88671875" style="240"/>
    <col min="14054" max="14054" width="13.5546875" style="240" customWidth="1"/>
    <col min="14055" max="14061" width="8.88671875" style="240"/>
    <col min="14062" max="14062" width="9.88671875" style="240" bestFit="1" customWidth="1"/>
    <col min="14063" max="14063" width="8.5546875" style="240" customWidth="1"/>
    <col min="14064" max="14071" width="0" style="240" hidden="1" customWidth="1"/>
    <col min="14072" max="14072" width="8.5546875" style="240" customWidth="1"/>
    <col min="14073" max="14073" width="8.88671875" style="240"/>
    <col min="14074" max="14074" width="12.5546875" style="240" customWidth="1"/>
    <col min="14075" max="14075" width="9.88671875" style="240" customWidth="1"/>
    <col min="14076" max="14077" width="8.5546875" style="240" customWidth="1"/>
    <col min="14078" max="14078" width="9.88671875" style="240" customWidth="1"/>
    <col min="14079" max="14080" width="8.5546875" style="240" customWidth="1"/>
    <col min="14081" max="14081" width="10.44140625" style="240" customWidth="1"/>
    <col min="14082" max="14082" width="9.88671875" style="240" bestFit="1" customWidth="1"/>
    <col min="14083" max="14309" width="8.88671875" style="240"/>
    <col min="14310" max="14310" width="13.5546875" style="240" customWidth="1"/>
    <col min="14311" max="14317" width="8.88671875" style="240"/>
    <col min="14318" max="14318" width="9.88671875" style="240" bestFit="1" customWidth="1"/>
    <col min="14319" max="14319" width="8.5546875" style="240" customWidth="1"/>
    <col min="14320" max="14327" width="0" style="240" hidden="1" customWidth="1"/>
    <col min="14328" max="14328" width="8.5546875" style="240" customWidth="1"/>
    <col min="14329" max="14329" width="8.88671875" style="240"/>
    <col min="14330" max="14330" width="12.5546875" style="240" customWidth="1"/>
    <col min="14331" max="14331" width="9.88671875" style="240" customWidth="1"/>
    <col min="14332" max="14333" width="8.5546875" style="240" customWidth="1"/>
    <col min="14334" max="14334" width="9.88671875" style="240" customWidth="1"/>
    <col min="14335" max="14336" width="8.5546875" style="240" customWidth="1"/>
    <col min="14337" max="14337" width="10.44140625" style="240" customWidth="1"/>
    <col min="14338" max="14338" width="9.88671875" style="240" bestFit="1" customWidth="1"/>
    <col min="14339" max="14565" width="8.88671875" style="240"/>
    <col min="14566" max="14566" width="13.5546875" style="240" customWidth="1"/>
    <col min="14567" max="14573" width="8.88671875" style="240"/>
    <col min="14574" max="14574" width="9.88671875" style="240" bestFit="1" customWidth="1"/>
    <col min="14575" max="14575" width="8.5546875" style="240" customWidth="1"/>
    <col min="14576" max="14583" width="0" style="240" hidden="1" customWidth="1"/>
    <col min="14584" max="14584" width="8.5546875" style="240" customWidth="1"/>
    <col min="14585" max="14585" width="8.88671875" style="240"/>
    <col min="14586" max="14586" width="12.5546875" style="240" customWidth="1"/>
    <col min="14587" max="14587" width="9.88671875" style="240" customWidth="1"/>
    <col min="14588" max="14589" width="8.5546875" style="240" customWidth="1"/>
    <col min="14590" max="14590" width="9.88671875" style="240" customWidth="1"/>
    <col min="14591" max="14592" width="8.5546875" style="240" customWidth="1"/>
    <col min="14593" max="14593" width="10.44140625" style="240" customWidth="1"/>
    <col min="14594" max="14594" width="9.88671875" style="240" bestFit="1" customWidth="1"/>
    <col min="14595" max="14821" width="8.88671875" style="240"/>
    <col min="14822" max="14822" width="13.5546875" style="240" customWidth="1"/>
    <col min="14823" max="14829" width="8.88671875" style="240"/>
    <col min="14830" max="14830" width="9.88671875" style="240" bestFit="1" customWidth="1"/>
    <col min="14831" max="14831" width="8.5546875" style="240" customWidth="1"/>
    <col min="14832" max="14839" width="0" style="240" hidden="1" customWidth="1"/>
    <col min="14840" max="14840" width="8.5546875" style="240" customWidth="1"/>
    <col min="14841" max="14841" width="8.88671875" style="240"/>
    <col min="14842" max="14842" width="12.5546875" style="240" customWidth="1"/>
    <col min="14843" max="14843" width="9.88671875" style="240" customWidth="1"/>
    <col min="14844" max="14845" width="8.5546875" style="240" customWidth="1"/>
    <col min="14846" max="14846" width="9.88671875" style="240" customWidth="1"/>
    <col min="14847" max="14848" width="8.5546875" style="240" customWidth="1"/>
    <col min="14849" max="14849" width="10.44140625" style="240" customWidth="1"/>
    <col min="14850" max="14850" width="9.88671875" style="240" bestFit="1" customWidth="1"/>
    <col min="14851" max="15077" width="8.88671875" style="240"/>
    <col min="15078" max="15078" width="13.5546875" style="240" customWidth="1"/>
    <col min="15079" max="15085" width="8.88671875" style="240"/>
    <col min="15086" max="15086" width="9.88671875" style="240" bestFit="1" customWidth="1"/>
    <col min="15087" max="15087" width="8.5546875" style="240" customWidth="1"/>
    <col min="15088" max="15095" width="0" style="240" hidden="1" customWidth="1"/>
    <col min="15096" max="15096" width="8.5546875" style="240" customWidth="1"/>
    <col min="15097" max="15097" width="8.88671875" style="240"/>
    <col min="15098" max="15098" width="12.5546875" style="240" customWidth="1"/>
    <col min="15099" max="15099" width="9.88671875" style="240" customWidth="1"/>
    <col min="15100" max="15101" width="8.5546875" style="240" customWidth="1"/>
    <col min="15102" max="15102" width="9.88671875" style="240" customWidth="1"/>
    <col min="15103" max="15104" width="8.5546875" style="240" customWidth="1"/>
    <col min="15105" max="15105" width="10.44140625" style="240" customWidth="1"/>
    <col min="15106" max="15106" width="9.88671875" style="240" bestFit="1" customWidth="1"/>
    <col min="15107" max="15333" width="8.88671875" style="240"/>
    <col min="15334" max="15334" width="13.5546875" style="240" customWidth="1"/>
    <col min="15335" max="15341" width="8.88671875" style="240"/>
    <col min="15342" max="15342" width="9.88671875" style="240" bestFit="1" customWidth="1"/>
    <col min="15343" max="15343" width="8.5546875" style="240" customWidth="1"/>
    <col min="15344" max="15351" width="0" style="240" hidden="1" customWidth="1"/>
    <col min="15352" max="15352" width="8.5546875" style="240" customWidth="1"/>
    <col min="15353" max="15353" width="8.88671875" style="240"/>
    <col min="15354" max="15354" width="12.5546875" style="240" customWidth="1"/>
    <col min="15355" max="15355" width="9.88671875" style="240" customWidth="1"/>
    <col min="15356" max="15357" width="8.5546875" style="240" customWidth="1"/>
    <col min="15358" max="15358" width="9.88671875" style="240" customWidth="1"/>
    <col min="15359" max="15360" width="8.5546875" style="240" customWidth="1"/>
    <col min="15361" max="15361" width="10.44140625" style="240" customWidth="1"/>
    <col min="15362" max="15362" width="9.88671875" style="240" bestFit="1" customWidth="1"/>
    <col min="15363" max="15589" width="8.88671875" style="240"/>
    <col min="15590" max="15590" width="13.5546875" style="240" customWidth="1"/>
    <col min="15591" max="15597" width="8.88671875" style="240"/>
    <col min="15598" max="15598" width="9.88671875" style="240" bestFit="1" customWidth="1"/>
    <col min="15599" max="15599" width="8.5546875" style="240" customWidth="1"/>
    <col min="15600" max="15607" width="0" style="240" hidden="1" customWidth="1"/>
    <col min="15608" max="15608" width="8.5546875" style="240" customWidth="1"/>
    <col min="15609" max="15609" width="8.88671875" style="240"/>
    <col min="15610" max="15610" width="12.5546875" style="240" customWidth="1"/>
    <col min="15611" max="15611" width="9.88671875" style="240" customWidth="1"/>
    <col min="15612" max="15613" width="8.5546875" style="240" customWidth="1"/>
    <col min="15614" max="15614" width="9.88671875" style="240" customWidth="1"/>
    <col min="15615" max="15616" width="8.5546875" style="240" customWidth="1"/>
    <col min="15617" max="15617" width="10.44140625" style="240" customWidth="1"/>
    <col min="15618" max="15618" width="9.88671875" style="240" bestFit="1" customWidth="1"/>
    <col min="15619" max="15845" width="8.88671875" style="240"/>
    <col min="15846" max="15846" width="13.5546875" style="240" customWidth="1"/>
    <col min="15847" max="15853" width="8.88671875" style="240"/>
    <col min="15854" max="15854" width="9.88671875" style="240" bestFit="1" customWidth="1"/>
    <col min="15855" max="15855" width="8.5546875" style="240" customWidth="1"/>
    <col min="15856" max="15863" width="0" style="240" hidden="1" customWidth="1"/>
    <col min="15864" max="15864" width="8.5546875" style="240" customWidth="1"/>
    <col min="15865" max="15865" width="8.88671875" style="240"/>
    <col min="15866" max="15866" width="12.5546875" style="240" customWidth="1"/>
    <col min="15867" max="15867" width="9.88671875" style="240" customWidth="1"/>
    <col min="15868" max="15869" width="8.5546875" style="240" customWidth="1"/>
    <col min="15870" max="15870" width="9.88671875" style="240" customWidth="1"/>
    <col min="15871" max="15872" width="8.5546875" style="240" customWidth="1"/>
    <col min="15873" max="15873" width="10.44140625" style="240" customWidth="1"/>
    <col min="15874" max="15874" width="9.88671875" style="240" bestFit="1" customWidth="1"/>
    <col min="15875" max="16101" width="8.88671875" style="240"/>
    <col min="16102" max="16102" width="13.5546875" style="240" customWidth="1"/>
    <col min="16103" max="16109" width="8.88671875" style="240"/>
    <col min="16110" max="16110" width="9.88671875" style="240" bestFit="1" customWidth="1"/>
    <col min="16111" max="16111" width="8.5546875" style="240" customWidth="1"/>
    <col min="16112" max="16119" width="0" style="240" hidden="1" customWidth="1"/>
    <col min="16120" max="16120" width="8.5546875" style="240" customWidth="1"/>
    <col min="16121" max="16121" width="8.88671875" style="240"/>
    <col min="16122" max="16122" width="12.5546875" style="240" customWidth="1"/>
    <col min="16123" max="16123" width="9.88671875" style="240" customWidth="1"/>
    <col min="16124" max="16125" width="8.5546875" style="240" customWidth="1"/>
    <col min="16126" max="16126" width="9.88671875" style="240" customWidth="1"/>
    <col min="16127" max="16128" width="8.5546875" style="240" customWidth="1"/>
    <col min="16129" max="16129" width="10.44140625" style="240" customWidth="1"/>
    <col min="16130" max="16130" width="9.88671875" style="240" bestFit="1" customWidth="1"/>
    <col min="16131" max="16384" width="8.88671875" style="240"/>
  </cols>
  <sheetData>
    <row r="1" spans="1:13" ht="22.8" x14ac:dyDescent="0.4">
      <c r="A1" s="237" t="s">
        <v>234</v>
      </c>
      <c r="B1" s="238"/>
      <c r="C1" s="238"/>
      <c r="D1" s="239"/>
      <c r="E1" s="238"/>
      <c r="F1" s="238"/>
      <c r="G1" s="238"/>
      <c r="H1" s="238"/>
      <c r="I1" s="238"/>
      <c r="J1" s="238"/>
      <c r="K1" s="238"/>
      <c r="L1" s="238"/>
      <c r="M1" s="238"/>
    </row>
    <row r="2" spans="1:13" ht="18" customHeight="1" x14ac:dyDescent="0.4">
      <c r="A2" s="237"/>
      <c r="B2" s="238"/>
      <c r="C2" s="238"/>
      <c r="D2" s="239"/>
      <c r="E2" s="238"/>
      <c r="F2" s="238"/>
      <c r="G2" s="238"/>
      <c r="H2" s="238"/>
      <c r="I2" s="238"/>
      <c r="J2" s="238"/>
      <c r="K2" s="238"/>
      <c r="L2" s="238"/>
      <c r="M2" s="238"/>
    </row>
    <row r="3" spans="1:13" ht="63" customHeight="1" x14ac:dyDescent="0.25">
      <c r="A3" s="197" t="s">
        <v>0</v>
      </c>
      <c r="B3" s="197" t="s">
        <v>235</v>
      </c>
      <c r="C3" s="197" t="s">
        <v>236</v>
      </c>
      <c r="D3" s="197" t="s">
        <v>237</v>
      </c>
      <c r="E3" s="238"/>
      <c r="F3" s="238"/>
      <c r="G3" s="238"/>
      <c r="H3" s="238"/>
      <c r="I3" s="238"/>
      <c r="J3" s="238"/>
      <c r="K3" s="238"/>
      <c r="L3" s="238"/>
      <c r="M3" s="238"/>
    </row>
    <row r="4" spans="1:13" ht="13.8" x14ac:dyDescent="0.25">
      <c r="A4" s="241">
        <v>44793</v>
      </c>
      <c r="B4" s="242">
        <v>13.15592</v>
      </c>
      <c r="C4" s="242">
        <v>18.027450000000002</v>
      </c>
      <c r="D4" s="242">
        <v>4.8715300000000017</v>
      </c>
      <c r="E4" s="238"/>
      <c r="F4" s="238"/>
      <c r="G4" s="238"/>
      <c r="H4" s="238"/>
      <c r="I4" s="238"/>
      <c r="J4" s="238"/>
      <c r="K4" s="238"/>
      <c r="L4" s="238"/>
      <c r="M4" s="238"/>
    </row>
    <row r="5" spans="1:13" ht="13.8" x14ac:dyDescent="0.25">
      <c r="A5" s="241">
        <v>44794</v>
      </c>
      <c r="B5" s="242">
        <v>13.15592</v>
      </c>
      <c r="C5" s="242">
        <v>18.027450000000002</v>
      </c>
      <c r="D5" s="242">
        <v>4.8715300000000017</v>
      </c>
      <c r="E5" s="238"/>
      <c r="F5" s="238"/>
      <c r="G5" s="238"/>
      <c r="H5" s="238"/>
      <c r="I5" s="238"/>
      <c r="J5" s="238"/>
      <c r="K5" s="238"/>
      <c r="L5" s="238"/>
      <c r="M5" s="238"/>
    </row>
    <row r="6" spans="1:13" ht="13.8" x14ac:dyDescent="0.25">
      <c r="A6" s="241">
        <v>44795</v>
      </c>
      <c r="B6" s="242">
        <v>13.187290000000001</v>
      </c>
      <c r="C6" s="242">
        <v>17.95861</v>
      </c>
      <c r="D6" s="242">
        <v>4.7713199999999993</v>
      </c>
      <c r="E6" s="238"/>
      <c r="F6" s="238"/>
      <c r="G6" s="238"/>
      <c r="H6" s="238"/>
      <c r="I6" s="238"/>
      <c r="J6" s="238"/>
      <c r="K6" s="238"/>
      <c r="L6" s="238"/>
      <c r="M6" s="238"/>
    </row>
    <row r="7" spans="1:13" ht="13.8" x14ac:dyDescent="0.25">
      <c r="A7" s="241">
        <v>44801</v>
      </c>
      <c r="B7" s="242">
        <v>12.90324</v>
      </c>
      <c r="C7" s="242">
        <v>18.005210000000002</v>
      </c>
      <c r="D7" s="242">
        <v>5.1019700000000014</v>
      </c>
      <c r="E7" s="238"/>
      <c r="F7" s="238"/>
      <c r="G7" s="238"/>
      <c r="H7" s="238"/>
      <c r="I7" s="238"/>
      <c r="J7" s="238"/>
      <c r="K7" s="238"/>
      <c r="L7" s="238"/>
      <c r="M7" s="238"/>
    </row>
    <row r="8" spans="1:13" ht="13.8" x14ac:dyDescent="0.25">
      <c r="A8" s="241">
        <v>44802</v>
      </c>
      <c r="B8" s="242">
        <v>12.90324</v>
      </c>
      <c r="C8" s="242">
        <v>18.005210000000002</v>
      </c>
      <c r="D8" s="242">
        <v>5.1019700000000014</v>
      </c>
      <c r="E8" s="238"/>
      <c r="F8" s="238"/>
      <c r="G8" s="238"/>
      <c r="H8" s="238"/>
      <c r="I8" s="238"/>
      <c r="J8" s="238"/>
      <c r="K8" s="238"/>
      <c r="L8" s="238"/>
      <c r="M8" s="238"/>
    </row>
    <row r="9" spans="1:13" ht="13.8" x14ac:dyDescent="0.25">
      <c r="A9" s="241">
        <v>44803</v>
      </c>
      <c r="B9" s="242">
        <v>12.92455</v>
      </c>
      <c r="C9" s="242">
        <v>18.005210000000002</v>
      </c>
      <c r="D9" s="242">
        <v>5.0806600000000017</v>
      </c>
      <c r="E9" s="238"/>
      <c r="F9" s="238"/>
      <c r="G9" s="238"/>
      <c r="H9" s="238"/>
      <c r="I9" s="238"/>
      <c r="J9" s="238"/>
      <c r="K9" s="238"/>
      <c r="L9" s="238"/>
      <c r="M9" s="238"/>
    </row>
    <row r="10" spans="1:13" ht="13.8" x14ac:dyDescent="0.25">
      <c r="A10" s="241">
        <v>44804</v>
      </c>
      <c r="B10" s="242">
        <v>12.92455</v>
      </c>
      <c r="C10" s="242">
        <v>18.005210000000002</v>
      </c>
      <c r="D10" s="242">
        <v>5.0806600000000017</v>
      </c>
      <c r="G10" s="238"/>
      <c r="H10" s="238"/>
      <c r="I10" s="238"/>
      <c r="J10" s="238"/>
      <c r="K10" s="238"/>
      <c r="L10" s="238"/>
      <c r="M10" s="238"/>
    </row>
    <row r="11" spans="1:13" ht="13.8" x14ac:dyDescent="0.25">
      <c r="A11" s="241">
        <v>44805</v>
      </c>
      <c r="B11" s="242">
        <v>12.977069999999999</v>
      </c>
      <c r="C11" s="242">
        <v>17.949919999999999</v>
      </c>
      <c r="D11" s="242">
        <v>4.9728499999999993</v>
      </c>
      <c r="E11" s="238"/>
      <c r="F11" s="238"/>
      <c r="G11" s="238"/>
      <c r="H11" s="238"/>
      <c r="I11" s="238"/>
      <c r="J11" s="238"/>
      <c r="K11" s="238"/>
      <c r="L11" s="238"/>
      <c r="M11" s="238"/>
    </row>
    <row r="12" spans="1:13" ht="13.8" x14ac:dyDescent="0.25">
      <c r="A12" s="241">
        <v>44806</v>
      </c>
      <c r="B12" s="242">
        <v>12.988009999999999</v>
      </c>
      <c r="C12" s="242">
        <v>18.00095</v>
      </c>
      <c r="D12" s="242">
        <v>5.0129400000000004</v>
      </c>
      <c r="E12" s="238"/>
      <c r="F12" s="238"/>
      <c r="G12" s="238"/>
      <c r="H12" s="238"/>
      <c r="I12" s="238"/>
      <c r="J12" s="238"/>
      <c r="K12" s="238"/>
      <c r="L12" s="238"/>
      <c r="M12" s="238"/>
    </row>
    <row r="13" spans="1:13" ht="13.8" x14ac:dyDescent="0.25">
      <c r="A13" s="241">
        <v>44807</v>
      </c>
      <c r="B13" s="242">
        <v>12.882770000000001</v>
      </c>
      <c r="C13" s="242">
        <v>17.7973</v>
      </c>
      <c r="D13" s="242">
        <v>4.9145299999999992</v>
      </c>
      <c r="E13" s="238"/>
      <c r="F13" s="238"/>
      <c r="G13" s="238"/>
      <c r="H13" s="238"/>
      <c r="I13" s="238"/>
      <c r="J13" s="238"/>
      <c r="K13" s="238"/>
      <c r="L13" s="238"/>
      <c r="M13" s="238"/>
    </row>
    <row r="14" spans="1:13" ht="13.8" x14ac:dyDescent="0.25">
      <c r="A14" s="241">
        <v>44808</v>
      </c>
      <c r="B14" s="242">
        <v>12.882770000000001</v>
      </c>
      <c r="C14" s="242">
        <v>17.7973</v>
      </c>
      <c r="D14" s="242">
        <v>4.9145299999999992</v>
      </c>
      <c r="E14" s="238"/>
      <c r="F14" s="238"/>
      <c r="G14" s="238"/>
      <c r="H14" s="238"/>
      <c r="I14" s="238"/>
      <c r="J14" s="238"/>
      <c r="K14" s="238"/>
      <c r="L14" s="238"/>
      <c r="M14" s="238"/>
    </row>
    <row r="15" spans="1:13" ht="13.8" x14ac:dyDescent="0.25">
      <c r="A15" s="241">
        <v>44809</v>
      </c>
      <c r="B15" s="242">
        <v>12.882770000000001</v>
      </c>
      <c r="C15" s="242">
        <v>17.7973</v>
      </c>
      <c r="D15" s="242">
        <v>4.9145299999999992</v>
      </c>
      <c r="E15" s="238"/>
      <c r="F15" s="238"/>
      <c r="G15" s="238"/>
      <c r="H15" s="238"/>
      <c r="I15" s="238"/>
      <c r="J15" s="238"/>
      <c r="K15" s="238"/>
      <c r="L15" s="238"/>
      <c r="M15" s="238"/>
    </row>
    <row r="16" spans="1:13" ht="13.8" x14ac:dyDescent="0.25">
      <c r="A16" s="241">
        <v>44810</v>
      </c>
      <c r="B16" s="242">
        <v>12.882770000000001</v>
      </c>
      <c r="C16" s="242">
        <v>17.7973</v>
      </c>
      <c r="D16" s="242">
        <v>4.9145299999999992</v>
      </c>
      <c r="E16" s="238"/>
      <c r="F16" s="238"/>
      <c r="G16" s="238"/>
      <c r="H16" s="238"/>
      <c r="I16" s="238"/>
      <c r="J16" s="238"/>
      <c r="K16" s="238"/>
      <c r="L16" s="238"/>
      <c r="M16" s="238"/>
    </row>
    <row r="17" spans="1:13" ht="13.8" x14ac:dyDescent="0.25">
      <c r="A17" s="241">
        <v>44811</v>
      </c>
      <c r="B17" s="242">
        <v>12.79529</v>
      </c>
      <c r="C17" s="242">
        <v>17.687270000000002</v>
      </c>
      <c r="D17" s="242">
        <v>4.891980000000002</v>
      </c>
      <c r="F17" s="238"/>
      <c r="G17" s="238"/>
      <c r="H17" s="238"/>
      <c r="I17" s="238"/>
      <c r="J17" s="238"/>
      <c r="K17" s="238"/>
      <c r="L17" s="238"/>
      <c r="M17" s="238"/>
    </row>
    <row r="18" spans="1:13" ht="14.4" x14ac:dyDescent="0.3">
      <c r="A18" s="241">
        <v>44812</v>
      </c>
      <c r="B18" s="242">
        <v>12.791399999999999</v>
      </c>
      <c r="C18" s="242">
        <v>17.683250000000001</v>
      </c>
      <c r="D18" s="242">
        <v>4.8918500000000016</v>
      </c>
      <c r="E18" s="238"/>
      <c r="F18" s="243" t="s">
        <v>238</v>
      </c>
      <c r="G18" s="238"/>
      <c r="H18" s="238"/>
      <c r="I18" s="238"/>
      <c r="J18" s="238"/>
      <c r="K18" s="238"/>
      <c r="L18" s="238"/>
      <c r="M18" s="238"/>
    </row>
    <row r="19" spans="1:13" ht="13.8" x14ac:dyDescent="0.25">
      <c r="A19" s="241">
        <v>44813</v>
      </c>
      <c r="B19" s="242">
        <v>12.791399999999999</v>
      </c>
      <c r="C19" s="242">
        <v>17.683250000000001</v>
      </c>
      <c r="D19" s="242">
        <v>4.8918500000000016</v>
      </c>
      <c r="E19" s="238"/>
      <c r="F19" s="238"/>
      <c r="G19" s="238"/>
      <c r="H19" s="238"/>
      <c r="I19" s="238"/>
      <c r="J19" s="238"/>
      <c r="K19" s="238"/>
      <c r="L19" s="238"/>
      <c r="M19" s="238"/>
    </row>
    <row r="20" spans="1:13" ht="13.8" x14ac:dyDescent="0.25">
      <c r="A20" s="241">
        <v>44814</v>
      </c>
      <c r="B20" s="242">
        <v>12.791399999999999</v>
      </c>
      <c r="C20" s="242">
        <v>17.683250000000001</v>
      </c>
      <c r="D20" s="242">
        <v>4.8918500000000016</v>
      </c>
      <c r="E20" s="238"/>
      <c r="F20" s="238"/>
      <c r="G20" s="238"/>
      <c r="H20" s="238"/>
      <c r="I20" s="238"/>
      <c r="J20" s="238"/>
      <c r="K20" s="238"/>
      <c r="L20" s="238"/>
      <c r="M20" s="238"/>
    </row>
    <row r="21" spans="1:13" ht="13.8" x14ac:dyDescent="0.25">
      <c r="A21" s="241">
        <v>44815</v>
      </c>
      <c r="B21" s="242">
        <v>12.791399999999999</v>
      </c>
      <c r="C21" s="242">
        <v>17.683250000000001</v>
      </c>
      <c r="D21" s="242">
        <v>4.8918500000000016</v>
      </c>
      <c r="E21" s="238"/>
      <c r="F21" s="238"/>
      <c r="G21" s="238"/>
      <c r="H21" s="238"/>
      <c r="I21" s="238"/>
      <c r="J21" s="238"/>
      <c r="K21" s="238"/>
      <c r="L21" s="238"/>
      <c r="M21" s="238"/>
    </row>
    <row r="22" spans="1:13" ht="13.8" x14ac:dyDescent="0.25">
      <c r="A22" s="241">
        <v>44822</v>
      </c>
      <c r="B22" s="242">
        <v>12.78712</v>
      </c>
      <c r="C22" s="242">
        <v>17.68647</v>
      </c>
      <c r="D22" s="242">
        <v>4.8993500000000001</v>
      </c>
      <c r="F22" s="238"/>
      <c r="G22" s="238"/>
      <c r="H22" s="238"/>
      <c r="I22" s="238"/>
      <c r="J22" s="238"/>
      <c r="K22" s="238"/>
      <c r="L22" s="238"/>
      <c r="M22" s="238"/>
    </row>
    <row r="23" spans="1:13" ht="13.8" x14ac:dyDescent="0.25">
      <c r="A23" s="241">
        <v>44824</v>
      </c>
      <c r="B23" s="242">
        <v>12.782769999999999</v>
      </c>
      <c r="C23" s="242">
        <v>17.701730000000001</v>
      </c>
      <c r="D23" s="242">
        <v>4.918960000000002</v>
      </c>
      <c r="E23" s="238"/>
      <c r="F23" s="238"/>
      <c r="G23" s="238"/>
      <c r="H23" s="238"/>
      <c r="I23" s="238"/>
      <c r="J23" s="238"/>
      <c r="K23" s="238"/>
      <c r="L23" s="238"/>
      <c r="M23" s="238"/>
    </row>
    <row r="24" spans="1:13" ht="13.8" x14ac:dyDescent="0.25">
      <c r="A24" s="241">
        <v>44829</v>
      </c>
      <c r="B24" s="242">
        <v>12.685560000000001</v>
      </c>
      <c r="C24" s="242">
        <v>17.754670000000001</v>
      </c>
      <c r="D24" s="242">
        <v>5.0691100000000002</v>
      </c>
      <c r="E24" s="238"/>
      <c r="F24" s="238"/>
      <c r="G24" s="238"/>
      <c r="H24" s="238"/>
      <c r="I24" s="238"/>
      <c r="J24" s="238"/>
      <c r="K24" s="238"/>
      <c r="L24" s="238"/>
      <c r="M24" s="238"/>
    </row>
    <row r="25" spans="1:13" ht="13.8" x14ac:dyDescent="0.25">
      <c r="A25" s="241">
        <v>44836</v>
      </c>
      <c r="B25" s="242">
        <v>12.658160000000001</v>
      </c>
      <c r="C25" s="242">
        <v>17.76042</v>
      </c>
      <c r="D25" s="242">
        <v>5.1022599999999994</v>
      </c>
      <c r="E25" s="238"/>
      <c r="F25" s="238"/>
      <c r="G25" s="238"/>
      <c r="H25" s="238"/>
      <c r="I25" s="238"/>
      <c r="J25" s="238"/>
      <c r="K25" s="238"/>
      <c r="L25" s="238"/>
      <c r="M25" s="238"/>
    </row>
    <row r="26" spans="1:13" ht="13.8" x14ac:dyDescent="0.25">
      <c r="A26" s="241">
        <v>44843</v>
      </c>
      <c r="B26" s="242">
        <v>12.562329999999999</v>
      </c>
      <c r="C26" s="242">
        <v>17.860399999999998</v>
      </c>
      <c r="D26" s="242">
        <v>5.2980699999999992</v>
      </c>
      <c r="E26" s="238"/>
      <c r="F26" s="238"/>
      <c r="G26" s="238"/>
      <c r="H26" s="238"/>
      <c r="I26" s="238"/>
      <c r="J26" s="238"/>
      <c r="K26" s="238"/>
      <c r="L26" s="238"/>
      <c r="M26" s="238"/>
    </row>
    <row r="27" spans="1:13" ht="13.8" x14ac:dyDescent="0.25">
      <c r="A27" s="241">
        <v>44850</v>
      </c>
      <c r="B27" s="242">
        <v>12.57391</v>
      </c>
      <c r="C27" s="242">
        <v>18.124099999999999</v>
      </c>
      <c r="D27" s="242">
        <v>5.5501899999999988</v>
      </c>
      <c r="E27" s="238"/>
      <c r="F27" s="238"/>
      <c r="G27" s="238"/>
      <c r="H27" s="238"/>
      <c r="I27" s="238"/>
      <c r="J27" s="238"/>
      <c r="K27" s="238"/>
      <c r="L27" s="238"/>
      <c r="M27" s="238"/>
    </row>
    <row r="28" spans="1:13" ht="13.8" x14ac:dyDescent="0.25">
      <c r="A28" s="241">
        <v>44857</v>
      </c>
      <c r="B28" s="242">
        <v>12.2568</v>
      </c>
      <c r="C28" s="242">
        <v>17.71922</v>
      </c>
      <c r="D28" s="242">
        <v>5.4624199999999998</v>
      </c>
      <c r="E28" s="238"/>
      <c r="F28" s="238"/>
      <c r="G28" s="238"/>
      <c r="H28" s="238"/>
      <c r="I28" s="238"/>
      <c r="J28" s="238"/>
      <c r="K28" s="238"/>
      <c r="L28" s="238"/>
      <c r="M28" s="238"/>
    </row>
    <row r="29" spans="1:13" ht="13.8" x14ac:dyDescent="0.25">
      <c r="A29" s="241">
        <v>44864</v>
      </c>
      <c r="B29" s="242">
        <v>12.465350000000001</v>
      </c>
      <c r="C29" s="242">
        <v>17.78004</v>
      </c>
      <c r="D29" s="242">
        <v>5.3146899999999988</v>
      </c>
      <c r="E29" s="238"/>
      <c r="F29" s="238"/>
      <c r="G29" s="238"/>
      <c r="H29" s="238"/>
      <c r="I29" s="238"/>
      <c r="J29" s="238"/>
      <c r="K29" s="238"/>
      <c r="L29" s="238"/>
      <c r="M29" s="238"/>
    </row>
    <row r="30" spans="1:13" ht="13.8" x14ac:dyDescent="0.25">
      <c r="A30" s="241">
        <v>44871</v>
      </c>
      <c r="B30" s="242">
        <v>12.402900000000001</v>
      </c>
      <c r="C30" s="242">
        <v>18.157810000000001</v>
      </c>
      <c r="D30" s="242">
        <v>5.7549100000000006</v>
      </c>
      <c r="E30" s="238"/>
      <c r="F30" s="238"/>
      <c r="G30" s="238"/>
      <c r="H30" s="238"/>
      <c r="I30" s="238"/>
      <c r="J30" s="238"/>
      <c r="K30" s="238"/>
      <c r="L30" s="238"/>
      <c r="M30" s="238"/>
    </row>
    <row r="31" spans="1:13" ht="13.8" x14ac:dyDescent="0.25">
      <c r="A31" s="241">
        <v>44875</v>
      </c>
      <c r="B31" s="242">
        <v>12.171799999999999</v>
      </c>
      <c r="C31" s="242">
        <v>18.43093</v>
      </c>
      <c r="D31" s="242">
        <v>6.2591300000000007</v>
      </c>
      <c r="E31" s="238"/>
      <c r="F31" s="238"/>
      <c r="G31" s="238"/>
      <c r="H31" s="238"/>
      <c r="I31" s="238"/>
      <c r="J31" s="238"/>
      <c r="K31" s="238"/>
      <c r="L31" s="238"/>
      <c r="M31" s="238"/>
    </row>
    <row r="32" spans="1:13" ht="13.8" x14ac:dyDescent="0.25">
      <c r="A32" s="241">
        <v>44885</v>
      </c>
      <c r="B32" s="242">
        <v>12.12607</v>
      </c>
      <c r="C32" s="242">
        <v>18.16039</v>
      </c>
      <c r="D32" s="242">
        <v>6.0343199999999992</v>
      </c>
      <c r="E32" s="238"/>
      <c r="F32" s="238"/>
      <c r="G32" s="238"/>
      <c r="H32" s="238"/>
      <c r="I32" s="238"/>
      <c r="J32" s="238"/>
      <c r="K32" s="238"/>
      <c r="L32" s="238"/>
      <c r="M32" s="238"/>
    </row>
    <row r="33" spans="1:13" ht="13.8" x14ac:dyDescent="0.25">
      <c r="A33" s="241">
        <v>44892</v>
      </c>
      <c r="B33" s="242">
        <v>11.985760000000001</v>
      </c>
      <c r="C33" s="242">
        <v>17.86589</v>
      </c>
      <c r="D33" s="242">
        <v>5.8801299999999994</v>
      </c>
      <c r="E33" s="238"/>
      <c r="F33" s="238"/>
      <c r="G33" s="238"/>
      <c r="H33" s="238"/>
      <c r="I33" s="238"/>
      <c r="J33" s="238"/>
      <c r="K33" s="238"/>
      <c r="L33" s="238"/>
      <c r="M33" s="238"/>
    </row>
    <row r="34" spans="1:13" ht="13.8" x14ac:dyDescent="0.25">
      <c r="A34" s="241">
        <v>44899</v>
      </c>
      <c r="B34" s="242">
        <v>11.661429999999999</v>
      </c>
      <c r="C34" s="242">
        <v>17.802849999999999</v>
      </c>
      <c r="D34" s="242">
        <v>6.1414200000000001</v>
      </c>
      <c r="E34" s="238"/>
      <c r="F34" s="238"/>
      <c r="G34" s="238"/>
      <c r="H34" s="238"/>
      <c r="I34" s="238"/>
      <c r="J34" s="238"/>
      <c r="K34" s="238"/>
      <c r="L34" s="238"/>
      <c r="M34" s="238"/>
    </row>
    <row r="35" spans="1:13" ht="13.8" x14ac:dyDescent="0.25">
      <c r="A35" s="241">
        <v>44906</v>
      </c>
      <c r="B35" s="242">
        <v>11.633100000000001</v>
      </c>
      <c r="C35" s="242">
        <v>17.91968</v>
      </c>
      <c r="D35" s="242">
        <v>6.2865799999999989</v>
      </c>
      <c r="E35" s="238"/>
      <c r="F35" s="238"/>
      <c r="G35" s="238"/>
      <c r="H35" s="238"/>
      <c r="I35" s="238"/>
      <c r="J35" s="238"/>
      <c r="K35" s="238"/>
      <c r="L35" s="238"/>
      <c r="M35" s="238"/>
    </row>
    <row r="36" spans="1:13" ht="13.8" x14ac:dyDescent="0.25">
      <c r="A36" s="241">
        <v>44913</v>
      </c>
      <c r="B36" s="242">
        <v>11.71597</v>
      </c>
      <c r="C36" s="242">
        <v>18.144459999999999</v>
      </c>
      <c r="D36" s="242">
        <v>6.4284899999999983</v>
      </c>
      <c r="E36" s="238"/>
      <c r="F36" s="238"/>
      <c r="G36" s="238"/>
      <c r="H36" s="238"/>
      <c r="I36" s="238"/>
      <c r="J36" s="238"/>
      <c r="K36" s="238"/>
      <c r="L36" s="238"/>
      <c r="M36" s="238"/>
    </row>
    <row r="37" spans="1:13" ht="13.8" x14ac:dyDescent="0.25">
      <c r="A37" s="241">
        <v>44920</v>
      </c>
      <c r="B37" s="242">
        <v>11.585100000000001</v>
      </c>
      <c r="C37" s="242">
        <v>19.46133</v>
      </c>
      <c r="D37" s="242">
        <v>7.8762299999999996</v>
      </c>
      <c r="E37" s="238"/>
      <c r="F37" s="238"/>
      <c r="G37" s="238"/>
      <c r="H37" s="238"/>
      <c r="I37" s="238"/>
      <c r="J37" s="238"/>
      <c r="K37" s="238"/>
      <c r="L37" s="238"/>
      <c r="M37" s="238"/>
    </row>
    <row r="38" spans="1:13" ht="13.8" x14ac:dyDescent="0.25">
      <c r="A38" s="241">
        <v>44934</v>
      </c>
      <c r="B38" s="242">
        <v>11.49377</v>
      </c>
      <c r="C38" s="242">
        <v>21.024100000000001</v>
      </c>
      <c r="D38" s="242">
        <v>9.5303300000000011</v>
      </c>
      <c r="E38" s="238"/>
      <c r="F38" s="238"/>
      <c r="G38" s="238"/>
      <c r="H38" s="238"/>
      <c r="I38" s="238"/>
      <c r="J38" s="238"/>
      <c r="K38" s="238"/>
      <c r="L38" s="238"/>
      <c r="M38" s="238"/>
    </row>
    <row r="39" spans="1:13" ht="13.8" x14ac:dyDescent="0.25">
      <c r="A39" s="241">
        <v>44941</v>
      </c>
      <c r="B39" s="242">
        <v>11.509399999999999</v>
      </c>
      <c r="C39" s="242">
        <v>22.11158</v>
      </c>
      <c r="D39" s="242">
        <v>10.602180000000001</v>
      </c>
      <c r="E39" s="238"/>
      <c r="F39" s="238"/>
      <c r="G39" s="238"/>
      <c r="H39" s="238"/>
      <c r="I39" s="238"/>
      <c r="J39" s="238"/>
      <c r="K39" s="238"/>
      <c r="L39" s="238"/>
      <c r="M39" s="238"/>
    </row>
    <row r="40" spans="1:13" ht="13.8" x14ac:dyDescent="0.25">
      <c r="A40" s="241">
        <v>44948</v>
      </c>
      <c r="B40" s="242">
        <v>11.553509999999999</v>
      </c>
      <c r="C40" s="242">
        <v>21.95065</v>
      </c>
      <c r="D40" s="242">
        <v>10.39714</v>
      </c>
      <c r="E40" s="238"/>
      <c r="F40" s="238"/>
      <c r="G40" s="238"/>
      <c r="H40" s="238"/>
      <c r="I40" s="238"/>
      <c r="J40" s="238"/>
      <c r="K40" s="238"/>
      <c r="L40" s="238"/>
      <c r="M40" s="238"/>
    </row>
    <row r="41" spans="1:13" ht="13.8" x14ac:dyDescent="0.25">
      <c r="A41" s="241">
        <v>44955</v>
      </c>
      <c r="B41" s="242">
        <v>11.58217</v>
      </c>
      <c r="C41" s="242">
        <v>22.02825</v>
      </c>
      <c r="D41" s="242">
        <v>10.44608</v>
      </c>
      <c r="E41" s="238"/>
      <c r="F41" s="238"/>
      <c r="G41" s="238"/>
      <c r="H41" s="238"/>
      <c r="I41" s="238"/>
      <c r="J41" s="238"/>
      <c r="K41" s="238"/>
      <c r="L41" s="238"/>
      <c r="M41" s="238"/>
    </row>
    <row r="42" spans="1:13" ht="13.8" x14ac:dyDescent="0.25">
      <c r="A42" s="241">
        <v>44962</v>
      </c>
      <c r="B42" s="242">
        <v>11.5722</v>
      </c>
      <c r="C42" s="242">
        <v>22.086639999999999</v>
      </c>
      <c r="D42" s="242">
        <v>10.514439999999999</v>
      </c>
      <c r="E42" s="238"/>
      <c r="F42" s="238"/>
      <c r="G42" s="238"/>
      <c r="H42" s="238"/>
      <c r="I42" s="238"/>
      <c r="J42" s="238"/>
      <c r="K42" s="238"/>
      <c r="L42" s="238"/>
      <c r="M42" s="238"/>
    </row>
    <row r="43" spans="1:13" ht="13.8" x14ac:dyDescent="0.25">
      <c r="A43" s="241">
        <v>44969</v>
      </c>
      <c r="B43" s="242">
        <v>13.21888</v>
      </c>
      <c r="C43" s="242">
        <v>21.3871</v>
      </c>
      <c r="D43" s="242">
        <v>8.1682199999999998</v>
      </c>
      <c r="E43" s="238"/>
      <c r="F43" s="238"/>
      <c r="G43" s="238"/>
      <c r="H43" s="238"/>
      <c r="I43" s="238"/>
      <c r="J43" s="238"/>
      <c r="K43" s="238"/>
      <c r="L43" s="238"/>
      <c r="M43" s="238"/>
    </row>
    <row r="44" spans="1:13" ht="13.8" x14ac:dyDescent="0.25">
      <c r="A44" s="241">
        <v>44976</v>
      </c>
      <c r="B44" s="242">
        <v>13.11</v>
      </c>
      <c r="C44" s="242">
        <v>21.371410000000001</v>
      </c>
      <c r="D44" s="242">
        <v>8.2614100000000015</v>
      </c>
      <c r="E44" s="238"/>
      <c r="F44" s="238"/>
      <c r="G44" s="238"/>
      <c r="H44" s="238"/>
      <c r="I44" s="238"/>
      <c r="J44" s="238"/>
      <c r="K44" s="238"/>
      <c r="L44" s="238"/>
      <c r="M44" s="238"/>
    </row>
    <row r="45" spans="1:13" ht="13.8" x14ac:dyDescent="0.25">
      <c r="A45" s="241">
        <v>44983</v>
      </c>
      <c r="B45" s="242">
        <v>13.041180000000001</v>
      </c>
      <c r="C45" s="242">
        <v>21.312999999999999</v>
      </c>
      <c r="D45" s="242">
        <v>8.2718199999999982</v>
      </c>
      <c r="E45" s="238"/>
      <c r="F45" s="238"/>
      <c r="G45" s="238"/>
      <c r="H45" s="238"/>
      <c r="I45" s="238"/>
      <c r="J45" s="238"/>
      <c r="K45" s="238"/>
      <c r="L45" s="238"/>
      <c r="M45" s="238"/>
    </row>
    <row r="46" spans="1:13" ht="13.8" x14ac:dyDescent="0.25">
      <c r="A46" s="241">
        <v>44992</v>
      </c>
      <c r="B46" s="242">
        <v>13.23258</v>
      </c>
      <c r="C46" s="242">
        <v>21.083089999999999</v>
      </c>
      <c r="D46" s="242">
        <v>7.8505099999999981</v>
      </c>
      <c r="E46" s="238"/>
      <c r="F46" s="238"/>
      <c r="G46" s="238"/>
      <c r="H46" s="238"/>
      <c r="I46" s="238"/>
      <c r="J46" s="238"/>
      <c r="K46" s="238"/>
      <c r="L46" s="238"/>
      <c r="M46" s="238"/>
    </row>
    <row r="47" spans="1:13" ht="13.8" x14ac:dyDescent="0.25">
      <c r="A47" s="241">
        <v>44997</v>
      </c>
      <c r="B47" s="242">
        <v>13.247590000000001</v>
      </c>
      <c r="C47" s="242">
        <v>21.105070000000001</v>
      </c>
      <c r="D47" s="242">
        <v>7.8574800000000007</v>
      </c>
      <c r="E47" s="238"/>
      <c r="F47" s="238"/>
      <c r="G47" s="238"/>
      <c r="H47" s="238"/>
      <c r="I47" s="238"/>
      <c r="J47" s="238"/>
      <c r="K47" s="238"/>
      <c r="L47" s="238"/>
      <c r="M47" s="238"/>
    </row>
    <row r="48" spans="1:13" ht="13.8" x14ac:dyDescent="0.25">
      <c r="A48" s="241">
        <v>45004</v>
      </c>
      <c r="B48" s="242">
        <v>13.19497</v>
      </c>
      <c r="C48" s="242">
        <v>21.096620000000001</v>
      </c>
      <c r="D48" s="242">
        <v>7.9016500000000018</v>
      </c>
      <c r="E48" s="238"/>
      <c r="F48" s="238"/>
      <c r="G48" s="238"/>
      <c r="H48" s="238"/>
      <c r="I48" s="238"/>
      <c r="J48" s="238"/>
      <c r="K48" s="238"/>
      <c r="L48" s="238"/>
      <c r="M48" s="238"/>
    </row>
    <row r="49" spans="1:13" ht="13.8" x14ac:dyDescent="0.25">
      <c r="A49" s="241">
        <v>45018</v>
      </c>
      <c r="B49" s="242">
        <v>13.052619999999999</v>
      </c>
      <c r="C49" s="242">
        <v>21.024090000000001</v>
      </c>
      <c r="D49" s="242">
        <v>7.9714700000000018</v>
      </c>
      <c r="E49" s="238"/>
      <c r="F49" s="238"/>
      <c r="G49" s="238"/>
      <c r="H49" s="238"/>
      <c r="I49" s="238"/>
      <c r="J49" s="238"/>
      <c r="K49" s="238"/>
      <c r="L49" s="238"/>
      <c r="M49" s="238"/>
    </row>
    <row r="50" spans="1:13" ht="13.8" x14ac:dyDescent="0.25">
      <c r="A50" s="241">
        <v>45023</v>
      </c>
      <c r="B50" s="242">
        <v>13.097329999999999</v>
      </c>
      <c r="C50" s="242">
        <v>21.213799999999999</v>
      </c>
      <c r="D50" s="242">
        <v>8.1164699999999996</v>
      </c>
      <c r="E50" s="238"/>
      <c r="F50" s="238"/>
      <c r="G50" s="238"/>
      <c r="H50" s="238"/>
      <c r="I50" s="238"/>
      <c r="J50" s="238"/>
      <c r="K50" s="238"/>
      <c r="L50" s="238"/>
      <c r="M50" s="238"/>
    </row>
    <row r="51" spans="1:13" ht="13.8" x14ac:dyDescent="0.25">
      <c r="A51" s="241">
        <v>45032</v>
      </c>
      <c r="B51" s="242">
        <v>12.9818</v>
      </c>
      <c r="C51" s="242">
        <v>21.399380000000001</v>
      </c>
      <c r="D51" s="242">
        <v>8.417580000000001</v>
      </c>
      <c r="E51" s="238"/>
      <c r="F51" s="238"/>
      <c r="G51" s="238"/>
      <c r="H51" s="238"/>
      <c r="I51" s="238"/>
      <c r="J51" s="238"/>
      <c r="K51" s="238"/>
      <c r="L51" s="238"/>
      <c r="M51" s="238"/>
    </row>
    <row r="52" spans="1:13" ht="13.8" x14ac:dyDescent="0.25">
      <c r="A52" s="241">
        <v>45039</v>
      </c>
      <c r="B52" s="242">
        <v>13.00428</v>
      </c>
      <c r="C52" s="242">
        <v>21.445129999999999</v>
      </c>
      <c r="D52" s="242">
        <v>8.4408499999999993</v>
      </c>
      <c r="E52" s="238"/>
      <c r="F52" s="238"/>
      <c r="G52" s="238"/>
      <c r="H52" s="238"/>
      <c r="I52" s="238"/>
      <c r="J52" s="238"/>
      <c r="K52" s="238"/>
      <c r="L52" s="238"/>
      <c r="M52" s="238"/>
    </row>
    <row r="53" spans="1:13" ht="13.8" x14ac:dyDescent="0.25">
      <c r="A53" s="241">
        <v>45047</v>
      </c>
      <c r="B53" s="242">
        <v>12.168089999999999</v>
      </c>
      <c r="C53" s="242">
        <v>21.498480000000001</v>
      </c>
      <c r="D53" s="242">
        <v>9.3303900000000013</v>
      </c>
      <c r="E53" s="238"/>
      <c r="F53" s="238"/>
      <c r="G53" s="238"/>
      <c r="H53" s="238"/>
      <c r="I53" s="238"/>
      <c r="J53" s="238"/>
      <c r="K53" s="238"/>
      <c r="L53" s="238"/>
      <c r="M53" s="238"/>
    </row>
    <row r="54" spans="1:13" ht="13.8" x14ac:dyDescent="0.25">
      <c r="A54" s="241">
        <v>45055</v>
      </c>
      <c r="B54" s="242">
        <v>12.20571</v>
      </c>
      <c r="C54" s="242">
        <v>21.404229999999998</v>
      </c>
      <c r="D54" s="242">
        <v>9.1985199999999985</v>
      </c>
      <c r="E54" s="238"/>
      <c r="F54" s="238"/>
      <c r="G54" s="238"/>
      <c r="H54" s="238"/>
      <c r="I54" s="238"/>
      <c r="J54" s="238"/>
      <c r="K54" s="238"/>
      <c r="L54" s="238"/>
      <c r="M54" s="238"/>
    </row>
    <row r="55" spans="1:13" ht="13.8" x14ac:dyDescent="0.25">
      <c r="A55" s="241">
        <v>45060</v>
      </c>
      <c r="B55" s="242">
        <v>12.266769999999999</v>
      </c>
      <c r="C55" s="242">
        <v>21.43027</v>
      </c>
      <c r="D55" s="242">
        <v>9.1635000000000009</v>
      </c>
      <c r="E55" s="238"/>
      <c r="F55" s="238"/>
      <c r="G55" s="238"/>
      <c r="H55" s="238"/>
      <c r="I55" s="238"/>
      <c r="J55" s="238"/>
      <c r="K55" s="238"/>
      <c r="L55" s="238"/>
      <c r="M55" s="238"/>
    </row>
    <row r="56" spans="1:13" ht="13.8" x14ac:dyDescent="0.25">
      <c r="A56" s="241">
        <v>45068</v>
      </c>
      <c r="B56" s="242">
        <v>12.27576</v>
      </c>
      <c r="C56" s="242">
        <v>21.379239999999999</v>
      </c>
      <c r="D56" s="242">
        <v>9.1034799999999994</v>
      </c>
      <c r="E56" s="238"/>
      <c r="F56" s="238"/>
      <c r="G56" s="238"/>
      <c r="H56" s="238"/>
      <c r="I56" s="238"/>
      <c r="J56" s="238"/>
      <c r="K56" s="238"/>
      <c r="L56" s="238"/>
      <c r="M56" s="238"/>
    </row>
    <row r="57" spans="1:13" ht="13.8" x14ac:dyDescent="0.25">
      <c r="A57" s="241">
        <v>45074</v>
      </c>
      <c r="B57" s="242">
        <v>12.10092</v>
      </c>
      <c r="C57" s="242">
        <v>21.282810000000001</v>
      </c>
      <c r="D57" s="242">
        <v>9.181890000000001</v>
      </c>
      <c r="E57" s="238"/>
      <c r="F57" s="238"/>
      <c r="G57" s="238"/>
      <c r="H57" s="238"/>
      <c r="I57" s="238"/>
      <c r="J57" s="238"/>
      <c r="K57" s="238"/>
      <c r="L57" s="238"/>
      <c r="M57" s="238"/>
    </row>
    <row r="58" spans="1:13" ht="13.8" x14ac:dyDescent="0.25">
      <c r="A58" s="241">
        <v>45081</v>
      </c>
      <c r="B58" s="242">
        <v>12.139060000000001</v>
      </c>
      <c r="C58" s="242">
        <v>21.361640000000001</v>
      </c>
      <c r="D58" s="242">
        <v>9.2225800000000007</v>
      </c>
      <c r="E58" s="238"/>
      <c r="F58" s="238"/>
      <c r="G58" s="238"/>
      <c r="H58" s="238"/>
      <c r="I58" s="238"/>
      <c r="J58" s="238"/>
      <c r="K58" s="238"/>
      <c r="L58" s="238"/>
      <c r="M58" s="238"/>
    </row>
    <row r="59" spans="1:13" ht="13.8" x14ac:dyDescent="0.25">
      <c r="A59" s="241">
        <v>45088</v>
      </c>
      <c r="B59" s="242">
        <v>12.13349</v>
      </c>
      <c r="C59" s="242">
        <v>21.404679999999999</v>
      </c>
      <c r="D59" s="242">
        <v>9.2711899999999989</v>
      </c>
      <c r="E59" s="238"/>
      <c r="F59" s="238"/>
      <c r="G59" s="238"/>
      <c r="H59" s="238"/>
      <c r="I59" s="238"/>
      <c r="J59" s="238"/>
      <c r="K59" s="238"/>
      <c r="L59" s="238"/>
      <c r="M59" s="238"/>
    </row>
    <row r="60" spans="1:13" ht="13.8" x14ac:dyDescent="0.25">
      <c r="A60" s="241">
        <v>45095</v>
      </c>
      <c r="B60" s="242">
        <v>12.204420000000001</v>
      </c>
      <c r="C60" s="242">
        <v>21.428139999999999</v>
      </c>
      <c r="D60" s="242">
        <v>9.2237199999999984</v>
      </c>
      <c r="E60" s="238"/>
      <c r="F60" s="238"/>
      <c r="G60" s="238"/>
      <c r="H60" s="238"/>
      <c r="I60" s="238"/>
      <c r="J60" s="238"/>
      <c r="K60" s="238"/>
      <c r="L60" s="238"/>
      <c r="M60" s="238"/>
    </row>
    <row r="61" spans="1:13" ht="13.8" x14ac:dyDescent="0.25">
      <c r="A61" s="241">
        <v>45102</v>
      </c>
      <c r="B61" s="242">
        <v>12.200150000000001</v>
      </c>
      <c r="C61" s="242">
        <v>21.40099</v>
      </c>
      <c r="D61" s="242">
        <v>9.2008399999999995</v>
      </c>
      <c r="E61" s="238"/>
      <c r="F61" s="238"/>
      <c r="G61" s="238"/>
      <c r="H61" s="238"/>
      <c r="I61" s="238"/>
      <c r="J61" s="238"/>
      <c r="K61" s="238"/>
      <c r="L61" s="238"/>
      <c r="M61" s="238"/>
    </row>
    <row r="62" spans="1:13" ht="13.8" x14ac:dyDescent="0.25">
      <c r="A62" s="241">
        <v>45108</v>
      </c>
      <c r="B62" s="242">
        <v>12.168950000000001</v>
      </c>
      <c r="C62" s="242">
        <v>21.26464</v>
      </c>
      <c r="D62" s="242">
        <v>9.0956899999999994</v>
      </c>
      <c r="E62" s="238"/>
      <c r="F62" s="238"/>
      <c r="G62" s="238"/>
      <c r="H62" s="238"/>
      <c r="I62" s="238"/>
      <c r="J62" s="238"/>
      <c r="K62" s="238"/>
      <c r="L62" s="238"/>
      <c r="M62" s="238"/>
    </row>
    <row r="63" spans="1:13" ht="13.8" x14ac:dyDescent="0.25">
      <c r="A63" s="241">
        <v>45116</v>
      </c>
      <c r="B63" s="242">
        <v>12.2026</v>
      </c>
      <c r="C63" s="242">
        <v>21.172910000000002</v>
      </c>
      <c r="D63" s="242">
        <v>8.9703100000000013</v>
      </c>
      <c r="E63" s="238"/>
      <c r="F63" s="238"/>
      <c r="G63" s="238"/>
      <c r="H63" s="238"/>
      <c r="I63" s="238"/>
      <c r="J63" s="238"/>
      <c r="K63" s="238"/>
      <c r="L63" s="238"/>
      <c r="M63" s="238"/>
    </row>
    <row r="64" spans="1:13" ht="13.8" x14ac:dyDescent="0.25">
      <c r="A64" s="241">
        <v>45123</v>
      </c>
      <c r="B64" s="242">
        <v>12.2026</v>
      </c>
      <c r="C64" s="242">
        <v>21.172910000000002</v>
      </c>
      <c r="D64" s="242">
        <v>8.9703100000000013</v>
      </c>
      <c r="E64" s="238"/>
      <c r="F64" s="238"/>
      <c r="G64" s="238"/>
      <c r="H64" s="238"/>
      <c r="I64" s="238"/>
      <c r="J64" s="238"/>
      <c r="K64" s="238"/>
      <c r="L64" s="238"/>
      <c r="M64" s="238"/>
    </row>
    <row r="65" spans="1:13" ht="13.8" x14ac:dyDescent="0.25">
      <c r="A65" s="241">
        <v>45127</v>
      </c>
      <c r="B65" s="242">
        <v>12.2026</v>
      </c>
      <c r="C65" s="242">
        <v>21.172910000000002</v>
      </c>
      <c r="D65" s="242">
        <v>8.9703100000000013</v>
      </c>
      <c r="E65" s="238"/>
      <c r="F65" s="238"/>
      <c r="G65" s="238"/>
      <c r="H65" s="238"/>
      <c r="I65" s="238"/>
      <c r="J65" s="238"/>
      <c r="K65" s="238"/>
      <c r="L65" s="238"/>
      <c r="M65" s="238"/>
    </row>
    <row r="66" spans="1:13" ht="13.8" x14ac:dyDescent="0.25">
      <c r="A66" s="241">
        <v>45158</v>
      </c>
      <c r="B66" s="242">
        <v>12.382239999999999</v>
      </c>
      <c r="C66" s="242">
        <v>21.387219999999999</v>
      </c>
      <c r="D66" s="242">
        <v>9.0049799999999998</v>
      </c>
      <c r="E66" s="238"/>
      <c r="F66" s="238"/>
      <c r="G66" s="238"/>
      <c r="H66" s="238"/>
      <c r="I66" s="238"/>
      <c r="J66" s="238"/>
      <c r="K66" s="238"/>
      <c r="L66" s="238"/>
      <c r="M66" s="238"/>
    </row>
    <row r="67" spans="1:13" ht="13.8" x14ac:dyDescent="0.25">
      <c r="A67" s="241">
        <v>45165</v>
      </c>
      <c r="B67" s="242">
        <v>12.629810000000001</v>
      </c>
      <c r="C67" s="242">
        <v>21.67333</v>
      </c>
      <c r="D67" s="242">
        <v>9.0435199999999991</v>
      </c>
      <c r="E67" s="238"/>
      <c r="F67" s="238"/>
      <c r="G67" s="238"/>
      <c r="H67" s="238"/>
      <c r="I67" s="238"/>
      <c r="J67" s="238"/>
      <c r="K67" s="238"/>
      <c r="L67" s="238"/>
      <c r="M67" s="238"/>
    </row>
    <row r="68" spans="1:13" ht="13.8" x14ac:dyDescent="0.25">
      <c r="A68" s="241">
        <v>45172</v>
      </c>
      <c r="B68" s="242">
        <v>13.40864</v>
      </c>
      <c r="C68" s="242">
        <v>22.214130000000001</v>
      </c>
      <c r="D68" s="242">
        <v>8.8054900000000007</v>
      </c>
      <c r="E68" s="238"/>
      <c r="F68" s="238"/>
      <c r="G68" s="238"/>
      <c r="H68" s="238"/>
      <c r="I68" s="238"/>
      <c r="J68" s="238"/>
      <c r="K68" s="238"/>
      <c r="L68" s="238"/>
      <c r="M68" s="238"/>
    </row>
    <row r="69" spans="1:13" ht="13.8" x14ac:dyDescent="0.25">
      <c r="A69" s="241">
        <v>45179</v>
      </c>
      <c r="B69" s="242">
        <v>14.44431</v>
      </c>
      <c r="C69" s="242">
        <v>21.947759999999999</v>
      </c>
      <c r="D69" s="242">
        <v>7.5034499999999991</v>
      </c>
      <c r="E69" s="238"/>
      <c r="F69" s="238"/>
      <c r="G69" s="238"/>
      <c r="H69" s="238"/>
      <c r="I69" s="238"/>
      <c r="J69" s="238"/>
      <c r="K69" s="238"/>
      <c r="L69" s="238"/>
      <c r="M69" s="238"/>
    </row>
    <row r="70" spans="1:13" ht="13.8" x14ac:dyDescent="0.25">
      <c r="A70" s="241">
        <v>45186</v>
      </c>
      <c r="B70" s="242">
        <v>14.626620000000001</v>
      </c>
      <c r="C70" s="242">
        <v>23.289459999999998</v>
      </c>
      <c r="D70" s="242">
        <v>8.6628399999999974</v>
      </c>
      <c r="E70" s="238"/>
      <c r="F70" s="238"/>
      <c r="G70" s="238"/>
      <c r="H70" s="238"/>
      <c r="I70" s="238"/>
      <c r="J70" s="238"/>
      <c r="K70" s="238"/>
      <c r="L70" s="238"/>
      <c r="M70" s="238"/>
    </row>
    <row r="71" spans="1:13" ht="13.8" x14ac:dyDescent="0.25">
      <c r="A71" s="241">
        <v>45193</v>
      </c>
      <c r="B71" s="242">
        <v>15.229850000000001</v>
      </c>
      <c r="C71" s="242">
        <v>23.783740000000002</v>
      </c>
      <c r="D71" s="242">
        <v>8.5538900000000009</v>
      </c>
      <c r="E71" s="238"/>
      <c r="F71" s="238"/>
      <c r="G71" s="238"/>
      <c r="H71" s="238"/>
      <c r="I71" s="238"/>
      <c r="J71" s="238"/>
      <c r="K71" s="238"/>
      <c r="L71" s="238"/>
      <c r="M71" s="238"/>
    </row>
    <row r="72" spans="1:13" ht="13.8" x14ac:dyDescent="0.25">
      <c r="A72" s="241">
        <v>45200</v>
      </c>
      <c r="B72" s="242">
        <v>15.608040000000001</v>
      </c>
      <c r="C72" s="242">
        <v>24.376359999999998</v>
      </c>
      <c r="D72" s="242">
        <v>8.7683199999999974</v>
      </c>
      <c r="E72" s="238"/>
      <c r="F72" s="238"/>
      <c r="G72" s="238"/>
      <c r="H72" s="238"/>
      <c r="I72" s="238"/>
      <c r="J72" s="238"/>
      <c r="K72" s="238"/>
      <c r="L72" s="238"/>
      <c r="M72" s="238"/>
    </row>
    <row r="73" spans="1:13" ht="13.8" x14ac:dyDescent="0.25">
      <c r="A73" s="241">
        <v>45207</v>
      </c>
      <c r="B73" s="242">
        <v>15.7088</v>
      </c>
      <c r="C73" s="242">
        <v>24.73339</v>
      </c>
      <c r="D73" s="242">
        <v>9.0245899999999999</v>
      </c>
      <c r="E73" s="238"/>
      <c r="F73" s="238"/>
      <c r="G73" s="238"/>
      <c r="H73" s="238"/>
      <c r="I73" s="238"/>
      <c r="J73" s="238"/>
      <c r="K73" s="238"/>
      <c r="L73" s="238"/>
      <c r="M73" s="238"/>
    </row>
    <row r="74" spans="1:13" ht="13.8" x14ac:dyDescent="0.25">
      <c r="A74" s="241">
        <v>45214</v>
      </c>
      <c r="B74" s="242">
        <v>15.50393</v>
      </c>
      <c r="C74" s="242">
        <v>24.764430000000001</v>
      </c>
      <c r="D74" s="242">
        <v>9.2605000000000004</v>
      </c>
      <c r="E74" s="238"/>
      <c r="F74" s="238"/>
      <c r="G74" s="238"/>
      <c r="H74" s="238"/>
      <c r="I74" s="238"/>
      <c r="J74" s="238"/>
      <c r="K74" s="238"/>
      <c r="L74" s="238"/>
      <c r="M74" s="238"/>
    </row>
    <row r="75" spans="1:13" ht="13.8" x14ac:dyDescent="0.25">
      <c r="A75" s="241">
        <v>45221</v>
      </c>
      <c r="B75" s="242">
        <v>15.34262</v>
      </c>
      <c r="C75" s="242">
        <v>24.932130000000001</v>
      </c>
      <c r="D75" s="242">
        <v>9.5895100000000006</v>
      </c>
      <c r="E75" s="238"/>
      <c r="F75" s="238"/>
      <c r="G75" s="238"/>
      <c r="H75" s="238"/>
      <c r="I75" s="238"/>
      <c r="J75" s="238"/>
      <c r="K75" s="238"/>
      <c r="L75" s="238"/>
      <c r="M75" s="238"/>
    </row>
    <row r="76" spans="1:13" ht="13.8" x14ac:dyDescent="0.25">
      <c r="A76" s="241">
        <v>45228</v>
      </c>
      <c r="B76" s="242">
        <v>15.332750000000001</v>
      </c>
      <c r="C76" s="242">
        <v>24.853529999999999</v>
      </c>
      <c r="D76" s="242">
        <v>9.5207799999999985</v>
      </c>
      <c r="E76" s="238"/>
      <c r="F76" s="238"/>
      <c r="G76" s="238"/>
      <c r="H76" s="238"/>
      <c r="I76" s="238"/>
      <c r="J76" s="238"/>
      <c r="K76" s="238"/>
      <c r="L76" s="238"/>
      <c r="M76" s="238"/>
    </row>
    <row r="77" spans="1:13" ht="13.8" x14ac:dyDescent="0.25">
      <c r="A77" s="241">
        <v>45235</v>
      </c>
      <c r="B77" s="242">
        <v>15.27093</v>
      </c>
      <c r="C77" s="242">
        <v>25.63428</v>
      </c>
      <c r="D77" s="242">
        <v>10.363350000000001</v>
      </c>
      <c r="E77" s="238"/>
      <c r="F77" s="238"/>
      <c r="G77" s="238"/>
      <c r="H77" s="238"/>
      <c r="I77" s="238"/>
      <c r="J77" s="238"/>
      <c r="K77" s="238"/>
      <c r="L77" s="238"/>
      <c r="M77" s="238"/>
    </row>
    <row r="78" spans="1:13" ht="13.8" x14ac:dyDescent="0.25">
      <c r="A78" s="241">
        <v>45242</v>
      </c>
      <c r="B78" s="242">
        <v>15.301119999999999</v>
      </c>
      <c r="C78" s="242">
        <v>26.33342</v>
      </c>
      <c r="D78" s="242">
        <v>11.032300000000001</v>
      </c>
      <c r="E78" s="238"/>
      <c r="F78" s="238"/>
      <c r="G78" s="238"/>
      <c r="H78" s="238"/>
      <c r="I78" s="238"/>
      <c r="J78" s="238"/>
      <c r="K78" s="238"/>
      <c r="L78" s="238"/>
      <c r="M78" s="238"/>
    </row>
    <row r="79" spans="1:13" ht="13.8" x14ac:dyDescent="0.25">
      <c r="A79" s="241">
        <v>45250</v>
      </c>
      <c r="B79" s="242">
        <v>15.818070000000001</v>
      </c>
      <c r="C79" s="242">
        <v>26.413180000000001</v>
      </c>
      <c r="D79" s="242">
        <v>10.59511</v>
      </c>
      <c r="E79" s="238"/>
      <c r="F79" s="238"/>
      <c r="G79" s="238"/>
      <c r="H79" s="238"/>
      <c r="I79" s="238"/>
      <c r="J79" s="238"/>
      <c r="K79" s="238"/>
      <c r="L79" s="238"/>
      <c r="M79" s="238"/>
    </row>
    <row r="80" spans="1:13" ht="13.8" x14ac:dyDescent="0.25">
      <c r="A80" s="241">
        <v>45256</v>
      </c>
      <c r="B80" s="242">
        <v>16.079499999999999</v>
      </c>
      <c r="C80" s="242">
        <v>26.54053</v>
      </c>
      <c r="D80" s="242">
        <v>10.461030000000001</v>
      </c>
      <c r="E80" s="238"/>
      <c r="F80" s="238"/>
      <c r="G80" s="238"/>
      <c r="H80" s="238"/>
      <c r="I80" s="238"/>
      <c r="J80" s="238"/>
      <c r="K80" s="238"/>
      <c r="L80" s="238"/>
      <c r="M80" s="238"/>
    </row>
    <row r="81" spans="1:13" ht="13.8" x14ac:dyDescent="0.25">
      <c r="A81" s="241">
        <v>45263</v>
      </c>
      <c r="B81" s="242">
        <v>16.338509999999999</v>
      </c>
      <c r="C81" s="242">
        <v>26.527229999999999</v>
      </c>
      <c r="D81" s="242">
        <v>10.18872</v>
      </c>
      <c r="E81" s="238"/>
      <c r="F81" s="238"/>
      <c r="G81" s="238"/>
      <c r="H81" s="238"/>
      <c r="I81" s="238"/>
      <c r="J81" s="238"/>
      <c r="K81" s="238"/>
      <c r="L81" s="238"/>
      <c r="M81" s="238"/>
    </row>
    <row r="82" spans="1:13" ht="13.8" x14ac:dyDescent="0.25">
      <c r="A82" s="241">
        <v>45270</v>
      </c>
      <c r="B82" s="242">
        <v>16.406300000000002</v>
      </c>
      <c r="C82" s="242">
        <v>26.659410000000001</v>
      </c>
      <c r="D82" s="242">
        <v>10.25311</v>
      </c>
      <c r="E82" s="238"/>
      <c r="F82" s="238"/>
      <c r="G82" s="238"/>
      <c r="H82" s="238"/>
      <c r="I82" s="238"/>
      <c r="J82" s="238"/>
      <c r="K82" s="238"/>
      <c r="L82" s="238"/>
      <c r="M82" s="238"/>
    </row>
    <row r="83" spans="1:13" ht="13.8" x14ac:dyDescent="0.25">
      <c r="A83" s="241">
        <v>45277</v>
      </c>
      <c r="B83" s="242">
        <v>16.43262</v>
      </c>
      <c r="C83" s="242">
        <v>26.514949999999999</v>
      </c>
      <c r="D83" s="242">
        <v>10.082329999999999</v>
      </c>
      <c r="E83" s="238"/>
      <c r="F83" s="238"/>
      <c r="G83" s="238"/>
      <c r="H83" s="238"/>
      <c r="I83" s="238"/>
      <c r="J83" s="238"/>
      <c r="K83" s="238"/>
      <c r="L83" s="238"/>
      <c r="M83" s="238"/>
    </row>
    <row r="84" spans="1:13" ht="13.8" x14ac:dyDescent="0.25">
      <c r="A84" s="241">
        <v>45283</v>
      </c>
      <c r="B84" s="242">
        <v>16.672720000000002</v>
      </c>
      <c r="C84" s="242">
        <v>26.801649999999999</v>
      </c>
      <c r="D84" s="242">
        <v>10.128929999999997</v>
      </c>
      <c r="E84" s="238"/>
      <c r="F84" s="238"/>
      <c r="G84" s="238"/>
      <c r="H84" s="238"/>
      <c r="I84" s="238"/>
      <c r="J84" s="238"/>
      <c r="K84" s="238"/>
      <c r="L84" s="238"/>
      <c r="M84" s="238"/>
    </row>
    <row r="85" spans="1:13" ht="13.8" x14ac:dyDescent="0.25">
      <c r="A85" s="241">
        <v>45299</v>
      </c>
      <c r="B85" s="242">
        <v>16.924980000000001</v>
      </c>
      <c r="C85" s="242">
        <v>26.923850000000002</v>
      </c>
      <c r="D85" s="242">
        <v>9.9988700000000001</v>
      </c>
      <c r="E85" s="238"/>
      <c r="F85" s="238"/>
      <c r="G85" s="238"/>
      <c r="H85" s="238"/>
      <c r="I85" s="238"/>
      <c r="J85" s="238"/>
      <c r="K85" s="238"/>
      <c r="L85" s="238"/>
      <c r="M85" s="238"/>
    </row>
    <row r="86" spans="1:13" ht="13.8" x14ac:dyDescent="0.25">
      <c r="A86" s="241">
        <v>45305</v>
      </c>
      <c r="B86" s="242">
        <v>17.41722</v>
      </c>
      <c r="C86" s="242">
        <v>27.468579999999999</v>
      </c>
      <c r="D86" s="242">
        <v>10.051359999999999</v>
      </c>
      <c r="E86" s="238"/>
      <c r="F86" s="238"/>
      <c r="G86" s="238"/>
      <c r="H86" s="238"/>
      <c r="I86" s="238"/>
      <c r="J86" s="238"/>
      <c r="K86" s="238"/>
      <c r="L86" s="238"/>
      <c r="M86" s="238"/>
    </row>
    <row r="87" spans="1:13" ht="13.8" x14ac:dyDescent="0.25">
      <c r="A87" s="241">
        <v>45312</v>
      </c>
      <c r="B87" s="242">
        <v>17.820129999999999</v>
      </c>
      <c r="C87" s="242">
        <v>27.31504</v>
      </c>
      <c r="D87" s="242">
        <v>9.4949100000000008</v>
      </c>
      <c r="E87" s="238"/>
      <c r="F87" s="238"/>
      <c r="G87" s="238"/>
      <c r="H87" s="238"/>
      <c r="I87" s="238"/>
      <c r="J87" s="238"/>
      <c r="K87" s="238"/>
      <c r="L87" s="238"/>
      <c r="M87" s="238"/>
    </row>
    <row r="88" spans="1:13" ht="13.8" x14ac:dyDescent="0.25">
      <c r="A88" s="241">
        <v>45319</v>
      </c>
      <c r="B88" s="242">
        <v>17.824210000000001</v>
      </c>
      <c r="C88" s="242">
        <v>27.649360000000001</v>
      </c>
      <c r="D88" s="242">
        <v>9.8251500000000007</v>
      </c>
      <c r="E88" s="238"/>
      <c r="F88" s="238"/>
      <c r="G88" s="238"/>
      <c r="H88" s="238"/>
      <c r="I88" s="238"/>
      <c r="J88" s="238"/>
      <c r="K88" s="238"/>
      <c r="L88" s="238"/>
      <c r="M88" s="238"/>
    </row>
    <row r="89" spans="1:13" ht="13.8" x14ac:dyDescent="0.25">
      <c r="A89" s="241">
        <v>45326</v>
      </c>
      <c r="B89" s="242">
        <v>18.009409999999999</v>
      </c>
      <c r="C89" s="242">
        <v>27.921959999999999</v>
      </c>
      <c r="D89" s="242">
        <v>9.9125499999999995</v>
      </c>
      <c r="E89" s="238"/>
      <c r="F89" s="238"/>
      <c r="G89" s="238"/>
      <c r="H89" s="238"/>
      <c r="I89" s="238"/>
      <c r="J89" s="238"/>
      <c r="K89" s="238"/>
      <c r="L89" s="238"/>
      <c r="M89" s="238"/>
    </row>
    <row r="90" spans="1:13" ht="13.8" x14ac:dyDescent="0.25">
      <c r="A90" s="241">
        <v>45333</v>
      </c>
      <c r="B90" s="242">
        <v>17.900459999999999</v>
      </c>
      <c r="C90" s="242">
        <v>28.101430000000001</v>
      </c>
      <c r="D90" s="242">
        <v>10.200970000000002</v>
      </c>
      <c r="E90" s="238"/>
      <c r="F90" s="238"/>
      <c r="G90" s="238"/>
      <c r="H90" s="238"/>
      <c r="I90" s="238"/>
      <c r="J90" s="238"/>
      <c r="K90" s="238"/>
      <c r="L90" s="238"/>
      <c r="M90" s="238"/>
    </row>
    <row r="91" spans="1:13" ht="13.8" x14ac:dyDescent="0.25">
      <c r="A91" s="241"/>
      <c r="B91" s="242"/>
      <c r="C91" s="242"/>
      <c r="D91" s="242"/>
      <c r="E91" s="238"/>
      <c r="F91" s="238"/>
      <c r="G91" s="238"/>
      <c r="H91" s="238"/>
      <c r="I91" s="238"/>
      <c r="J91" s="238"/>
      <c r="K91" s="238"/>
      <c r="L91" s="238"/>
      <c r="M91" s="238"/>
    </row>
    <row r="92" spans="1:13" ht="13.8" x14ac:dyDescent="0.25">
      <c r="A92" s="241"/>
      <c r="B92" s="242"/>
      <c r="C92" s="242"/>
      <c r="D92" s="242"/>
      <c r="E92" s="238"/>
      <c r="F92" s="238"/>
      <c r="G92" s="238"/>
      <c r="H92" s="238"/>
      <c r="I92" s="238"/>
      <c r="J92" s="238"/>
      <c r="K92" s="238"/>
      <c r="L92" s="238"/>
      <c r="M92" s="238"/>
    </row>
    <row r="93" spans="1:13" ht="13.8" x14ac:dyDescent="0.25">
      <c r="A93" s="241"/>
      <c r="B93" s="242"/>
      <c r="C93" s="242"/>
      <c r="D93" s="242"/>
      <c r="E93" s="238"/>
      <c r="F93" s="238"/>
      <c r="G93" s="238"/>
      <c r="H93" s="238"/>
      <c r="I93" s="238"/>
      <c r="J93" s="238"/>
      <c r="K93" s="238"/>
      <c r="L93" s="238"/>
      <c r="M93" s="238"/>
    </row>
    <row r="94" spans="1:13" ht="13.8" x14ac:dyDescent="0.25">
      <c r="A94" s="241"/>
      <c r="B94" s="242"/>
      <c r="C94" s="242"/>
      <c r="D94" s="242"/>
      <c r="E94" s="238"/>
      <c r="F94" s="238"/>
      <c r="G94" s="238"/>
      <c r="H94" s="238"/>
      <c r="I94" s="238"/>
      <c r="J94" s="238"/>
      <c r="K94" s="238"/>
      <c r="L94" s="238"/>
      <c r="M94" s="238"/>
    </row>
    <row r="95" spans="1:13" ht="13.8" x14ac:dyDescent="0.25">
      <c r="A95" s="241"/>
      <c r="B95" s="242"/>
      <c r="C95" s="242"/>
      <c r="D95" s="242"/>
      <c r="E95" s="238"/>
      <c r="F95" s="238"/>
      <c r="G95" s="238"/>
      <c r="H95" s="238"/>
      <c r="I95" s="238"/>
      <c r="J95" s="238"/>
      <c r="K95" s="238"/>
      <c r="L95" s="238"/>
      <c r="M95" s="238"/>
    </row>
    <row r="96" spans="1:13" ht="13.8" x14ac:dyDescent="0.25">
      <c r="A96" s="241"/>
      <c r="B96" s="242"/>
      <c r="C96" s="242"/>
      <c r="D96" s="242"/>
      <c r="E96" s="238"/>
      <c r="F96" s="238"/>
      <c r="G96" s="238"/>
      <c r="H96" s="238"/>
      <c r="I96" s="238"/>
      <c r="J96" s="238"/>
      <c r="K96" s="238"/>
      <c r="L96" s="238"/>
      <c r="M96" s="238"/>
    </row>
    <row r="97" spans="1:13" ht="13.8" x14ac:dyDescent="0.25">
      <c r="A97" s="241"/>
      <c r="B97" s="242"/>
      <c r="C97" s="242"/>
      <c r="D97" s="242"/>
      <c r="E97" s="238"/>
      <c r="F97" s="238"/>
      <c r="G97" s="238"/>
      <c r="H97" s="238"/>
      <c r="I97" s="238"/>
      <c r="J97" s="238"/>
      <c r="K97" s="238"/>
      <c r="L97" s="238"/>
      <c r="M97" s="238"/>
    </row>
    <row r="98" spans="1:13" ht="13.8" x14ac:dyDescent="0.25">
      <c r="A98" s="241"/>
      <c r="B98" s="242"/>
      <c r="C98" s="242"/>
      <c r="D98" s="242"/>
      <c r="E98" s="238"/>
      <c r="F98" s="238"/>
      <c r="G98" s="238"/>
      <c r="H98" s="238"/>
      <c r="I98" s="238"/>
      <c r="J98" s="238"/>
      <c r="K98" s="238"/>
      <c r="L98" s="238"/>
      <c r="M98" s="238"/>
    </row>
    <row r="99" spans="1:13" ht="13.8" x14ac:dyDescent="0.25">
      <c r="A99" s="241"/>
      <c r="B99" s="242"/>
      <c r="C99" s="242"/>
      <c r="D99" s="242"/>
      <c r="E99" s="238"/>
      <c r="F99" s="238"/>
      <c r="G99" s="238"/>
      <c r="H99" s="238"/>
      <c r="I99" s="238"/>
      <c r="J99" s="238"/>
      <c r="K99" s="238"/>
      <c r="L99" s="238"/>
      <c r="M99" s="238"/>
    </row>
    <row r="100" spans="1:13" ht="13.8" x14ac:dyDescent="0.25">
      <c r="A100" s="241"/>
      <c r="B100" s="242"/>
      <c r="C100" s="242"/>
      <c r="D100" s="242"/>
      <c r="E100" s="238"/>
      <c r="F100" s="238"/>
      <c r="G100" s="238"/>
      <c r="H100" s="238"/>
      <c r="I100" s="238"/>
      <c r="J100" s="238"/>
      <c r="K100" s="238"/>
      <c r="L100" s="238"/>
      <c r="M100" s="238"/>
    </row>
  </sheetData>
  <pageMargins left="0.7" right="0.7" top="0.75" bottom="0.75" header="0.3" footer="0.3"/>
  <pageSetup scale="61" orientation="portrait" r:id="rId1"/>
  <rowBreaks count="1" manualBreakCount="1">
    <brk id="36"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view="pageBreakPreview" zoomScale="80" zoomScaleNormal="80" zoomScaleSheetLayoutView="80" workbookViewId="0"/>
  </sheetViews>
  <sheetFormatPr defaultColWidth="8.6640625" defaultRowHeight="14.4" x14ac:dyDescent="0.3"/>
  <cols>
    <col min="1" max="1" width="10.33203125" style="235" customWidth="1"/>
    <col min="2" max="2" width="14.6640625" style="209" customWidth="1"/>
    <col min="3" max="8" width="8.6640625" style="209"/>
    <col min="9" max="11" width="1.5546875" style="209" customWidth="1"/>
    <col min="12" max="16384" width="8.6640625" style="196"/>
  </cols>
  <sheetData>
    <row r="1" spans="1:15" ht="22.8" x14ac:dyDescent="0.4">
      <c r="A1" s="194" t="s">
        <v>239</v>
      </c>
      <c r="B1" s="208"/>
      <c r="C1" s="208"/>
      <c r="D1" s="208"/>
      <c r="E1" s="208"/>
      <c r="F1" s="208"/>
      <c r="G1" s="208"/>
      <c r="H1" s="208"/>
      <c r="I1" s="208"/>
      <c r="J1" s="208"/>
      <c r="K1" s="208"/>
    </row>
    <row r="2" spans="1:15" ht="22.8" x14ac:dyDescent="0.4">
      <c r="A2" s="194"/>
      <c r="B2" s="208"/>
      <c r="C2" s="208"/>
      <c r="D2" s="208"/>
      <c r="E2" s="208"/>
      <c r="F2" s="208"/>
      <c r="G2" s="208"/>
      <c r="H2" s="208"/>
      <c r="I2" s="208"/>
      <c r="J2" s="208"/>
      <c r="K2" s="208"/>
    </row>
    <row r="3" spans="1:15" ht="27.6" x14ac:dyDescent="0.3">
      <c r="A3" s="244" t="s">
        <v>0</v>
      </c>
      <c r="B3" s="244" t="s">
        <v>246</v>
      </c>
      <c r="C3" s="208"/>
      <c r="D3" s="208"/>
      <c r="E3" s="208"/>
      <c r="F3" s="208"/>
      <c r="G3" s="208"/>
      <c r="H3" s="208"/>
      <c r="I3" s="208"/>
      <c r="J3" s="208"/>
      <c r="K3" s="208"/>
    </row>
    <row r="4" spans="1:15" x14ac:dyDescent="0.3">
      <c r="A4" s="198">
        <v>43831</v>
      </c>
      <c r="B4" s="199">
        <v>1.2890367469720445</v>
      </c>
      <c r="C4" s="208"/>
      <c r="D4" s="208"/>
      <c r="E4" s="208"/>
      <c r="F4" s="208"/>
      <c r="G4" s="208"/>
      <c r="H4" s="208"/>
      <c r="I4" s="208"/>
      <c r="J4" s="208"/>
      <c r="K4" s="208"/>
    </row>
    <row r="5" spans="1:15" x14ac:dyDescent="0.3">
      <c r="A5" s="198">
        <v>43862</v>
      </c>
      <c r="B5" s="199">
        <v>0.80560009563288304</v>
      </c>
      <c r="C5" s="208"/>
      <c r="D5" s="208"/>
      <c r="E5" s="208"/>
      <c r="F5" s="208"/>
      <c r="G5" s="208"/>
      <c r="H5" s="208"/>
      <c r="I5" s="208"/>
      <c r="J5" s="208"/>
      <c r="K5" s="208"/>
    </row>
    <row r="6" spans="1:15" x14ac:dyDescent="0.3">
      <c r="A6" s="198">
        <v>43891</v>
      </c>
      <c r="B6" s="199">
        <v>2.0027731535293469E-2</v>
      </c>
      <c r="C6" s="208"/>
      <c r="D6" s="208"/>
      <c r="E6" s="208"/>
      <c r="F6" s="208"/>
      <c r="G6" s="208"/>
      <c r="H6" s="208"/>
      <c r="I6" s="208"/>
      <c r="J6" s="208"/>
      <c r="K6" s="208"/>
    </row>
    <row r="7" spans="1:15" x14ac:dyDescent="0.3">
      <c r="A7" s="198">
        <v>43922</v>
      </c>
      <c r="B7" s="199">
        <v>0.23359557383422214</v>
      </c>
      <c r="C7" s="208"/>
      <c r="D7" s="208"/>
      <c r="E7" s="208"/>
      <c r="F7" s="208"/>
      <c r="G7" s="208"/>
      <c r="H7" s="208"/>
      <c r="I7" s="208"/>
      <c r="J7" s="208"/>
      <c r="K7" s="208"/>
      <c r="O7" s="200"/>
    </row>
    <row r="8" spans="1:15" x14ac:dyDescent="0.3">
      <c r="A8" s="198">
        <v>43952</v>
      </c>
      <c r="B8" s="199">
        <v>0.26409796654670004</v>
      </c>
      <c r="C8" s="208"/>
      <c r="D8" s="208"/>
      <c r="E8" s="208"/>
      <c r="F8" s="208"/>
      <c r="G8" s="208"/>
      <c r="H8" s="208"/>
      <c r="I8" s="208"/>
      <c r="J8" s="208"/>
      <c r="K8" s="208"/>
    </row>
    <row r="9" spans="1:15" x14ac:dyDescent="0.3">
      <c r="A9" s="198">
        <v>43983</v>
      </c>
      <c r="B9" s="199">
        <v>1.5187137263937984</v>
      </c>
      <c r="C9" s="208"/>
      <c r="D9" s="208"/>
      <c r="E9" s="208"/>
      <c r="F9" s="208"/>
      <c r="G9" s="208"/>
      <c r="H9" s="208"/>
      <c r="I9" s="208"/>
      <c r="J9" s="208"/>
      <c r="K9" s="208"/>
    </row>
    <row r="10" spans="1:15" x14ac:dyDescent="0.3">
      <c r="A10" s="198">
        <v>44013</v>
      </c>
      <c r="B10" s="199">
        <v>0.45192592500933415</v>
      </c>
      <c r="C10" s="208"/>
      <c r="D10" s="208"/>
      <c r="E10" s="208"/>
      <c r="F10" s="208"/>
      <c r="G10" s="208"/>
      <c r="H10" s="208"/>
      <c r="I10" s="208"/>
      <c r="J10" s="208"/>
      <c r="K10" s="208"/>
    </row>
    <row r="11" spans="1:15" x14ac:dyDescent="0.3">
      <c r="A11" s="198">
        <v>44044</v>
      </c>
      <c r="B11" s="199">
        <v>0.43993002651036761</v>
      </c>
      <c r="C11" s="208"/>
      <c r="D11" s="208"/>
      <c r="E11" s="208"/>
      <c r="F11" s="208"/>
      <c r="G11" s="208"/>
      <c r="H11" s="208"/>
      <c r="I11" s="208"/>
      <c r="J11" s="208"/>
      <c r="K11" s="208"/>
    </row>
    <row r="12" spans="1:15" x14ac:dyDescent="0.3">
      <c r="A12" s="198">
        <v>44075</v>
      </c>
      <c r="B12" s="199">
        <v>0.93314941408418406</v>
      </c>
      <c r="C12" s="208"/>
      <c r="D12" s="208"/>
      <c r="E12" s="208"/>
      <c r="F12" s="208"/>
      <c r="G12" s="208"/>
      <c r="H12" s="208"/>
      <c r="I12" s="208"/>
      <c r="J12" s="208"/>
      <c r="K12" s="208"/>
    </row>
    <row r="13" spans="1:15" x14ac:dyDescent="0.3">
      <c r="A13" s="198">
        <v>44105</v>
      </c>
      <c r="B13" s="199">
        <v>-0.26588855835230163</v>
      </c>
      <c r="C13" s="208"/>
      <c r="D13" s="208"/>
      <c r="E13" s="208"/>
      <c r="F13" s="208"/>
      <c r="G13" s="208"/>
      <c r="H13" s="208"/>
      <c r="I13" s="208"/>
      <c r="J13" s="208"/>
      <c r="K13" s="208"/>
    </row>
    <row r="14" spans="1:15" x14ac:dyDescent="0.3">
      <c r="A14" s="198">
        <v>44136</v>
      </c>
      <c r="B14" s="199">
        <v>7.0876258563899341E-2</v>
      </c>
      <c r="C14" s="208"/>
      <c r="D14" s="208"/>
      <c r="E14" s="208"/>
      <c r="F14" s="208"/>
      <c r="G14" s="208"/>
      <c r="H14" s="208"/>
      <c r="I14" s="208"/>
      <c r="J14" s="208"/>
      <c r="K14" s="208"/>
    </row>
    <row r="15" spans="1:15" x14ac:dyDescent="0.3">
      <c r="A15" s="198">
        <v>44166</v>
      </c>
      <c r="B15" s="199">
        <v>0.65232859235881335</v>
      </c>
      <c r="C15" s="208"/>
      <c r="D15" s="208"/>
      <c r="E15" s="208"/>
      <c r="F15" s="208"/>
      <c r="G15" s="208"/>
      <c r="H15" s="208"/>
      <c r="I15" s="208"/>
      <c r="J15" s="208"/>
      <c r="K15" s="208"/>
    </row>
    <row r="16" spans="1:15" x14ac:dyDescent="0.3">
      <c r="A16" s="198">
        <v>44197</v>
      </c>
      <c r="B16" s="199">
        <v>-5.7584543299356028E-2</v>
      </c>
      <c r="C16" s="208"/>
      <c r="D16" s="208"/>
      <c r="E16" s="208"/>
      <c r="F16" s="208"/>
      <c r="G16" s="208"/>
      <c r="H16" s="208"/>
      <c r="I16" s="208"/>
      <c r="J16" s="208"/>
      <c r="K16" s="208"/>
    </row>
    <row r="17" spans="1:11" x14ac:dyDescent="0.3">
      <c r="A17" s="198">
        <v>44228</v>
      </c>
      <c r="B17" s="199">
        <v>-0.19121338062720383</v>
      </c>
      <c r="C17" s="208"/>
      <c r="D17" s="201"/>
      <c r="E17" s="208"/>
      <c r="F17" s="208"/>
      <c r="G17" s="208"/>
      <c r="H17" s="208"/>
      <c r="I17" s="208"/>
      <c r="J17" s="208"/>
      <c r="K17" s="208"/>
    </row>
    <row r="18" spans="1:11" x14ac:dyDescent="0.3">
      <c r="A18" s="198">
        <v>44256</v>
      </c>
      <c r="B18" s="199">
        <v>5.5754376893588642E-3</v>
      </c>
      <c r="C18" s="208"/>
      <c r="D18" s="208"/>
      <c r="E18" s="208"/>
      <c r="F18" s="208"/>
      <c r="G18" s="208"/>
      <c r="H18" s="208"/>
      <c r="I18" s="208"/>
      <c r="J18" s="208"/>
      <c r="K18" s="208"/>
    </row>
    <row r="19" spans="1:11" x14ac:dyDescent="0.3">
      <c r="A19" s="198">
        <v>44287</v>
      </c>
      <c r="B19" s="199">
        <v>2.0112519148242569</v>
      </c>
      <c r="C19" s="208"/>
      <c r="D19" s="201" t="s">
        <v>219</v>
      </c>
      <c r="E19" s="208"/>
      <c r="F19" s="208"/>
      <c r="G19" s="208"/>
      <c r="H19" s="208"/>
      <c r="I19" s="208"/>
      <c r="J19" s="208"/>
      <c r="K19" s="208"/>
    </row>
    <row r="20" spans="1:11" x14ac:dyDescent="0.3">
      <c r="A20" s="198">
        <v>44317</v>
      </c>
      <c r="B20" s="199">
        <v>-1.224993952136586</v>
      </c>
      <c r="C20" s="208"/>
      <c r="D20" s="208"/>
      <c r="E20" s="208"/>
      <c r="F20" s="208"/>
      <c r="G20" s="208"/>
      <c r="H20" s="208"/>
      <c r="I20" s="208"/>
      <c r="J20" s="208"/>
      <c r="K20" s="208"/>
    </row>
    <row r="21" spans="1:11" x14ac:dyDescent="0.3">
      <c r="A21" s="198">
        <v>44348</v>
      </c>
      <c r="B21" s="199">
        <v>-0.30248268250142019</v>
      </c>
      <c r="C21" s="208"/>
      <c r="E21" s="208"/>
      <c r="G21" s="208"/>
      <c r="H21" s="208"/>
      <c r="I21" s="208"/>
      <c r="J21" s="208"/>
      <c r="K21" s="208"/>
    </row>
    <row r="22" spans="1:11" x14ac:dyDescent="0.3">
      <c r="A22" s="198">
        <v>44378</v>
      </c>
      <c r="B22" s="199">
        <v>0.90560377666706415</v>
      </c>
      <c r="C22" s="208"/>
      <c r="D22" s="208"/>
      <c r="E22" s="208"/>
      <c r="F22" s="208"/>
      <c r="G22" s="208"/>
      <c r="H22" s="208"/>
      <c r="I22" s="208"/>
      <c r="J22" s="208"/>
      <c r="K22" s="208"/>
    </row>
    <row r="23" spans="1:11" x14ac:dyDescent="0.3">
      <c r="A23" s="198">
        <v>44409</v>
      </c>
      <c r="B23" s="199">
        <v>0.87057704747743969</v>
      </c>
      <c r="C23" s="208"/>
      <c r="D23" s="208"/>
      <c r="E23" s="208"/>
      <c r="F23" s="208"/>
      <c r="G23" s="208"/>
      <c r="H23" s="208"/>
      <c r="I23" s="208"/>
      <c r="J23" s="208"/>
      <c r="K23" s="208"/>
    </row>
    <row r="24" spans="1:11" x14ac:dyDescent="0.3">
      <c r="A24" s="198">
        <v>44440</v>
      </c>
      <c r="B24" s="199">
        <v>1.5206600137953359</v>
      </c>
      <c r="C24" s="208"/>
      <c r="D24" s="208"/>
      <c r="E24" s="208"/>
      <c r="F24" s="208"/>
      <c r="G24" s="208"/>
      <c r="H24" s="208"/>
      <c r="I24" s="208"/>
      <c r="J24" s="208"/>
      <c r="K24" s="208"/>
    </row>
    <row r="25" spans="1:11" x14ac:dyDescent="0.3">
      <c r="A25" s="198">
        <v>44470</v>
      </c>
      <c r="B25" s="199">
        <v>1.1294186035885758</v>
      </c>
      <c r="C25" s="208"/>
      <c r="D25" s="208"/>
      <c r="E25" s="208"/>
      <c r="F25" s="208"/>
      <c r="G25" s="208"/>
      <c r="H25" s="208"/>
      <c r="I25" s="208"/>
      <c r="J25" s="208"/>
      <c r="K25" s="208"/>
    </row>
    <row r="26" spans="1:11" x14ac:dyDescent="0.3">
      <c r="A26" s="198">
        <v>44501</v>
      </c>
      <c r="B26" s="199">
        <v>0.81975905290883588</v>
      </c>
      <c r="C26" s="208"/>
      <c r="D26" s="208"/>
      <c r="E26" s="208"/>
      <c r="F26" s="208"/>
      <c r="G26" s="208"/>
      <c r="H26" s="208"/>
      <c r="I26" s="208"/>
      <c r="J26" s="208"/>
      <c r="K26" s="208"/>
    </row>
    <row r="27" spans="1:11" x14ac:dyDescent="0.3">
      <c r="A27" s="198">
        <v>44531</v>
      </c>
      <c r="B27" s="199">
        <v>1.1352398160411354</v>
      </c>
      <c r="C27" s="208"/>
      <c r="D27" s="208"/>
      <c r="E27" s="208"/>
      <c r="F27" s="208"/>
      <c r="G27" s="208"/>
      <c r="H27" s="208"/>
      <c r="I27" s="208"/>
      <c r="J27" s="208"/>
      <c r="K27" s="208"/>
    </row>
    <row r="28" spans="1:11" x14ac:dyDescent="0.3">
      <c r="A28" s="198">
        <v>44562</v>
      </c>
      <c r="B28" s="199">
        <v>0.89568471829397822</v>
      </c>
      <c r="C28" s="208"/>
      <c r="D28" s="208"/>
      <c r="E28" s="208"/>
      <c r="F28" s="208"/>
      <c r="G28" s="208"/>
      <c r="H28" s="208"/>
      <c r="I28" s="208"/>
      <c r="J28" s="208"/>
      <c r="K28" s="208"/>
    </row>
    <row r="29" spans="1:11" x14ac:dyDescent="0.3">
      <c r="A29" s="198">
        <v>44593</v>
      </c>
      <c r="B29" s="199">
        <v>-2.5475889015687159</v>
      </c>
      <c r="C29" s="208"/>
      <c r="D29" s="208"/>
      <c r="E29" s="208"/>
      <c r="F29" s="208"/>
      <c r="G29" s="208"/>
      <c r="H29" s="208"/>
      <c r="I29" s="208"/>
      <c r="J29" s="208"/>
      <c r="K29" s="208"/>
    </row>
    <row r="30" spans="1:11" x14ac:dyDescent="0.3">
      <c r="A30" s="198">
        <v>44621</v>
      </c>
      <c r="B30" s="199">
        <v>2.328089660952287</v>
      </c>
      <c r="C30" s="208"/>
      <c r="D30" s="208"/>
      <c r="E30" s="208"/>
      <c r="F30" s="208"/>
      <c r="G30" s="208"/>
      <c r="H30" s="208"/>
      <c r="I30" s="208"/>
      <c r="J30" s="208"/>
      <c r="K30" s="208"/>
    </row>
    <row r="31" spans="1:11" x14ac:dyDescent="0.3">
      <c r="A31" s="198">
        <v>44652</v>
      </c>
      <c r="B31" s="199">
        <v>3.2002806803370589</v>
      </c>
      <c r="C31" s="208"/>
      <c r="D31" s="208"/>
      <c r="E31" s="208"/>
      <c r="F31" s="208"/>
      <c r="G31" s="208"/>
      <c r="H31" s="208"/>
      <c r="I31" s="208"/>
      <c r="J31" s="208"/>
      <c r="K31" s="208"/>
    </row>
    <row r="32" spans="1:11" x14ac:dyDescent="0.3">
      <c r="A32" s="198">
        <v>44682</v>
      </c>
      <c r="B32" s="199">
        <v>1.1337044027483785</v>
      </c>
      <c r="C32" s="208"/>
      <c r="D32" s="208"/>
      <c r="E32" s="208"/>
      <c r="F32" s="208"/>
      <c r="G32" s="208"/>
      <c r="H32" s="208"/>
      <c r="I32" s="208"/>
      <c r="J32" s="208"/>
      <c r="K32" s="208"/>
    </row>
    <row r="33" spans="1:11" x14ac:dyDescent="0.3">
      <c r="A33" s="198">
        <v>44713</v>
      </c>
      <c r="B33" s="199">
        <v>1.5423704432867282</v>
      </c>
      <c r="C33" s="208"/>
      <c r="D33" s="208"/>
      <c r="E33" s="208"/>
      <c r="F33" s="208"/>
      <c r="G33" s="208"/>
      <c r="H33" s="208"/>
      <c r="I33" s="208"/>
      <c r="J33" s="208"/>
      <c r="K33" s="208"/>
    </row>
    <row r="34" spans="1:11" x14ac:dyDescent="0.3">
      <c r="A34" s="198">
        <v>44743</v>
      </c>
      <c r="B34" s="199">
        <v>1.3916001243653824</v>
      </c>
      <c r="C34" s="208"/>
      <c r="D34" s="208"/>
      <c r="E34" s="208"/>
      <c r="F34" s="208"/>
      <c r="G34" s="208"/>
      <c r="H34" s="208"/>
      <c r="I34" s="208"/>
      <c r="J34" s="208"/>
      <c r="K34" s="208"/>
    </row>
    <row r="35" spans="1:11" x14ac:dyDescent="0.3">
      <c r="A35" s="198">
        <v>44774</v>
      </c>
      <c r="B35" s="199">
        <v>1.4609807633503351</v>
      </c>
      <c r="C35" s="208"/>
      <c r="D35" s="208"/>
      <c r="E35" s="208"/>
      <c r="F35" s="208"/>
      <c r="G35" s="208"/>
      <c r="H35" s="208"/>
      <c r="I35" s="208"/>
      <c r="J35" s="208"/>
      <c r="K35" s="208"/>
    </row>
    <row r="36" spans="1:11" x14ac:dyDescent="0.3">
      <c r="A36" s="198">
        <v>44805</v>
      </c>
      <c r="B36" s="199">
        <v>0.76314953402278718</v>
      </c>
      <c r="C36" s="208"/>
      <c r="D36" s="208"/>
      <c r="E36" s="208"/>
      <c r="F36" s="208"/>
      <c r="G36" s="208"/>
      <c r="H36" s="208"/>
      <c r="I36" s="208"/>
      <c r="J36" s="208"/>
      <c r="K36" s="208"/>
    </row>
    <row r="37" spans="1:11" x14ac:dyDescent="0.3">
      <c r="A37" s="198">
        <v>44835</v>
      </c>
      <c r="B37" s="199">
        <v>1.0615010331934656</v>
      </c>
      <c r="C37" s="208"/>
      <c r="D37" s="208"/>
      <c r="E37" s="208"/>
      <c r="F37" s="208"/>
      <c r="G37" s="208"/>
      <c r="H37" s="208"/>
      <c r="I37" s="208"/>
      <c r="J37" s="208"/>
      <c r="K37" s="208"/>
    </row>
    <row r="38" spans="1:11" x14ac:dyDescent="0.3">
      <c r="A38" s="198">
        <v>44866</v>
      </c>
      <c r="B38" s="199">
        <v>1.5058991955500574</v>
      </c>
      <c r="C38" s="208"/>
      <c r="D38" s="208"/>
      <c r="E38" s="208"/>
      <c r="F38" s="208"/>
      <c r="G38" s="208"/>
      <c r="H38" s="208"/>
      <c r="I38" s="208"/>
      <c r="J38" s="208"/>
      <c r="K38" s="208"/>
    </row>
    <row r="39" spans="1:11" x14ac:dyDescent="0.3">
      <c r="A39" s="198">
        <v>44896</v>
      </c>
      <c r="B39" s="199">
        <v>3.8972832280413456</v>
      </c>
      <c r="C39" s="208"/>
      <c r="D39" s="208"/>
      <c r="E39" s="208"/>
      <c r="F39" s="208"/>
      <c r="G39" s="208"/>
      <c r="H39" s="208"/>
      <c r="I39" s="208"/>
      <c r="J39" s="208"/>
      <c r="K39" s="208"/>
    </row>
    <row r="40" spans="1:11" x14ac:dyDescent="0.3">
      <c r="A40" s="198">
        <v>44927</v>
      </c>
      <c r="B40" s="199">
        <v>0.26537817762881843</v>
      </c>
      <c r="C40" s="208"/>
      <c r="D40" s="208"/>
      <c r="E40" s="208"/>
      <c r="F40" s="208"/>
      <c r="G40" s="208"/>
      <c r="H40" s="208"/>
      <c r="I40" s="208"/>
      <c r="J40" s="208"/>
      <c r="K40" s="208"/>
    </row>
    <row r="41" spans="1:11" x14ac:dyDescent="0.3">
      <c r="A41" s="198">
        <v>44958</v>
      </c>
      <c r="B41" s="199">
        <v>1.9306954497182716</v>
      </c>
      <c r="C41" s="208"/>
      <c r="D41" s="208"/>
      <c r="E41" s="208"/>
      <c r="F41" s="208"/>
      <c r="G41" s="208"/>
      <c r="H41" s="208"/>
      <c r="I41" s="208"/>
      <c r="J41" s="208"/>
      <c r="K41" s="208"/>
    </row>
    <row r="42" spans="1:11" x14ac:dyDescent="0.3">
      <c r="A42" s="198">
        <v>44986</v>
      </c>
      <c r="B42" s="199">
        <v>1.7084153869276975</v>
      </c>
      <c r="C42" s="208"/>
      <c r="D42" s="208"/>
      <c r="E42" s="208"/>
      <c r="F42" s="208"/>
      <c r="G42" s="208"/>
      <c r="H42" s="208"/>
      <c r="I42" s="208"/>
      <c r="J42" s="208"/>
      <c r="K42" s="208"/>
    </row>
    <row r="43" spans="1:11" x14ac:dyDescent="0.3">
      <c r="A43" s="198">
        <v>45017</v>
      </c>
      <c r="B43" s="199">
        <v>0.88872747691482346</v>
      </c>
      <c r="C43" s="208"/>
      <c r="D43" s="208"/>
      <c r="E43" s="208"/>
      <c r="F43" s="208"/>
      <c r="G43" s="208"/>
      <c r="H43" s="208"/>
      <c r="I43" s="208"/>
      <c r="J43" s="208"/>
      <c r="K43" s="208"/>
    </row>
    <row r="44" spans="1:11" x14ac:dyDescent="0.3">
      <c r="A44" s="198">
        <v>45047</v>
      </c>
      <c r="B44" s="199">
        <v>2.3378412477613466</v>
      </c>
      <c r="C44" s="208"/>
      <c r="D44" s="208"/>
      <c r="E44" s="208"/>
      <c r="F44" s="208"/>
      <c r="G44" s="208"/>
      <c r="H44" s="208"/>
      <c r="I44" s="208"/>
      <c r="J44" s="208"/>
      <c r="K44" s="208"/>
    </row>
    <row r="45" spans="1:11" x14ac:dyDescent="0.3">
      <c r="A45" s="198">
        <v>45078</v>
      </c>
      <c r="B45" s="199">
        <v>2.1863523182224895</v>
      </c>
      <c r="C45" s="208"/>
      <c r="D45" s="208"/>
      <c r="E45" s="208"/>
      <c r="F45" s="208"/>
      <c r="G45" s="208"/>
      <c r="H45" s="208"/>
      <c r="I45" s="208"/>
      <c r="J45" s="208"/>
      <c r="K45" s="208"/>
    </row>
    <row r="46" spans="1:11" x14ac:dyDescent="0.3">
      <c r="A46" s="198">
        <v>45108</v>
      </c>
      <c r="B46" s="199">
        <v>1.7886510989561373</v>
      </c>
      <c r="C46" s="208"/>
      <c r="D46" s="208"/>
      <c r="E46" s="208"/>
      <c r="F46" s="208"/>
      <c r="G46" s="208"/>
      <c r="H46" s="208"/>
      <c r="I46" s="208"/>
      <c r="J46" s="208"/>
      <c r="K46" s="208"/>
    </row>
    <row r="47" spans="1:11" x14ac:dyDescent="0.3">
      <c r="A47" s="198">
        <v>45139</v>
      </c>
      <c r="B47" s="199">
        <v>1.9292965689060537</v>
      </c>
      <c r="C47" s="208"/>
      <c r="D47" s="208"/>
      <c r="E47" s="208"/>
      <c r="F47" s="208"/>
      <c r="G47" s="208"/>
      <c r="H47" s="208"/>
      <c r="I47" s="208"/>
      <c r="J47" s="208"/>
      <c r="K47" s="208"/>
    </row>
    <row r="48" spans="1:11" x14ac:dyDescent="0.3">
      <c r="A48" s="198">
        <v>45170</v>
      </c>
      <c r="B48" s="199">
        <v>2.226608201650663</v>
      </c>
      <c r="C48" s="208"/>
      <c r="D48" s="208"/>
      <c r="E48" s="208"/>
      <c r="F48" s="208"/>
      <c r="G48" s="208"/>
      <c r="H48" s="208"/>
      <c r="I48" s="208"/>
      <c r="J48" s="208"/>
      <c r="K48" s="208"/>
    </row>
    <row r="49" spans="1:11" x14ac:dyDescent="0.3">
      <c r="A49" s="198">
        <v>45200</v>
      </c>
      <c r="B49" s="199">
        <v>2.4580992677934148</v>
      </c>
      <c r="C49" s="208"/>
      <c r="D49" s="208"/>
      <c r="E49" s="208"/>
      <c r="F49" s="208"/>
      <c r="G49" s="208"/>
      <c r="H49" s="208"/>
      <c r="I49" s="208"/>
      <c r="J49" s="208"/>
      <c r="K49" s="208"/>
    </row>
    <row r="50" spans="1:11" x14ac:dyDescent="0.3">
      <c r="A50" s="198">
        <v>45231</v>
      </c>
      <c r="B50" s="199">
        <v>2.5959183332144136</v>
      </c>
      <c r="C50" s="208"/>
      <c r="D50" s="208"/>
      <c r="E50" s="208"/>
      <c r="F50" s="208"/>
      <c r="G50" s="208"/>
      <c r="H50" s="208"/>
      <c r="I50" s="208"/>
      <c r="J50" s="208"/>
      <c r="K50" s="208"/>
    </row>
    <row r="51" spans="1:11" x14ac:dyDescent="0.3">
      <c r="A51" s="198">
        <v>45261</v>
      </c>
      <c r="B51" s="199">
        <v>2.7971340682142625</v>
      </c>
      <c r="C51" s="208"/>
      <c r="D51" s="208"/>
      <c r="E51" s="208"/>
      <c r="F51" s="208"/>
      <c r="G51" s="208"/>
      <c r="H51" s="208"/>
      <c r="I51" s="208"/>
      <c r="J51" s="208"/>
      <c r="K51" s="208"/>
    </row>
    <row r="52" spans="1:11" x14ac:dyDescent="0.3">
      <c r="A52" s="198">
        <v>45292</v>
      </c>
      <c r="B52" s="199">
        <v>2.5655376592397658</v>
      </c>
      <c r="C52" s="208"/>
      <c r="D52" s="208"/>
      <c r="E52" s="208"/>
      <c r="F52" s="208"/>
      <c r="G52" s="208"/>
      <c r="H52" s="208"/>
      <c r="I52" s="208"/>
      <c r="J52" s="208"/>
      <c r="K52" s="208"/>
    </row>
    <row r="53" spans="1:11" x14ac:dyDescent="0.3">
      <c r="A53" s="198"/>
      <c r="B53" s="199"/>
      <c r="C53" s="208"/>
      <c r="D53" s="208"/>
      <c r="E53" s="208"/>
      <c r="F53" s="208"/>
      <c r="G53" s="208"/>
      <c r="H53" s="208"/>
      <c r="I53" s="208"/>
      <c r="J53" s="208"/>
      <c r="K53" s="208"/>
    </row>
    <row r="54" spans="1:11" x14ac:dyDescent="0.3">
      <c r="A54" s="198"/>
      <c r="B54" s="199"/>
      <c r="C54" s="208"/>
      <c r="D54" s="208"/>
      <c r="E54" s="208"/>
      <c r="F54" s="208"/>
      <c r="G54" s="208"/>
      <c r="H54" s="208"/>
      <c r="I54" s="208"/>
      <c r="J54" s="208"/>
      <c r="K54" s="208"/>
    </row>
    <row r="55" spans="1:11" x14ac:dyDescent="0.3">
      <c r="A55" s="198"/>
      <c r="B55" s="199"/>
      <c r="C55" s="208"/>
      <c r="D55" s="208"/>
      <c r="E55" s="208"/>
      <c r="F55" s="208"/>
      <c r="G55" s="208"/>
      <c r="H55" s="208"/>
      <c r="I55" s="208"/>
      <c r="J55" s="208"/>
      <c r="K55" s="208"/>
    </row>
    <row r="56" spans="1:11" x14ac:dyDescent="0.3">
      <c r="A56" s="198"/>
      <c r="B56" s="199"/>
      <c r="C56" s="208"/>
      <c r="D56" s="208"/>
      <c r="E56" s="208"/>
      <c r="F56" s="208"/>
      <c r="G56" s="208"/>
      <c r="H56" s="208"/>
      <c r="I56" s="208"/>
      <c r="J56" s="208"/>
      <c r="K56" s="208"/>
    </row>
    <row r="57" spans="1:11" x14ac:dyDescent="0.3">
      <c r="A57" s="198"/>
      <c r="B57" s="199"/>
      <c r="C57" s="208"/>
      <c r="D57" s="208"/>
      <c r="E57" s="208"/>
      <c r="F57" s="208"/>
      <c r="G57" s="208"/>
      <c r="H57" s="208"/>
      <c r="I57" s="208"/>
      <c r="J57" s="208"/>
      <c r="K57" s="208"/>
    </row>
    <row r="58" spans="1:11" x14ac:dyDescent="0.3">
      <c r="A58" s="198"/>
      <c r="B58" s="199"/>
      <c r="C58" s="208"/>
      <c r="E58" s="208"/>
      <c r="F58" s="208"/>
      <c r="G58" s="208"/>
      <c r="H58" s="208"/>
      <c r="I58" s="208"/>
      <c r="J58" s="208"/>
      <c r="K58" s="208"/>
    </row>
    <row r="59" spans="1:11" x14ac:dyDescent="0.3">
      <c r="A59" s="198"/>
      <c r="B59" s="199"/>
      <c r="C59" s="208"/>
      <c r="D59" s="208"/>
      <c r="E59" s="208"/>
      <c r="F59" s="208"/>
      <c r="G59" s="208"/>
      <c r="H59" s="208"/>
      <c r="I59" s="208"/>
      <c r="J59" s="208"/>
      <c r="K59" s="208"/>
    </row>
    <row r="60" spans="1:11" x14ac:dyDescent="0.3">
      <c r="A60" s="198"/>
      <c r="B60" s="199"/>
    </row>
  </sheetData>
  <pageMargins left="0.7" right="0.7" top="0.75" bottom="0.75" header="0.3" footer="0.3"/>
  <pageSetup paperSize="9" scale="9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2"/>
  <sheetViews>
    <sheetView view="pageBreakPreview" zoomScale="80" zoomScaleNormal="100" zoomScaleSheetLayoutView="80" workbookViewId="0"/>
  </sheetViews>
  <sheetFormatPr defaultColWidth="9.109375" defaultRowHeight="13.2" x14ac:dyDescent="0.25"/>
  <cols>
    <col min="1" max="1" width="11.44140625" style="253" customWidth="1"/>
    <col min="2" max="2" width="10" style="251" customWidth="1"/>
    <col min="3" max="3" width="8.88671875" style="251" customWidth="1"/>
    <col min="4" max="4" width="16.5546875" style="251" customWidth="1"/>
    <col min="5" max="6" width="9.33203125" style="251" bestFit="1" customWidth="1"/>
    <col min="7" max="10" width="12" style="251" customWidth="1"/>
    <col min="11" max="11" width="9.109375" style="251"/>
    <col min="12" max="14" width="9.109375" style="250"/>
    <col min="15" max="16384" width="9.109375" style="251"/>
  </cols>
  <sheetData>
    <row r="1" spans="1:14" s="246" customFormat="1" ht="29.1" customHeight="1" x14ac:dyDescent="0.4">
      <c r="A1" s="194" t="s">
        <v>240</v>
      </c>
      <c r="B1" s="245"/>
      <c r="C1" s="245"/>
      <c r="D1" s="245"/>
      <c r="E1" s="245"/>
      <c r="F1" s="245"/>
      <c r="G1" s="245"/>
      <c r="H1" s="245"/>
      <c r="I1" s="245"/>
      <c r="J1" s="245"/>
      <c r="K1" s="245"/>
      <c r="L1" s="245"/>
      <c r="M1" s="245"/>
      <c r="N1" s="245"/>
    </row>
    <row r="2" spans="1:14" s="246" customFormat="1" ht="29.1" customHeight="1" x14ac:dyDescent="0.4">
      <c r="A2" s="194" t="s">
        <v>247</v>
      </c>
      <c r="B2" s="245"/>
      <c r="C2" s="245"/>
      <c r="D2" s="245"/>
      <c r="E2" s="245"/>
      <c r="F2" s="245"/>
      <c r="G2" s="245"/>
      <c r="H2" s="245"/>
      <c r="I2" s="245"/>
      <c r="J2" s="245"/>
      <c r="K2" s="245"/>
      <c r="L2" s="245"/>
      <c r="M2" s="245"/>
      <c r="N2" s="245"/>
    </row>
    <row r="3" spans="1:14" s="246" customFormat="1" ht="21" customHeight="1" x14ac:dyDescent="0.4">
      <c r="A3" s="194"/>
      <c r="B3" s="245"/>
      <c r="C3" s="245"/>
      <c r="D3" s="245"/>
      <c r="E3" s="245"/>
      <c r="F3" s="245"/>
      <c r="G3" s="245"/>
      <c r="H3" s="245"/>
      <c r="I3" s="245"/>
      <c r="J3" s="245"/>
      <c r="K3" s="245"/>
      <c r="L3" s="245"/>
      <c r="M3" s="245"/>
      <c r="N3" s="245"/>
    </row>
    <row r="4" spans="1:14" s="246" customFormat="1" ht="19.2" customHeight="1" x14ac:dyDescent="0.25">
      <c r="A4" s="247" t="s">
        <v>0</v>
      </c>
      <c r="B4" s="207" t="s">
        <v>241</v>
      </c>
      <c r="C4" s="207" t="s">
        <v>242</v>
      </c>
      <c r="D4" s="207" t="s">
        <v>243</v>
      </c>
      <c r="E4" s="207" t="s">
        <v>244</v>
      </c>
      <c r="F4" s="207" t="s">
        <v>245</v>
      </c>
      <c r="G4" s="245"/>
      <c r="H4" s="245"/>
      <c r="I4" s="245"/>
      <c r="J4" s="245"/>
      <c r="K4" s="245"/>
      <c r="L4" s="245"/>
      <c r="M4" s="245"/>
      <c r="N4" s="245"/>
    </row>
    <row r="5" spans="1:14" ht="13.8" x14ac:dyDescent="0.25">
      <c r="A5" s="248">
        <v>42370</v>
      </c>
      <c r="B5" s="210">
        <v>11.527173484531263</v>
      </c>
      <c r="C5" s="210">
        <v>0.87330386499765089</v>
      </c>
      <c r="D5" s="210">
        <v>3.5053116248194383</v>
      </c>
      <c r="E5" s="210">
        <v>10.427000579502341</v>
      </c>
      <c r="F5" s="210">
        <v>-3.2784425847881664</v>
      </c>
      <c r="G5" s="249"/>
      <c r="H5" s="249"/>
      <c r="I5" s="249"/>
      <c r="J5" s="249"/>
      <c r="K5" s="249"/>
      <c r="L5" s="249"/>
    </row>
    <row r="6" spans="1:14" ht="13.8" x14ac:dyDescent="0.25">
      <c r="A6" s="248">
        <v>42401</v>
      </c>
      <c r="B6" s="210">
        <v>9.6054840114437976</v>
      </c>
      <c r="C6" s="210">
        <v>4.1133186603841976</v>
      </c>
      <c r="D6" s="210">
        <v>4.082454390446836</v>
      </c>
      <c r="E6" s="210">
        <v>8.7993235133277032</v>
      </c>
      <c r="F6" s="210">
        <v>-7.3896125527149392</v>
      </c>
      <c r="G6" s="249"/>
      <c r="H6" s="249"/>
      <c r="I6" s="249"/>
      <c r="J6" s="249"/>
      <c r="K6" s="249"/>
      <c r="L6" s="249"/>
    </row>
    <row r="7" spans="1:14" ht="13.8" x14ac:dyDescent="0.25">
      <c r="A7" s="248">
        <v>42430</v>
      </c>
      <c r="B7" s="210">
        <v>9.7598687124411097</v>
      </c>
      <c r="C7" s="210">
        <v>5.7534353062160957</v>
      </c>
      <c r="D7" s="210">
        <v>2.9183799524825647</v>
      </c>
      <c r="E7" s="210">
        <v>7.6969312806004675</v>
      </c>
      <c r="F7" s="210">
        <v>-6.6088778268580182</v>
      </c>
      <c r="G7" s="249"/>
      <c r="H7" s="249"/>
      <c r="I7" s="249"/>
      <c r="J7" s="249"/>
      <c r="K7" s="249"/>
      <c r="L7" s="249"/>
    </row>
    <row r="8" spans="1:14" ht="13.8" x14ac:dyDescent="0.25">
      <c r="A8" s="248">
        <v>42461</v>
      </c>
      <c r="B8" s="210">
        <v>11.237459552569637</v>
      </c>
      <c r="C8" s="210">
        <v>5.9604785237890949</v>
      </c>
      <c r="D8" s="210">
        <v>4.8852464712235504</v>
      </c>
      <c r="E8" s="210">
        <v>8.6695489666938368</v>
      </c>
      <c r="F8" s="210">
        <v>-8.2778144091368446</v>
      </c>
      <c r="G8" s="249"/>
      <c r="H8" s="249"/>
      <c r="I8" s="249"/>
      <c r="J8" s="249"/>
      <c r="K8" s="249"/>
      <c r="L8" s="249"/>
    </row>
    <row r="9" spans="1:14" ht="13.8" x14ac:dyDescent="0.25">
      <c r="A9" s="248">
        <v>42491</v>
      </c>
      <c r="B9" s="210">
        <v>9.7875762632925642</v>
      </c>
      <c r="C9" s="210">
        <v>5.0253907259913841</v>
      </c>
      <c r="D9" s="210">
        <v>4.5922841771760066</v>
      </c>
      <c r="E9" s="210">
        <v>7.9286202747351693</v>
      </c>
      <c r="F9" s="210">
        <v>-7.7587189146099957</v>
      </c>
      <c r="G9" s="249"/>
      <c r="H9" s="249"/>
      <c r="I9" s="249"/>
      <c r="J9" s="249"/>
      <c r="K9" s="249"/>
      <c r="L9" s="249"/>
    </row>
    <row r="10" spans="1:14" ht="13.8" x14ac:dyDescent="0.25">
      <c r="A10" s="248">
        <v>42522</v>
      </c>
      <c r="B10" s="210">
        <v>10.924607533390311</v>
      </c>
      <c r="C10" s="210">
        <v>4.7164785328616921</v>
      </c>
      <c r="D10" s="210">
        <v>4.9507071059161678</v>
      </c>
      <c r="E10" s="210">
        <v>7.106437588951346</v>
      </c>
      <c r="F10" s="210">
        <v>-5.8490156943388945</v>
      </c>
      <c r="G10" s="249"/>
      <c r="H10" s="249"/>
      <c r="I10" s="249"/>
      <c r="J10" s="249"/>
      <c r="K10" s="249"/>
      <c r="L10" s="249"/>
    </row>
    <row r="11" spans="1:14" ht="13.8" x14ac:dyDescent="0.25">
      <c r="A11" s="248">
        <v>42552</v>
      </c>
      <c r="B11" s="210">
        <v>9.9659575209286686</v>
      </c>
      <c r="C11" s="210">
        <v>3.2696052550336092</v>
      </c>
      <c r="D11" s="210">
        <v>5.146369445660107</v>
      </c>
      <c r="E11" s="210">
        <v>7.6137768407950057</v>
      </c>
      <c r="F11" s="210">
        <v>-6.0637940205600529</v>
      </c>
      <c r="G11" s="249"/>
      <c r="H11" s="249"/>
      <c r="I11" s="249"/>
      <c r="J11" s="249"/>
      <c r="K11" s="249"/>
      <c r="L11" s="249"/>
    </row>
    <row r="12" spans="1:14" ht="13.8" x14ac:dyDescent="0.25">
      <c r="A12" s="248">
        <v>42583</v>
      </c>
      <c r="B12" s="210">
        <v>9.0422633479278307</v>
      </c>
      <c r="C12" s="210">
        <v>3.0612391488638662</v>
      </c>
      <c r="D12" s="210">
        <v>5.5420399988494049</v>
      </c>
      <c r="E12" s="210">
        <v>6.3524237524844009</v>
      </c>
      <c r="F12" s="210">
        <v>-5.9134395522698409</v>
      </c>
      <c r="G12" s="249"/>
      <c r="H12" s="249"/>
      <c r="I12" s="249"/>
      <c r="J12" s="249"/>
      <c r="K12" s="249"/>
      <c r="L12" s="249"/>
    </row>
    <row r="13" spans="1:14" ht="13.8" x14ac:dyDescent="0.25">
      <c r="A13" s="248">
        <v>42614</v>
      </c>
      <c r="B13" s="210">
        <v>7.9694551235282187</v>
      </c>
      <c r="C13" s="210">
        <v>3.3815805567747637</v>
      </c>
      <c r="D13" s="210">
        <v>5.1090676307271394</v>
      </c>
      <c r="E13" s="210">
        <v>5.8104981320020652</v>
      </c>
      <c r="F13" s="210">
        <v>-6.3316911959757496</v>
      </c>
      <c r="G13" s="249"/>
      <c r="H13" s="249"/>
      <c r="I13" s="249"/>
      <c r="J13" s="249"/>
      <c r="K13" s="249"/>
      <c r="L13" s="249"/>
    </row>
    <row r="14" spans="1:14" ht="13.8" x14ac:dyDescent="0.25">
      <c r="A14" s="248">
        <v>42644</v>
      </c>
      <c r="B14" s="210">
        <v>6.9329696815938817</v>
      </c>
      <c r="C14" s="210">
        <v>1.4303869111753944</v>
      </c>
      <c r="D14" s="210">
        <v>4.6861468589042516</v>
      </c>
      <c r="E14" s="210">
        <v>6.1451505889866382</v>
      </c>
      <c r="F14" s="210">
        <v>-5.3287146774724024</v>
      </c>
      <c r="G14" s="249"/>
      <c r="H14" s="249"/>
      <c r="I14" s="249"/>
      <c r="J14" s="249"/>
      <c r="K14" s="249"/>
      <c r="L14" s="249"/>
    </row>
    <row r="15" spans="1:14" ht="13.8" x14ac:dyDescent="0.25">
      <c r="A15" s="248">
        <v>42675</v>
      </c>
      <c r="B15" s="210">
        <v>6.0801748853806687</v>
      </c>
      <c r="C15" s="210">
        <v>1.2035478803098987</v>
      </c>
      <c r="D15" s="210">
        <v>4.9420466634303519</v>
      </c>
      <c r="E15" s="210">
        <v>4.9458980122686107</v>
      </c>
      <c r="F15" s="210">
        <v>-5.011317670628193</v>
      </c>
      <c r="G15" s="249"/>
      <c r="H15" s="249"/>
      <c r="I15" s="249"/>
      <c r="J15" s="249"/>
      <c r="K15" s="249"/>
      <c r="L15" s="249"/>
    </row>
    <row r="16" spans="1:14" ht="13.8" x14ac:dyDescent="0.25">
      <c r="A16" s="248">
        <v>42705</v>
      </c>
      <c r="B16" s="210">
        <v>5.5459536707108983</v>
      </c>
      <c r="C16" s="210">
        <v>1.0005526459711656</v>
      </c>
      <c r="D16" s="210">
        <v>4.3005103495990467</v>
      </c>
      <c r="E16" s="210">
        <v>4.867148272296542</v>
      </c>
      <c r="F16" s="210">
        <v>-4.6222575971558557</v>
      </c>
      <c r="G16" s="249"/>
      <c r="H16" s="249"/>
      <c r="I16" s="249"/>
      <c r="J16" s="249"/>
      <c r="K16" s="249"/>
      <c r="L16" s="249"/>
    </row>
    <row r="17" spans="1:15" ht="13.8" x14ac:dyDescent="0.25">
      <c r="A17" s="248">
        <v>42736</v>
      </c>
      <c r="B17" s="210">
        <v>4.1643354754135737</v>
      </c>
      <c r="C17" s="210">
        <v>7.1766375426503715E-2</v>
      </c>
      <c r="D17" s="210">
        <v>3.4981044088192621</v>
      </c>
      <c r="E17" s="210">
        <v>4.2112359044861876</v>
      </c>
      <c r="F17" s="210">
        <v>-3.6167712133183794</v>
      </c>
      <c r="G17" s="249"/>
      <c r="H17" s="249"/>
      <c r="J17" s="249"/>
      <c r="K17" s="249"/>
      <c r="L17" s="249"/>
      <c r="M17" s="249"/>
      <c r="N17" s="249"/>
      <c r="O17" s="252"/>
    </row>
    <row r="18" spans="1:15" ht="14.4" x14ac:dyDescent="0.3">
      <c r="A18" s="248">
        <v>42767</v>
      </c>
      <c r="B18" s="210">
        <v>7.3075942089248489</v>
      </c>
      <c r="C18" s="210">
        <v>1.5081408930322762</v>
      </c>
      <c r="D18" s="210">
        <v>4.5052662964335157</v>
      </c>
      <c r="E18" s="210">
        <v>3.8707355934233405</v>
      </c>
      <c r="F18" s="210">
        <v>-2.5765485739642839</v>
      </c>
      <c r="G18" s="249"/>
      <c r="H18" s="249"/>
      <c r="I18" s="201" t="s">
        <v>219</v>
      </c>
      <c r="J18" s="249"/>
      <c r="K18" s="249"/>
      <c r="L18" s="249"/>
      <c r="M18" s="249"/>
      <c r="N18" s="249"/>
      <c r="O18" s="252"/>
    </row>
    <row r="19" spans="1:15" ht="13.8" x14ac:dyDescent="0.25">
      <c r="A19" s="248">
        <v>42795</v>
      </c>
      <c r="B19" s="210">
        <v>7.3923845184602728</v>
      </c>
      <c r="C19" s="210">
        <v>2.8378095134887045</v>
      </c>
      <c r="D19" s="210">
        <v>4.9666269658784321</v>
      </c>
      <c r="E19" s="210">
        <v>3.1780919783081707</v>
      </c>
      <c r="F19" s="210">
        <v>-3.5901439392150349</v>
      </c>
      <c r="G19" s="249"/>
      <c r="H19" s="249"/>
      <c r="I19" s="249"/>
      <c r="J19" s="249"/>
      <c r="K19" s="249"/>
      <c r="L19" s="249"/>
      <c r="M19" s="249"/>
      <c r="N19" s="249"/>
      <c r="O19" s="252"/>
    </row>
    <row r="20" spans="1:15" ht="13.8" x14ac:dyDescent="0.25">
      <c r="A20" s="248">
        <v>42826</v>
      </c>
      <c r="B20" s="210">
        <v>6.1926190683759046</v>
      </c>
      <c r="C20" s="210">
        <v>2.1648918404878867</v>
      </c>
      <c r="D20" s="210">
        <v>5.2549430208490104</v>
      </c>
      <c r="E20" s="210">
        <v>1.6306364908808682</v>
      </c>
      <c r="F20" s="210">
        <v>-2.8578522838418605</v>
      </c>
      <c r="G20" s="249"/>
      <c r="H20" s="249"/>
      <c r="I20" s="249"/>
      <c r="J20" s="249"/>
      <c r="K20" s="249"/>
      <c r="L20" s="249"/>
      <c r="M20" s="249"/>
      <c r="N20" s="249"/>
      <c r="O20" s="252"/>
    </row>
    <row r="21" spans="1:15" ht="13.8" x14ac:dyDescent="0.25">
      <c r="A21" s="248">
        <v>42856</v>
      </c>
      <c r="B21" s="210">
        <v>5.6454694456023482</v>
      </c>
      <c r="C21" s="210">
        <v>0.96751426903038706</v>
      </c>
      <c r="D21" s="210">
        <v>5.4561683876280886</v>
      </c>
      <c r="E21" s="210">
        <v>0.82403460679821139</v>
      </c>
      <c r="F21" s="210">
        <v>-1.6022478178543387</v>
      </c>
      <c r="G21" s="249"/>
      <c r="H21" s="249"/>
      <c r="I21" s="249"/>
      <c r="J21" s="249"/>
      <c r="K21" s="249"/>
      <c r="L21" s="249"/>
      <c r="M21" s="249"/>
      <c r="N21" s="249"/>
      <c r="O21" s="252"/>
    </row>
    <row r="22" spans="1:15" ht="13.8" x14ac:dyDescent="0.25">
      <c r="A22" s="248">
        <v>42887</v>
      </c>
      <c r="B22" s="210">
        <v>6.2938554955179331</v>
      </c>
      <c r="C22" s="210">
        <v>3.2987192153924614</v>
      </c>
      <c r="D22" s="210">
        <v>5.7381078624854052</v>
      </c>
      <c r="E22" s="210">
        <v>0.93340506360047593</v>
      </c>
      <c r="F22" s="210">
        <v>-3.6763766459604095</v>
      </c>
      <c r="G22" s="249"/>
      <c r="H22" s="249"/>
      <c r="I22" s="249"/>
      <c r="J22" s="249"/>
      <c r="K22" s="249"/>
      <c r="L22" s="249"/>
      <c r="M22" s="249"/>
      <c r="N22" s="249"/>
      <c r="O22" s="252"/>
    </row>
    <row r="23" spans="1:15" ht="13.8" x14ac:dyDescent="0.25">
      <c r="A23" s="248">
        <v>42917</v>
      </c>
      <c r="B23" s="210">
        <v>6.5621246379277745</v>
      </c>
      <c r="C23" s="210">
        <v>3.5612042838458819</v>
      </c>
      <c r="D23" s="210">
        <v>5.9914816393336929</v>
      </c>
      <c r="E23" s="210">
        <v>0.35069849023906513</v>
      </c>
      <c r="F23" s="210">
        <v>-3.3412597754908657</v>
      </c>
      <c r="G23" s="249"/>
      <c r="H23" s="249"/>
      <c r="I23" s="249"/>
      <c r="J23" s="249"/>
      <c r="K23" s="249"/>
      <c r="L23" s="249"/>
      <c r="M23" s="249"/>
      <c r="N23" s="249"/>
      <c r="O23" s="252"/>
    </row>
    <row r="24" spans="1:15" ht="13.8" x14ac:dyDescent="0.25">
      <c r="A24" s="248">
        <v>42948</v>
      </c>
      <c r="B24" s="210">
        <v>6.646778675569891</v>
      </c>
      <c r="C24" s="210">
        <v>4.9331015284221227</v>
      </c>
      <c r="D24" s="210">
        <v>6.3725988450123197</v>
      </c>
      <c r="E24" s="210">
        <v>0.75033279167207922</v>
      </c>
      <c r="F24" s="210">
        <v>-5.4092544895366306</v>
      </c>
      <c r="G24" s="249"/>
      <c r="H24" s="249"/>
      <c r="I24" s="249"/>
      <c r="J24" s="249"/>
      <c r="K24" s="249"/>
      <c r="L24" s="249"/>
      <c r="M24" s="249"/>
      <c r="N24" s="249"/>
      <c r="O24" s="252"/>
    </row>
    <row r="25" spans="1:15" ht="13.8" x14ac:dyDescent="0.25">
      <c r="A25" s="248">
        <v>42979</v>
      </c>
      <c r="B25" s="210">
        <v>6.5961335095449023</v>
      </c>
      <c r="C25" s="210">
        <v>3.8619017027208922</v>
      </c>
      <c r="D25" s="210">
        <v>7.1980297117272665</v>
      </c>
      <c r="E25" s="210">
        <v>0.90017941449574246</v>
      </c>
      <c r="F25" s="210">
        <v>-5.3639773193989981</v>
      </c>
      <c r="G25" s="249"/>
      <c r="H25" s="249"/>
      <c r="I25" s="249"/>
      <c r="J25" s="249"/>
      <c r="K25" s="249"/>
      <c r="L25" s="249"/>
      <c r="M25" s="249"/>
      <c r="N25" s="249"/>
      <c r="O25" s="252"/>
    </row>
    <row r="26" spans="1:15" ht="13.8" x14ac:dyDescent="0.25">
      <c r="A26" s="248">
        <v>43009</v>
      </c>
      <c r="B26" s="210">
        <v>6.8596820078957332</v>
      </c>
      <c r="C26" s="210">
        <v>4.0536908017886457</v>
      </c>
      <c r="D26" s="210">
        <v>8.1560433777669665</v>
      </c>
      <c r="E26" s="210">
        <v>-0.26451575638842356</v>
      </c>
      <c r="F26" s="210">
        <v>-5.0855364152714557</v>
      </c>
      <c r="G26" s="249"/>
      <c r="H26" s="249"/>
      <c r="I26" s="249"/>
      <c r="J26" s="249"/>
      <c r="K26" s="249"/>
      <c r="L26" s="249"/>
      <c r="M26" s="249"/>
      <c r="N26" s="249"/>
      <c r="O26" s="252"/>
    </row>
    <row r="27" spans="1:15" ht="13.8" x14ac:dyDescent="0.25">
      <c r="A27" s="248">
        <v>43040</v>
      </c>
      <c r="B27" s="210">
        <v>7.5699535938977727</v>
      </c>
      <c r="C27" s="210">
        <v>3.9071743205998626</v>
      </c>
      <c r="D27" s="210">
        <v>9.3297589644874694</v>
      </c>
      <c r="E27" s="210">
        <v>8.4805766034778893E-3</v>
      </c>
      <c r="F27" s="210">
        <v>-5.6754602677930368</v>
      </c>
      <c r="G27" s="249"/>
      <c r="H27" s="249"/>
      <c r="I27" s="249"/>
      <c r="J27" s="249"/>
      <c r="K27" s="249"/>
      <c r="L27" s="249"/>
      <c r="M27" s="249"/>
      <c r="N27" s="249"/>
      <c r="O27" s="252"/>
    </row>
    <row r="28" spans="1:15" ht="13.8" x14ac:dyDescent="0.25">
      <c r="A28" s="248">
        <v>43070</v>
      </c>
      <c r="B28" s="210">
        <v>8.2658179474015832</v>
      </c>
      <c r="C28" s="210">
        <v>5.2673044552153483</v>
      </c>
      <c r="D28" s="210">
        <v>10.216457428174179</v>
      </c>
      <c r="E28" s="210">
        <v>-0.67591121056836201</v>
      </c>
      <c r="F28" s="210">
        <v>-6.542032725419582</v>
      </c>
      <c r="G28" s="249"/>
      <c r="H28" s="249"/>
      <c r="I28" s="249"/>
      <c r="J28" s="249"/>
      <c r="K28" s="249"/>
      <c r="L28" s="249"/>
      <c r="M28" s="249"/>
      <c r="N28" s="249"/>
      <c r="O28" s="252"/>
    </row>
    <row r="29" spans="1:15" ht="13.8" x14ac:dyDescent="0.25">
      <c r="A29" s="248">
        <v>43101</v>
      </c>
      <c r="B29" s="210">
        <v>8.6675198996671607</v>
      </c>
      <c r="C29" s="210">
        <v>7.2324570226072273</v>
      </c>
      <c r="D29" s="210">
        <v>9.4270485742670864</v>
      </c>
      <c r="E29" s="210">
        <v>-1.4236978241176543</v>
      </c>
      <c r="F29" s="210">
        <v>-6.5682878730894991</v>
      </c>
      <c r="G29" s="249"/>
      <c r="H29" s="249"/>
      <c r="I29" s="249"/>
      <c r="J29" s="249"/>
      <c r="K29" s="249"/>
      <c r="L29" s="249"/>
      <c r="M29" s="249"/>
      <c r="N29" s="249"/>
      <c r="O29" s="252"/>
    </row>
    <row r="30" spans="1:15" ht="13.8" x14ac:dyDescent="0.25">
      <c r="A30" s="248">
        <v>43132</v>
      </c>
      <c r="B30" s="210">
        <v>7.4426865778850768</v>
      </c>
      <c r="C30" s="210">
        <v>7.2419752825675809</v>
      </c>
      <c r="D30" s="210">
        <v>8.8779367035281549</v>
      </c>
      <c r="E30" s="210">
        <v>-1.5767056948472273</v>
      </c>
      <c r="F30" s="210">
        <v>-7.1005197133634326</v>
      </c>
      <c r="G30" s="249"/>
      <c r="H30" s="249"/>
      <c r="I30" s="249"/>
      <c r="J30" s="249"/>
      <c r="K30" s="249"/>
      <c r="L30" s="249"/>
      <c r="M30" s="249"/>
      <c r="N30" s="249"/>
      <c r="O30" s="252"/>
    </row>
    <row r="31" spans="1:15" ht="13.8" x14ac:dyDescent="0.25">
      <c r="A31" s="248">
        <v>43160</v>
      </c>
      <c r="B31" s="210">
        <v>6.6813382919516435</v>
      </c>
      <c r="C31" s="210">
        <v>6.3722055423969071</v>
      </c>
      <c r="D31" s="210">
        <v>9.0971911727122183</v>
      </c>
      <c r="E31" s="210">
        <v>-2.1291257286198877</v>
      </c>
      <c r="F31" s="210">
        <v>-6.6589326945375937</v>
      </c>
      <c r="G31" s="249"/>
      <c r="H31" s="249"/>
      <c r="I31" s="249"/>
      <c r="J31" s="249"/>
      <c r="K31" s="249"/>
      <c r="L31" s="249"/>
      <c r="M31" s="249"/>
      <c r="N31" s="249"/>
      <c r="O31" s="252"/>
    </row>
    <row r="32" spans="1:15" ht="13.8" x14ac:dyDescent="0.25">
      <c r="A32" s="248">
        <v>43191</v>
      </c>
      <c r="B32" s="210">
        <v>7.6370929486602179</v>
      </c>
      <c r="C32" s="210">
        <v>6.9076288442924989</v>
      </c>
      <c r="D32" s="210">
        <v>9.4742802062636962</v>
      </c>
      <c r="E32" s="210">
        <v>-2.7470487995172008</v>
      </c>
      <c r="F32" s="210">
        <v>-5.9977673023787776</v>
      </c>
      <c r="G32" s="249"/>
      <c r="H32" s="249"/>
      <c r="I32" s="249"/>
      <c r="J32" s="249"/>
      <c r="K32" s="249"/>
      <c r="L32" s="249"/>
      <c r="M32" s="249"/>
      <c r="N32" s="249"/>
      <c r="O32" s="252"/>
    </row>
    <row r="33" spans="1:15" ht="13.8" x14ac:dyDescent="0.25">
      <c r="A33" s="248">
        <v>43221</v>
      </c>
      <c r="B33" s="210">
        <v>8.4417111242824898</v>
      </c>
      <c r="C33" s="210">
        <v>6.7022742945139528</v>
      </c>
      <c r="D33" s="210">
        <v>9.645834987761905</v>
      </c>
      <c r="E33" s="210">
        <v>-2.3674876589465992</v>
      </c>
      <c r="F33" s="210">
        <v>-5.5389104990467688</v>
      </c>
      <c r="G33" s="249"/>
      <c r="H33" s="249"/>
      <c r="I33" s="249"/>
      <c r="J33" s="249"/>
      <c r="K33" s="249"/>
      <c r="L33" s="249"/>
      <c r="M33" s="249"/>
      <c r="N33" s="249"/>
      <c r="O33" s="252"/>
    </row>
    <row r="34" spans="1:15" ht="13.8" x14ac:dyDescent="0.25">
      <c r="A34" s="248">
        <v>43252</v>
      </c>
      <c r="B34" s="210">
        <v>7.6341952371605837</v>
      </c>
      <c r="C34" s="210">
        <v>4.707364752819446</v>
      </c>
      <c r="D34" s="210">
        <v>9.5157256168767219</v>
      </c>
      <c r="E34" s="210">
        <v>-2.6666324351031525</v>
      </c>
      <c r="F34" s="210">
        <v>-3.9222626974324317</v>
      </c>
      <c r="G34" s="249"/>
      <c r="H34" s="249"/>
      <c r="I34" s="249"/>
      <c r="J34" s="249"/>
      <c r="K34" s="249"/>
      <c r="L34" s="249"/>
      <c r="M34" s="249"/>
      <c r="N34" s="249"/>
      <c r="O34" s="252"/>
    </row>
    <row r="35" spans="1:15" ht="13.8" x14ac:dyDescent="0.25">
      <c r="A35" s="248">
        <v>43282</v>
      </c>
      <c r="B35" s="210">
        <v>8.2678951886754515</v>
      </c>
      <c r="C35" s="210">
        <v>4.6683507358326812</v>
      </c>
      <c r="D35" s="210">
        <v>9.4098497698216779</v>
      </c>
      <c r="E35" s="210">
        <v>-2.6543064639897902</v>
      </c>
      <c r="F35" s="210">
        <v>-3.1559988529891174</v>
      </c>
      <c r="G35" s="249"/>
      <c r="H35" s="249"/>
      <c r="I35" s="249"/>
      <c r="J35" s="249"/>
      <c r="K35" s="249"/>
      <c r="L35" s="249"/>
      <c r="M35" s="249"/>
      <c r="N35" s="249"/>
      <c r="O35" s="252"/>
    </row>
    <row r="36" spans="1:15" ht="13.8" x14ac:dyDescent="0.25">
      <c r="A36" s="248">
        <v>43313</v>
      </c>
      <c r="B36" s="210">
        <v>8.1035438640862925</v>
      </c>
      <c r="C36" s="210">
        <v>4.1339102156466634</v>
      </c>
      <c r="D36" s="210">
        <v>9.9866178262850021</v>
      </c>
      <c r="E36" s="210">
        <v>-4.398639922456832</v>
      </c>
      <c r="F36" s="210">
        <v>-1.618344255388541</v>
      </c>
      <c r="G36" s="249"/>
      <c r="H36" s="249"/>
      <c r="I36" s="249"/>
      <c r="J36" s="249"/>
      <c r="K36" s="249"/>
      <c r="L36" s="249"/>
      <c r="M36" s="249"/>
      <c r="N36" s="249"/>
      <c r="O36" s="252"/>
    </row>
    <row r="37" spans="1:15" ht="13.8" x14ac:dyDescent="0.25">
      <c r="A37" s="248">
        <v>43344</v>
      </c>
      <c r="B37" s="210">
        <v>8.0853689625830985</v>
      </c>
      <c r="C37" s="210">
        <v>4.3633048775466907</v>
      </c>
      <c r="D37" s="210">
        <v>9.609125100446656</v>
      </c>
      <c r="E37" s="210">
        <v>-5.5024830658638715</v>
      </c>
      <c r="F37" s="210">
        <v>-0.38457794954637681</v>
      </c>
      <c r="G37" s="249"/>
      <c r="H37" s="249"/>
      <c r="I37" s="249"/>
      <c r="J37" s="249"/>
      <c r="K37" s="249"/>
      <c r="L37" s="249"/>
      <c r="M37" s="249"/>
      <c r="N37" s="249"/>
      <c r="O37" s="252"/>
    </row>
    <row r="38" spans="1:15" ht="13.8" x14ac:dyDescent="0.25">
      <c r="A38" s="248">
        <v>43374</v>
      </c>
      <c r="B38" s="210">
        <v>8.0767193455961603</v>
      </c>
      <c r="C38" s="210">
        <v>4.8903491801023753</v>
      </c>
      <c r="D38" s="210">
        <v>9.613292705761399</v>
      </c>
      <c r="E38" s="210">
        <v>-5.6803871514690858</v>
      </c>
      <c r="F38" s="210">
        <v>-0.74653538879852821</v>
      </c>
      <c r="G38" s="249"/>
      <c r="H38" s="249"/>
      <c r="I38" s="249"/>
      <c r="J38" s="249"/>
      <c r="K38" s="249"/>
      <c r="L38" s="249"/>
      <c r="M38" s="249"/>
      <c r="N38" s="249"/>
      <c r="O38" s="252"/>
    </row>
    <row r="39" spans="1:15" ht="13.8" x14ac:dyDescent="0.25">
      <c r="A39" s="248">
        <v>43405</v>
      </c>
      <c r="B39" s="210">
        <v>7.8227158618359356</v>
      </c>
      <c r="C39" s="210">
        <v>5.3766521832808829</v>
      </c>
      <c r="D39" s="210">
        <v>9.7381980652730427</v>
      </c>
      <c r="E39" s="210">
        <v>-6.4500411933458928</v>
      </c>
      <c r="F39" s="210">
        <v>-0.8420931933720972</v>
      </c>
      <c r="G39" s="249"/>
      <c r="H39" s="249"/>
      <c r="I39" s="249"/>
      <c r="J39" s="249"/>
      <c r="K39" s="249"/>
      <c r="L39" s="249"/>
      <c r="M39" s="249"/>
      <c r="N39" s="249"/>
      <c r="O39" s="252"/>
    </row>
    <row r="40" spans="1:15" ht="13.8" x14ac:dyDescent="0.25">
      <c r="A40" s="248">
        <v>43435</v>
      </c>
      <c r="B40" s="210">
        <v>7.823381907902359</v>
      </c>
      <c r="C40" s="210">
        <v>6.3094169813855956</v>
      </c>
      <c r="D40" s="210">
        <v>8.6593424746057934</v>
      </c>
      <c r="E40" s="210">
        <v>-7.2468183398260289</v>
      </c>
      <c r="F40" s="210">
        <v>0.10144079173699883</v>
      </c>
      <c r="G40" s="249"/>
      <c r="H40" s="249"/>
      <c r="I40" s="249"/>
      <c r="J40" s="249"/>
      <c r="K40" s="249"/>
      <c r="L40" s="249"/>
      <c r="M40" s="249"/>
      <c r="N40" s="249"/>
      <c r="O40" s="252"/>
    </row>
    <row r="41" spans="1:15" ht="13.8" x14ac:dyDescent="0.25">
      <c r="A41" s="248">
        <v>43466</v>
      </c>
      <c r="B41" s="210">
        <v>7.7814012090480684</v>
      </c>
      <c r="C41" s="210">
        <v>6.7141952064229269</v>
      </c>
      <c r="D41" s="210">
        <v>9.1046980106965698</v>
      </c>
      <c r="E41" s="210">
        <v>-7.0857038627314477</v>
      </c>
      <c r="F41" s="210">
        <v>-0.95178814533998057</v>
      </c>
      <c r="G41" s="249"/>
      <c r="H41" s="249"/>
      <c r="I41" s="249"/>
      <c r="J41" s="249"/>
      <c r="K41" s="249"/>
      <c r="L41" s="249"/>
      <c r="M41" s="249"/>
      <c r="N41" s="249"/>
      <c r="O41" s="252"/>
    </row>
    <row r="42" spans="1:15" ht="13.8" x14ac:dyDescent="0.25">
      <c r="A42" s="248">
        <v>43497</v>
      </c>
      <c r="B42" s="210">
        <v>6.4052746524733122</v>
      </c>
      <c r="C42" s="210">
        <v>5.4872249558985349</v>
      </c>
      <c r="D42" s="210">
        <v>11.212834048884215</v>
      </c>
      <c r="E42" s="210">
        <v>-7.3701897250958766</v>
      </c>
      <c r="F42" s="210">
        <v>-2.9245946272135619</v>
      </c>
      <c r="G42" s="249"/>
      <c r="H42" s="249"/>
      <c r="I42" s="249"/>
      <c r="J42" s="249"/>
      <c r="K42" s="249"/>
      <c r="L42" s="249"/>
      <c r="M42" s="249"/>
      <c r="N42" s="249"/>
      <c r="O42" s="252"/>
    </row>
    <row r="43" spans="1:15" ht="13.8" x14ac:dyDescent="0.25">
      <c r="A43" s="248">
        <v>43525</v>
      </c>
      <c r="B43" s="210">
        <v>7.8468827467586184</v>
      </c>
      <c r="C43" s="210">
        <v>6.7952673061086459</v>
      </c>
      <c r="D43" s="210">
        <v>11.299489060664024</v>
      </c>
      <c r="E43" s="210">
        <v>-6.9754603460376652</v>
      </c>
      <c r="F43" s="210">
        <v>-3.2724132739763858</v>
      </c>
      <c r="G43" s="249"/>
      <c r="H43" s="249"/>
      <c r="I43" s="249"/>
      <c r="J43" s="249"/>
      <c r="K43" s="249"/>
      <c r="L43" s="249"/>
      <c r="M43" s="249"/>
      <c r="N43" s="249"/>
      <c r="O43" s="252"/>
    </row>
    <row r="44" spans="1:15" ht="13.8" x14ac:dyDescent="0.25">
      <c r="A44" s="248">
        <v>43556</v>
      </c>
      <c r="B44" s="210">
        <v>6.952563820318872</v>
      </c>
      <c r="C44" s="210">
        <v>6.7679064997716543</v>
      </c>
      <c r="D44" s="210">
        <v>11.349392784445188</v>
      </c>
      <c r="E44" s="210">
        <v>-7.8635452944155011</v>
      </c>
      <c r="F44" s="210">
        <v>-3.3011901694824681</v>
      </c>
      <c r="G44" s="249"/>
      <c r="H44" s="249"/>
      <c r="I44" s="249"/>
      <c r="J44" s="249"/>
      <c r="K44" s="249"/>
      <c r="L44" s="249"/>
      <c r="M44" s="249"/>
      <c r="N44" s="249"/>
      <c r="O44" s="252"/>
    </row>
    <row r="45" spans="1:15" ht="13.8" x14ac:dyDescent="0.25">
      <c r="A45" s="248">
        <v>43586</v>
      </c>
      <c r="B45" s="210">
        <v>6.5526582653252436</v>
      </c>
      <c r="C45" s="210">
        <v>7.0390183030918356</v>
      </c>
      <c r="D45" s="210">
        <v>10.990704152167224</v>
      </c>
      <c r="E45" s="210">
        <v>-8.9220746192612577</v>
      </c>
      <c r="F45" s="210">
        <v>-2.5549895706725589</v>
      </c>
      <c r="G45" s="249"/>
      <c r="H45" s="249"/>
      <c r="I45" s="249"/>
      <c r="J45" s="249"/>
      <c r="K45" s="249"/>
      <c r="L45" s="249"/>
      <c r="M45" s="249"/>
      <c r="N45" s="249"/>
      <c r="O45" s="252"/>
    </row>
    <row r="46" spans="1:15" ht="13.8" x14ac:dyDescent="0.25">
      <c r="A46" s="248">
        <v>43617</v>
      </c>
      <c r="B46" s="210">
        <v>6.6716639100094959</v>
      </c>
      <c r="C46" s="210">
        <v>9.2155411006325654</v>
      </c>
      <c r="D46" s="210">
        <v>11.012490928035103</v>
      </c>
      <c r="E46" s="210">
        <v>-9.9306364045556457</v>
      </c>
      <c r="F46" s="210">
        <v>-3.6257317141025265</v>
      </c>
      <c r="G46" s="249"/>
      <c r="H46" s="249"/>
      <c r="I46" s="249"/>
      <c r="J46" s="249"/>
      <c r="K46" s="249"/>
      <c r="L46" s="249"/>
      <c r="M46" s="249"/>
      <c r="N46" s="249"/>
      <c r="O46" s="252"/>
    </row>
    <row r="47" spans="1:15" ht="13.8" x14ac:dyDescent="0.25">
      <c r="A47" s="248">
        <v>43647</v>
      </c>
      <c r="B47" s="210">
        <v>6.384622927172372</v>
      </c>
      <c r="C47" s="210">
        <v>12.043055469255043</v>
      </c>
      <c r="D47" s="210">
        <v>11.272683105654016</v>
      </c>
      <c r="E47" s="210">
        <v>-10.490884477680243</v>
      </c>
      <c r="F47" s="210">
        <v>-6.4402311700564425</v>
      </c>
      <c r="G47" s="249"/>
      <c r="H47" s="249"/>
      <c r="I47" s="249"/>
      <c r="J47" s="249"/>
      <c r="K47" s="249"/>
      <c r="L47" s="249"/>
      <c r="M47" s="249"/>
      <c r="N47" s="249"/>
      <c r="O47" s="252"/>
    </row>
    <row r="48" spans="1:15" ht="13.8" x14ac:dyDescent="0.25">
      <c r="A48" s="248">
        <v>43678</v>
      </c>
      <c r="B48" s="210">
        <v>6.9961148549683969</v>
      </c>
      <c r="C48" s="210">
        <v>10.523369019871573</v>
      </c>
      <c r="D48" s="210">
        <v>10.636858439182923</v>
      </c>
      <c r="E48" s="210">
        <v>-9.4852279138735831</v>
      </c>
      <c r="F48" s="210">
        <v>-4.6788846902125165</v>
      </c>
      <c r="G48" s="249"/>
      <c r="H48" s="249"/>
      <c r="I48" s="249"/>
      <c r="J48" s="249"/>
      <c r="K48" s="249"/>
      <c r="L48" s="249"/>
      <c r="M48" s="249"/>
      <c r="N48" s="249"/>
      <c r="O48" s="252"/>
    </row>
    <row r="49" spans="1:15" ht="13.8" x14ac:dyDescent="0.25">
      <c r="A49" s="248">
        <v>43709</v>
      </c>
      <c r="B49" s="210">
        <v>7.2765244225232077</v>
      </c>
      <c r="C49" s="210">
        <v>11.678793787061299</v>
      </c>
      <c r="D49" s="210">
        <v>10.621094169491158</v>
      </c>
      <c r="E49" s="210">
        <v>-9.6120356136266665</v>
      </c>
      <c r="F49" s="210">
        <v>-5.4113279204025826</v>
      </c>
      <c r="G49" s="249"/>
      <c r="H49" s="249"/>
      <c r="I49" s="249"/>
      <c r="J49" s="249"/>
      <c r="K49" s="249"/>
      <c r="L49" s="249"/>
      <c r="M49" s="249"/>
      <c r="N49" s="249"/>
      <c r="O49" s="252"/>
    </row>
    <row r="50" spans="1:15" ht="13.8" x14ac:dyDescent="0.25">
      <c r="A50" s="248">
        <v>43739</v>
      </c>
      <c r="B50" s="210">
        <v>7.9601474763994391</v>
      </c>
      <c r="C50" s="210">
        <v>11.547745028483975</v>
      </c>
      <c r="D50" s="210">
        <v>10.863293793772186</v>
      </c>
      <c r="E50" s="210">
        <v>-8.9615334062694014</v>
      </c>
      <c r="F50" s="210">
        <v>-5.48935793958732</v>
      </c>
      <c r="G50" s="249"/>
      <c r="H50" s="249"/>
      <c r="I50" s="249"/>
      <c r="J50" s="249"/>
      <c r="K50" s="249"/>
      <c r="L50" s="249"/>
      <c r="M50" s="249"/>
      <c r="N50" s="249"/>
      <c r="O50" s="252"/>
    </row>
    <row r="51" spans="1:15" ht="13.8" x14ac:dyDescent="0.25">
      <c r="A51" s="248">
        <v>43770</v>
      </c>
      <c r="B51" s="210">
        <v>7.915740797313223</v>
      </c>
      <c r="C51" s="210">
        <v>12.691389227018956</v>
      </c>
      <c r="D51" s="210">
        <v>10.239622819442751</v>
      </c>
      <c r="E51" s="210">
        <v>-9.1371864319678799</v>
      </c>
      <c r="F51" s="210">
        <v>-5.8780848171806035</v>
      </c>
      <c r="G51" s="249"/>
      <c r="H51" s="249"/>
      <c r="I51" s="249"/>
      <c r="J51" s="249"/>
      <c r="K51" s="249"/>
      <c r="L51" s="249"/>
      <c r="M51" s="249"/>
      <c r="N51" s="249"/>
      <c r="O51" s="252"/>
    </row>
    <row r="52" spans="1:15" ht="13.8" x14ac:dyDescent="0.25">
      <c r="A52" s="248">
        <v>43800</v>
      </c>
      <c r="B52" s="210">
        <v>8.2672320609930896</v>
      </c>
      <c r="C52" s="210">
        <v>11.10363775955995</v>
      </c>
      <c r="D52" s="210">
        <v>10.978790138623843</v>
      </c>
      <c r="E52" s="210">
        <v>-8.1500715826313677</v>
      </c>
      <c r="F52" s="210">
        <v>-5.6651242545593359</v>
      </c>
      <c r="G52" s="249"/>
      <c r="H52" s="249"/>
      <c r="I52" s="249"/>
      <c r="J52" s="249"/>
      <c r="K52" s="249"/>
      <c r="L52" s="249"/>
      <c r="M52" s="249"/>
      <c r="N52" s="249"/>
      <c r="O52" s="252"/>
    </row>
    <row r="53" spans="1:15" ht="13.8" x14ac:dyDescent="0.25">
      <c r="A53" s="248">
        <v>43831</v>
      </c>
      <c r="B53" s="210">
        <v>7.6522739912575188</v>
      </c>
      <c r="C53" s="210">
        <v>9.3920594499304713</v>
      </c>
      <c r="D53" s="210">
        <v>10.438676766658146</v>
      </c>
      <c r="E53" s="210">
        <v>-6.8958411494773619</v>
      </c>
      <c r="F53" s="210">
        <v>-5.2826210758537373</v>
      </c>
      <c r="G53" s="249"/>
      <c r="H53" s="249"/>
      <c r="I53" s="249"/>
      <c r="J53" s="249"/>
      <c r="K53" s="249"/>
      <c r="L53" s="249"/>
      <c r="M53" s="249"/>
      <c r="N53" s="249"/>
      <c r="O53" s="252"/>
    </row>
    <row r="54" spans="1:15" ht="13.8" x14ac:dyDescent="0.25">
      <c r="A54" s="248">
        <v>43862</v>
      </c>
      <c r="B54" s="210">
        <v>8.0083635940513194</v>
      </c>
      <c r="C54" s="210">
        <v>8.9868572199312471</v>
      </c>
      <c r="D54" s="210">
        <v>8.0986379188191311</v>
      </c>
      <c r="E54" s="210">
        <v>-6.2499978465560417</v>
      </c>
      <c r="F54" s="210">
        <v>-2.8271336981430171</v>
      </c>
      <c r="G54" s="249"/>
      <c r="H54" s="249"/>
      <c r="I54" s="249"/>
      <c r="J54" s="249"/>
      <c r="K54" s="249"/>
      <c r="L54" s="249"/>
      <c r="M54" s="249"/>
      <c r="N54" s="249"/>
      <c r="O54" s="252"/>
    </row>
    <row r="55" spans="1:15" ht="13.8" x14ac:dyDescent="0.25">
      <c r="A55" s="248">
        <v>43891</v>
      </c>
      <c r="B55" s="210">
        <v>7.8551980704015474</v>
      </c>
      <c r="C55" s="210">
        <v>7.8183336446674092</v>
      </c>
      <c r="D55" s="210">
        <v>8.4472453993813943</v>
      </c>
      <c r="E55" s="210">
        <v>-5.8377799072606784</v>
      </c>
      <c r="F55" s="210">
        <v>-2.5726010663865786</v>
      </c>
      <c r="G55" s="249"/>
      <c r="H55" s="249"/>
      <c r="I55" s="249"/>
      <c r="J55" s="249"/>
      <c r="K55" s="249"/>
      <c r="L55" s="249"/>
      <c r="M55" s="249"/>
      <c r="N55" s="249"/>
      <c r="O55" s="252"/>
    </row>
    <row r="56" spans="1:15" ht="13.8" x14ac:dyDescent="0.25">
      <c r="A56" s="248">
        <v>43922</v>
      </c>
      <c r="B56" s="210">
        <v>9.0320504853307817</v>
      </c>
      <c r="C56" s="210">
        <v>7.767811993775342</v>
      </c>
      <c r="D56" s="210">
        <v>9.7960228786936465</v>
      </c>
      <c r="E56" s="210">
        <v>-4.988438223052519</v>
      </c>
      <c r="F56" s="210">
        <v>-3.5433461640856869</v>
      </c>
      <c r="G56" s="249"/>
      <c r="H56" s="249"/>
      <c r="I56" s="249"/>
      <c r="J56" s="249"/>
      <c r="K56" s="249"/>
      <c r="L56" s="249"/>
      <c r="M56" s="249"/>
      <c r="N56" s="249"/>
      <c r="O56" s="252"/>
    </row>
    <row r="57" spans="1:15" ht="13.8" x14ac:dyDescent="0.25">
      <c r="A57" s="248">
        <v>43952</v>
      </c>
      <c r="B57" s="210">
        <v>9.5430664195186985</v>
      </c>
      <c r="C57" s="210">
        <v>8.2877586117500304</v>
      </c>
      <c r="D57" s="210">
        <v>9.3776672645916666</v>
      </c>
      <c r="E57" s="210">
        <v>-2.2874118674760449</v>
      </c>
      <c r="F57" s="210">
        <v>-5.8349475893469531</v>
      </c>
      <c r="G57" s="249"/>
      <c r="H57" s="249"/>
      <c r="I57" s="249"/>
      <c r="J57" s="249"/>
      <c r="K57" s="249"/>
      <c r="L57" s="249"/>
      <c r="M57" s="249"/>
      <c r="N57" s="249"/>
      <c r="O57" s="252"/>
    </row>
    <row r="58" spans="1:15" ht="13.8" x14ac:dyDescent="0.25">
      <c r="A58" s="248">
        <v>43983</v>
      </c>
      <c r="B58" s="210">
        <v>9.3167416353214456</v>
      </c>
      <c r="C58" s="210">
        <v>7.0505038927772139</v>
      </c>
      <c r="D58" s="210">
        <v>8.9124489601965298</v>
      </c>
      <c r="E58" s="210">
        <v>5.6700636952511886E-3</v>
      </c>
      <c r="F58" s="210">
        <v>-6.6518812813475492</v>
      </c>
      <c r="G58" s="249"/>
      <c r="H58" s="249"/>
      <c r="I58" s="249"/>
      <c r="J58" s="249"/>
      <c r="K58" s="249"/>
      <c r="L58" s="249"/>
      <c r="M58" s="249"/>
      <c r="N58" s="249"/>
      <c r="O58" s="252"/>
    </row>
    <row r="59" spans="1:15" ht="13.8" x14ac:dyDescent="0.25">
      <c r="A59" s="248">
        <v>44013</v>
      </c>
      <c r="B59" s="210">
        <v>10.403590941739441</v>
      </c>
      <c r="C59" s="210">
        <v>3.1155434235466872</v>
      </c>
      <c r="D59" s="210">
        <v>9.5361848058375198</v>
      </c>
      <c r="E59" s="210">
        <v>3.8183335268686691</v>
      </c>
      <c r="F59" s="210">
        <v>-6.0664708145134352</v>
      </c>
      <c r="G59" s="249"/>
      <c r="H59" s="249"/>
      <c r="I59" s="249"/>
      <c r="J59" s="249"/>
      <c r="K59" s="249"/>
      <c r="L59" s="249"/>
      <c r="M59" s="249"/>
      <c r="N59" s="249"/>
      <c r="O59" s="252"/>
    </row>
    <row r="60" spans="1:15" ht="13.8" x14ac:dyDescent="0.25">
      <c r="A60" s="248">
        <v>44044</v>
      </c>
      <c r="B60" s="210">
        <v>11.117645716387853</v>
      </c>
      <c r="C60" s="210">
        <v>7.325698707308467</v>
      </c>
      <c r="D60" s="210">
        <v>9.8260506999048669</v>
      </c>
      <c r="E60" s="210">
        <v>4.721046565536021</v>
      </c>
      <c r="F60" s="210">
        <v>-10.755150256361501</v>
      </c>
      <c r="G60" s="249"/>
      <c r="H60" s="249"/>
      <c r="I60" s="249"/>
      <c r="J60" s="249"/>
      <c r="K60" s="249"/>
      <c r="L60" s="249"/>
      <c r="M60" s="249"/>
      <c r="N60" s="249"/>
      <c r="O60" s="252"/>
    </row>
    <row r="61" spans="1:15" ht="13.8" x14ac:dyDescent="0.25">
      <c r="A61" s="248">
        <v>44075</v>
      </c>
      <c r="B61" s="210">
        <v>11.691282594211366</v>
      </c>
      <c r="C61" s="210">
        <v>6.8283666581165043</v>
      </c>
      <c r="D61" s="210">
        <v>10.1477618973588</v>
      </c>
      <c r="E61" s="210">
        <v>5.9483163283036076</v>
      </c>
      <c r="F61" s="210">
        <v>-11.233162289567545</v>
      </c>
      <c r="G61" s="249"/>
      <c r="H61" s="249"/>
      <c r="I61" s="249"/>
      <c r="J61" s="249"/>
      <c r="K61" s="249"/>
      <c r="L61" s="249"/>
      <c r="M61" s="249"/>
      <c r="N61" s="249"/>
      <c r="O61" s="252"/>
    </row>
    <row r="62" spans="1:15" ht="13.8" x14ac:dyDescent="0.25">
      <c r="A62" s="248">
        <v>44105</v>
      </c>
      <c r="B62" s="210">
        <v>11.7921006111756</v>
      </c>
      <c r="C62" s="210">
        <v>4.6616352593437274</v>
      </c>
      <c r="D62" s="210">
        <v>10.189208146547985</v>
      </c>
      <c r="E62" s="210">
        <v>7.2416267618282806</v>
      </c>
      <c r="F62" s="210">
        <v>-10.300369556544393</v>
      </c>
      <c r="G62" s="249"/>
      <c r="H62" s="249"/>
      <c r="I62" s="249"/>
      <c r="J62" s="249"/>
      <c r="K62" s="249"/>
      <c r="L62" s="249"/>
      <c r="M62" s="249"/>
      <c r="N62" s="249"/>
      <c r="O62" s="252"/>
    </row>
    <row r="63" spans="1:15" ht="13.8" x14ac:dyDescent="0.25">
      <c r="A63" s="248">
        <v>44136</v>
      </c>
      <c r="B63" s="210">
        <v>11.799699314961504</v>
      </c>
      <c r="C63" s="210">
        <v>3.1846927580400273</v>
      </c>
      <c r="D63" s="210">
        <v>10.804000079749679</v>
      </c>
      <c r="E63" s="210">
        <v>7.9330038492672452</v>
      </c>
      <c r="F63" s="210">
        <v>-10.121997372095446</v>
      </c>
      <c r="G63" s="249"/>
      <c r="H63" s="249"/>
      <c r="I63" s="249"/>
      <c r="J63" s="249"/>
      <c r="K63" s="249"/>
      <c r="L63" s="249"/>
      <c r="M63" s="249"/>
      <c r="N63" s="249"/>
      <c r="O63" s="252"/>
    </row>
    <row r="64" spans="1:15" ht="13.8" x14ac:dyDescent="0.25">
      <c r="A64" s="248">
        <v>44166</v>
      </c>
      <c r="B64" s="210">
        <v>11.601903973459542</v>
      </c>
      <c r="C64" s="210">
        <v>4.2289508114883256</v>
      </c>
      <c r="D64" s="210">
        <v>11.137543419193793</v>
      </c>
      <c r="E64" s="210">
        <v>7.9415619827450366</v>
      </c>
      <c r="F64" s="210">
        <v>-11.706152239967613</v>
      </c>
      <c r="G64" s="249"/>
      <c r="H64" s="249"/>
      <c r="I64" s="249"/>
      <c r="J64" s="249"/>
      <c r="K64" s="249"/>
      <c r="L64" s="249"/>
      <c r="M64" s="249"/>
      <c r="N64" s="249"/>
      <c r="O64" s="252"/>
    </row>
    <row r="65" spans="1:15" ht="13.8" x14ac:dyDescent="0.25">
      <c r="A65" s="248">
        <v>44197</v>
      </c>
      <c r="B65" s="210">
        <v>12.639588140791464</v>
      </c>
      <c r="C65" s="210">
        <v>4.6588760775663749</v>
      </c>
      <c r="D65" s="210">
        <v>11.686252745192846</v>
      </c>
      <c r="E65" s="210">
        <v>8.2237084943191157</v>
      </c>
      <c r="F65" s="210">
        <v>-11.929249176286874</v>
      </c>
      <c r="G65" s="249"/>
      <c r="H65" s="249"/>
      <c r="I65" s="249"/>
      <c r="J65" s="249"/>
      <c r="K65" s="249"/>
      <c r="L65" s="249"/>
      <c r="M65" s="249"/>
      <c r="N65" s="249"/>
      <c r="O65" s="252"/>
    </row>
    <row r="66" spans="1:15" ht="13.8" x14ac:dyDescent="0.25">
      <c r="A66" s="248">
        <v>44228</v>
      </c>
      <c r="B66" s="210">
        <v>12.709020113362337</v>
      </c>
      <c r="C66" s="210">
        <v>3.394090620008595</v>
      </c>
      <c r="D66" s="210">
        <v>12.335883246341631</v>
      </c>
      <c r="E66" s="210">
        <v>8.6651999079115001</v>
      </c>
      <c r="F66" s="210">
        <v>-11.686153660899389</v>
      </c>
      <c r="G66" s="249"/>
      <c r="H66" s="249"/>
      <c r="I66" s="249"/>
      <c r="J66" s="249"/>
      <c r="K66" s="249"/>
      <c r="L66" s="249"/>
      <c r="M66" s="249"/>
      <c r="N66" s="249"/>
      <c r="O66" s="252"/>
    </row>
    <row r="67" spans="1:15" ht="13.8" x14ac:dyDescent="0.25">
      <c r="A67" s="248">
        <v>44256</v>
      </c>
      <c r="B67" s="210">
        <v>12.635233833726788</v>
      </c>
      <c r="C67" s="210">
        <v>2.0942687092420975</v>
      </c>
      <c r="D67" s="210">
        <v>12.421524251868609</v>
      </c>
      <c r="E67" s="210">
        <v>8.9363807557052262</v>
      </c>
      <c r="F67" s="210">
        <v>-10.816939883089145</v>
      </c>
      <c r="G67" s="249"/>
      <c r="H67" s="249"/>
      <c r="I67" s="249"/>
      <c r="J67" s="249"/>
      <c r="K67" s="249"/>
      <c r="L67" s="249"/>
      <c r="M67" s="249"/>
      <c r="N67" s="249"/>
      <c r="O67" s="252"/>
    </row>
    <row r="68" spans="1:15" ht="13.8" x14ac:dyDescent="0.25">
      <c r="A68" s="248">
        <v>44287</v>
      </c>
      <c r="B68" s="210">
        <v>11.009465671466776</v>
      </c>
      <c r="C68" s="210">
        <v>0.98720532692016527</v>
      </c>
      <c r="D68" s="210">
        <v>10.780864171801889</v>
      </c>
      <c r="E68" s="210">
        <v>8.3027752925005043</v>
      </c>
      <c r="F68" s="210">
        <v>-9.0613791197557827</v>
      </c>
      <c r="G68" s="249"/>
      <c r="H68" s="249"/>
      <c r="I68" s="249"/>
      <c r="J68" s="249"/>
      <c r="K68" s="249"/>
      <c r="L68" s="249"/>
      <c r="M68" s="249"/>
      <c r="N68" s="249"/>
      <c r="O68" s="252"/>
    </row>
    <row r="69" spans="1:15" ht="13.8" x14ac:dyDescent="0.25">
      <c r="A69" s="248">
        <v>44317</v>
      </c>
      <c r="B69" s="210">
        <v>11.673503339422567</v>
      </c>
      <c r="C69" s="210">
        <v>1.9589805248441106</v>
      </c>
      <c r="D69" s="210">
        <v>12.379574765830286</v>
      </c>
      <c r="E69" s="210">
        <v>6.0930981628045782</v>
      </c>
      <c r="F69" s="210">
        <v>-8.7581501140564075</v>
      </c>
      <c r="G69" s="249"/>
      <c r="H69" s="249"/>
      <c r="I69" s="249"/>
      <c r="J69" s="249"/>
      <c r="K69" s="249"/>
      <c r="L69" s="249"/>
      <c r="M69" s="249"/>
      <c r="N69" s="249"/>
      <c r="O69" s="252"/>
    </row>
    <row r="70" spans="1:15" ht="13.8" x14ac:dyDescent="0.25">
      <c r="A70" s="248">
        <v>44348</v>
      </c>
      <c r="B70" s="210">
        <v>11.569205528834923</v>
      </c>
      <c r="C70" s="210">
        <v>3.0024765411830998</v>
      </c>
      <c r="D70" s="210">
        <v>14.045972054017581</v>
      </c>
      <c r="E70" s="210">
        <v>4.5358635206897215</v>
      </c>
      <c r="F70" s="210">
        <v>-10.015106587055479</v>
      </c>
      <c r="G70" s="249"/>
      <c r="H70" s="249"/>
      <c r="I70" s="249"/>
      <c r="J70" s="249"/>
      <c r="K70" s="249"/>
      <c r="L70" s="249"/>
      <c r="M70" s="249"/>
      <c r="N70" s="249"/>
      <c r="O70" s="252"/>
    </row>
    <row r="71" spans="1:15" ht="13.8" x14ac:dyDescent="0.25">
      <c r="A71" s="248">
        <v>44378</v>
      </c>
      <c r="B71" s="210">
        <v>9.9260211411242594</v>
      </c>
      <c r="C71" s="210">
        <v>1.2165286888470386</v>
      </c>
      <c r="D71" s="210">
        <v>13.826211011012443</v>
      </c>
      <c r="E71" s="210">
        <v>2.1237513958020546</v>
      </c>
      <c r="F71" s="210">
        <v>-7.2404699545372768</v>
      </c>
      <c r="G71" s="249"/>
      <c r="H71" s="249"/>
      <c r="I71" s="249"/>
      <c r="J71" s="249"/>
      <c r="K71" s="249"/>
      <c r="L71" s="249"/>
      <c r="M71" s="249"/>
      <c r="N71" s="249"/>
      <c r="O71" s="252"/>
    </row>
    <row r="72" spans="1:15" ht="13.8" x14ac:dyDescent="0.25">
      <c r="A72" s="248">
        <v>44409</v>
      </c>
      <c r="B72" s="210">
        <v>9.0735721912422349</v>
      </c>
      <c r="C72" s="210">
        <v>0.32298473740146239</v>
      </c>
      <c r="D72" s="210">
        <v>14.236225300546677</v>
      </c>
      <c r="E72" s="210">
        <v>0.12316369571797382</v>
      </c>
      <c r="F72" s="210">
        <v>-5.608801542423878</v>
      </c>
      <c r="G72" s="249"/>
      <c r="H72" s="249"/>
      <c r="I72" s="249"/>
      <c r="J72" s="249"/>
      <c r="K72" s="249"/>
      <c r="L72" s="249"/>
      <c r="M72" s="249"/>
      <c r="N72" s="249"/>
      <c r="O72" s="252"/>
    </row>
    <row r="73" spans="1:15" ht="13.8" x14ac:dyDescent="0.25">
      <c r="A73" s="248">
        <v>44440</v>
      </c>
      <c r="B73" s="210">
        <v>9.5371683762034429</v>
      </c>
      <c r="C73" s="210">
        <v>0.67422045970987132</v>
      </c>
      <c r="D73" s="210">
        <v>14.422534951602318</v>
      </c>
      <c r="E73" s="210">
        <v>-0.35206729222644523</v>
      </c>
      <c r="F73" s="210">
        <v>-5.207519742882301</v>
      </c>
      <c r="G73" s="249"/>
      <c r="H73" s="249"/>
      <c r="I73" s="249"/>
      <c r="J73" s="249"/>
      <c r="K73" s="249"/>
      <c r="L73" s="249"/>
      <c r="M73" s="249"/>
      <c r="N73" s="249"/>
      <c r="O73" s="252"/>
    </row>
    <row r="74" spans="1:15" ht="13.8" x14ac:dyDescent="0.25">
      <c r="A74" s="248">
        <v>44470</v>
      </c>
      <c r="B74" s="210">
        <v>10.188851343976825</v>
      </c>
      <c r="C74" s="210">
        <v>1.5386995252303182</v>
      </c>
      <c r="D74" s="210">
        <v>15.003080843160085</v>
      </c>
      <c r="E74" s="210">
        <v>-1.272007849170153</v>
      </c>
      <c r="F74" s="210">
        <v>-5.0809211752434233</v>
      </c>
      <c r="G74" s="249"/>
      <c r="H74" s="249"/>
      <c r="I74" s="249"/>
      <c r="J74" s="249"/>
      <c r="K74" s="249"/>
      <c r="L74" s="249"/>
      <c r="M74" s="249"/>
      <c r="N74" s="249"/>
      <c r="O74" s="252"/>
    </row>
    <row r="75" spans="1:15" ht="13.8" x14ac:dyDescent="0.25">
      <c r="A75" s="248">
        <v>44501</v>
      </c>
      <c r="B75" s="210">
        <v>10.663912365147876</v>
      </c>
      <c r="C75" s="210">
        <v>2.912727883466308</v>
      </c>
      <c r="D75" s="210">
        <v>15.619398506874285</v>
      </c>
      <c r="E75" s="210">
        <v>-2.0499136867164651</v>
      </c>
      <c r="F75" s="210">
        <v>-5.8183003384762522</v>
      </c>
      <c r="G75" s="249"/>
      <c r="H75" s="249"/>
      <c r="I75" s="249"/>
      <c r="J75" s="249"/>
      <c r="K75" s="249"/>
      <c r="L75" s="249"/>
      <c r="M75" s="249"/>
      <c r="N75" s="249"/>
      <c r="O75" s="252"/>
    </row>
    <row r="76" spans="1:15" ht="13.8" x14ac:dyDescent="0.25">
      <c r="A76" s="248">
        <v>44531</v>
      </c>
      <c r="B76" s="210">
        <v>11.007428059788374</v>
      </c>
      <c r="C76" s="210">
        <v>2.0012697502172561</v>
      </c>
      <c r="D76" s="210">
        <v>15.249705632287206</v>
      </c>
      <c r="E76" s="210">
        <v>-2.3948842855830614</v>
      </c>
      <c r="F76" s="210">
        <v>-3.8486630371330266</v>
      </c>
      <c r="G76" s="249"/>
      <c r="H76" s="249"/>
      <c r="I76" s="249"/>
      <c r="J76" s="249"/>
      <c r="K76" s="249"/>
      <c r="L76" s="249"/>
      <c r="M76" s="249"/>
      <c r="N76" s="249"/>
      <c r="O76" s="252"/>
    </row>
    <row r="77" spans="1:15" ht="13.8" x14ac:dyDescent="0.25">
      <c r="A77" s="248">
        <v>44562</v>
      </c>
      <c r="B77" s="210">
        <v>11.132680693945868</v>
      </c>
      <c r="C77" s="210">
        <v>1.3220643092863282</v>
      </c>
      <c r="D77" s="210">
        <v>14.381989444403468</v>
      </c>
      <c r="E77" s="210">
        <v>-1.8125871062081258</v>
      </c>
      <c r="F77" s="210">
        <v>-2.7587859535358028</v>
      </c>
      <c r="G77" s="249"/>
      <c r="H77" s="249"/>
      <c r="I77" s="249"/>
      <c r="J77" s="249"/>
      <c r="K77" s="249"/>
      <c r="L77" s="249"/>
      <c r="M77" s="249"/>
      <c r="N77" s="249"/>
      <c r="O77" s="252"/>
    </row>
    <row r="78" spans="1:15" ht="13.8" x14ac:dyDescent="0.25">
      <c r="A78" s="248">
        <v>44593</v>
      </c>
      <c r="B78" s="210">
        <v>11.596916665789982</v>
      </c>
      <c r="C78" s="210">
        <v>1.3310871156601167</v>
      </c>
      <c r="D78" s="210">
        <v>14.801810854881378</v>
      </c>
      <c r="E78" s="210">
        <v>-3.6656035787747281</v>
      </c>
      <c r="F78" s="210">
        <v>-0.87037772597678442</v>
      </c>
      <c r="G78" s="249"/>
      <c r="H78" s="249"/>
      <c r="I78" s="249"/>
      <c r="J78" s="249"/>
      <c r="K78" s="249"/>
      <c r="L78" s="249"/>
      <c r="M78" s="249"/>
      <c r="N78" s="249"/>
      <c r="O78" s="252"/>
    </row>
    <row r="79" spans="1:15" ht="13.8" x14ac:dyDescent="0.25">
      <c r="A79" s="248">
        <v>44621</v>
      </c>
      <c r="B79" s="210">
        <v>10.793399416324378</v>
      </c>
      <c r="C79" s="210">
        <v>3.7580893628623193</v>
      </c>
      <c r="D79" s="210">
        <v>16.7813539879076</v>
      </c>
      <c r="E79" s="210">
        <v>-5.5869937531922851</v>
      </c>
      <c r="F79" s="210">
        <v>-4.1590501812532565</v>
      </c>
      <c r="G79" s="249"/>
      <c r="H79" s="249"/>
      <c r="I79" s="249"/>
      <c r="J79" s="249"/>
      <c r="K79" s="249"/>
      <c r="L79" s="249"/>
      <c r="M79" s="249"/>
      <c r="N79" s="249"/>
      <c r="O79" s="252"/>
    </row>
    <row r="80" spans="1:15" ht="13.8" x14ac:dyDescent="0.25">
      <c r="A80" s="248">
        <v>44652</v>
      </c>
      <c r="B80" s="210">
        <v>10.976848643462533</v>
      </c>
      <c r="C80" s="210">
        <v>5.338972762229333</v>
      </c>
      <c r="D80" s="210">
        <v>16.605572226760934</v>
      </c>
      <c r="E80" s="210">
        <v>-6.1613694689188812</v>
      </c>
      <c r="F80" s="210">
        <v>-4.8063268766088534</v>
      </c>
      <c r="G80" s="249"/>
      <c r="H80" s="249"/>
      <c r="I80" s="249"/>
      <c r="J80" s="249"/>
      <c r="K80" s="249"/>
      <c r="L80" s="249"/>
      <c r="M80" s="249"/>
      <c r="N80" s="249"/>
      <c r="O80" s="252"/>
    </row>
    <row r="81" spans="1:15" ht="13.8" x14ac:dyDescent="0.25">
      <c r="A81" s="248">
        <v>44682</v>
      </c>
      <c r="B81" s="210">
        <v>10.719040253404096</v>
      </c>
      <c r="C81" s="210">
        <v>2.3716980267239478</v>
      </c>
      <c r="D81" s="210">
        <v>14.938363627575201</v>
      </c>
      <c r="E81" s="210">
        <v>-5.0238317244462589</v>
      </c>
      <c r="F81" s="210">
        <v>-1.5671896764487947</v>
      </c>
      <c r="G81" s="249"/>
      <c r="H81" s="249"/>
      <c r="I81" s="249"/>
      <c r="J81" s="249"/>
      <c r="K81" s="249"/>
      <c r="L81" s="249"/>
      <c r="M81" s="249"/>
      <c r="N81" s="249"/>
      <c r="O81" s="252"/>
    </row>
    <row r="82" spans="1:15" ht="13.8" x14ac:dyDescent="0.25">
      <c r="A82" s="248">
        <v>44713</v>
      </c>
      <c r="B82" s="210">
        <v>11.754470457084654</v>
      </c>
      <c r="C82" s="210">
        <v>2.2292848247841697</v>
      </c>
      <c r="D82" s="210">
        <v>13.290482833061331</v>
      </c>
      <c r="E82" s="210">
        <v>-3.9748744456978624</v>
      </c>
      <c r="F82" s="210">
        <v>0.20957724493701591</v>
      </c>
      <c r="G82" s="249"/>
      <c r="H82" s="249"/>
      <c r="I82" s="249"/>
      <c r="J82" s="249"/>
      <c r="K82" s="249"/>
      <c r="L82" s="249"/>
      <c r="M82" s="249"/>
      <c r="N82" s="249"/>
      <c r="O82" s="252"/>
    </row>
    <row r="83" spans="1:15" ht="13.8" x14ac:dyDescent="0.25">
      <c r="A83" s="248">
        <v>44743</v>
      </c>
      <c r="B83" s="210">
        <v>12.46441759479807</v>
      </c>
      <c r="C83" s="210">
        <v>3.3248607460298478</v>
      </c>
      <c r="D83" s="210">
        <v>12.430739557949201</v>
      </c>
      <c r="E83" s="210">
        <v>-2.350536930760645</v>
      </c>
      <c r="F83" s="210">
        <v>-0.94064577842033303</v>
      </c>
      <c r="G83" s="249"/>
      <c r="H83" s="249"/>
      <c r="I83" s="249"/>
      <c r="J83" s="249"/>
      <c r="K83" s="249"/>
      <c r="L83" s="249"/>
      <c r="M83" s="249"/>
      <c r="N83" s="249"/>
      <c r="O83" s="252"/>
    </row>
    <row r="84" spans="1:15" ht="13.8" x14ac:dyDescent="0.25">
      <c r="A84" s="248">
        <v>44774</v>
      </c>
      <c r="B84" s="210">
        <v>13.610376379467343</v>
      </c>
      <c r="C84" s="210">
        <v>1.7315776917959411</v>
      </c>
      <c r="D84" s="210">
        <v>11.999694656729638</v>
      </c>
      <c r="E84" s="210">
        <v>0.70379350478305691</v>
      </c>
      <c r="F84" s="210">
        <v>-0.82468947384129232</v>
      </c>
      <c r="G84" s="249"/>
      <c r="H84" s="249"/>
      <c r="I84" s="249"/>
      <c r="J84" s="249"/>
      <c r="K84" s="249"/>
      <c r="L84" s="249"/>
      <c r="M84" s="249"/>
      <c r="N84" s="249"/>
      <c r="O84" s="252"/>
    </row>
    <row r="85" spans="1:15" ht="13.8" x14ac:dyDescent="0.25">
      <c r="A85" s="248">
        <v>44805</v>
      </c>
      <c r="B85" s="210">
        <v>14.622599914702899</v>
      </c>
      <c r="C85" s="210">
        <v>0.62960897378537084</v>
      </c>
      <c r="D85" s="210">
        <v>12.355623852911295</v>
      </c>
      <c r="E85" s="210">
        <v>1.5791202177525183</v>
      </c>
      <c r="F85" s="210">
        <v>5.8246870253714444E-2</v>
      </c>
      <c r="G85" s="249"/>
      <c r="H85" s="249"/>
      <c r="I85" s="249"/>
      <c r="J85" s="249"/>
      <c r="K85" s="249"/>
      <c r="L85" s="249"/>
      <c r="M85" s="249"/>
      <c r="N85" s="249"/>
      <c r="O85" s="252"/>
    </row>
    <row r="86" spans="1:15" ht="13.8" x14ac:dyDescent="0.25">
      <c r="A86" s="248">
        <v>44835</v>
      </c>
      <c r="B86" s="210">
        <v>14.967492624492934</v>
      </c>
      <c r="C86" s="210">
        <v>-4.9812558535174925E-2</v>
      </c>
      <c r="D86" s="210">
        <v>12.069793563231222</v>
      </c>
      <c r="E86" s="210">
        <v>2.3200985153627967</v>
      </c>
      <c r="F86" s="210">
        <v>0.6274131044340896</v>
      </c>
      <c r="G86" s="249"/>
      <c r="H86" s="249"/>
      <c r="I86" s="249"/>
      <c r="J86" s="249"/>
      <c r="K86" s="249"/>
      <c r="L86" s="249"/>
      <c r="M86" s="249"/>
      <c r="N86" s="249"/>
      <c r="O86" s="252"/>
    </row>
    <row r="87" spans="1:15" ht="13.8" x14ac:dyDescent="0.25">
      <c r="A87" s="248">
        <v>44866</v>
      </c>
      <c r="B87" s="210">
        <v>13.621460230107033</v>
      </c>
      <c r="C87" s="210">
        <v>-4.1288908237618447</v>
      </c>
      <c r="D87" s="210">
        <v>12.224840233336955</v>
      </c>
      <c r="E87" s="210">
        <v>3.1995422358427845</v>
      </c>
      <c r="F87" s="210">
        <v>2.3259685846891358</v>
      </c>
      <c r="G87" s="249"/>
      <c r="H87" s="249"/>
      <c r="I87" s="249"/>
      <c r="J87" s="249"/>
      <c r="K87" s="249"/>
      <c r="L87" s="249"/>
      <c r="M87" s="249"/>
      <c r="N87" s="249"/>
      <c r="O87" s="252"/>
    </row>
    <row r="88" spans="1:15" ht="13.8" x14ac:dyDescent="0.25">
      <c r="A88" s="248">
        <v>44896</v>
      </c>
      <c r="B88" s="210">
        <v>13.00422552956384</v>
      </c>
      <c r="C88" s="210">
        <v>-2.5047418080127333</v>
      </c>
      <c r="D88" s="210">
        <v>12.14525004986475</v>
      </c>
      <c r="E88" s="210">
        <v>3.0314434336369791</v>
      </c>
      <c r="F88" s="210">
        <v>0.33227385407484444</v>
      </c>
      <c r="G88" s="249"/>
      <c r="H88" s="249"/>
      <c r="I88" s="249"/>
      <c r="J88" s="249"/>
      <c r="K88" s="249"/>
      <c r="L88" s="249"/>
      <c r="M88" s="249"/>
      <c r="N88" s="249"/>
      <c r="O88" s="252"/>
    </row>
    <row r="89" spans="1:15" ht="13.8" x14ac:dyDescent="0.25">
      <c r="A89" s="248">
        <v>44927</v>
      </c>
      <c r="B89" s="210">
        <v>14.04718003127304</v>
      </c>
      <c r="C89" s="210">
        <v>-3.6239364624082095</v>
      </c>
      <c r="D89" s="210">
        <v>12.789791620504376</v>
      </c>
      <c r="E89" s="210">
        <v>5.1183159026726548</v>
      </c>
      <c r="F89" s="210">
        <v>-0.23699102949578066</v>
      </c>
      <c r="G89" s="249"/>
      <c r="H89" s="249"/>
      <c r="I89" s="249"/>
      <c r="J89" s="249"/>
      <c r="K89" s="249"/>
      <c r="L89" s="249"/>
    </row>
    <row r="90" spans="1:15" ht="13.8" x14ac:dyDescent="0.25">
      <c r="A90" s="248">
        <v>44958</v>
      </c>
      <c r="B90" s="210">
        <v>14.302107641713945</v>
      </c>
      <c r="C90" s="210">
        <v>-2.1524343390939107</v>
      </c>
      <c r="D90" s="210">
        <v>12.314233854983971</v>
      </c>
      <c r="E90" s="210">
        <v>7.2641643095134514</v>
      </c>
      <c r="F90" s="210">
        <v>-3.1238561836895657</v>
      </c>
      <c r="G90" s="249"/>
      <c r="H90" s="249"/>
      <c r="I90" s="249"/>
      <c r="J90" s="249"/>
      <c r="K90" s="249"/>
      <c r="L90" s="249"/>
    </row>
    <row r="91" spans="1:15" ht="13.8" x14ac:dyDescent="0.25">
      <c r="A91" s="248">
        <v>44986</v>
      </c>
      <c r="B91" s="210">
        <v>15.366924654871699</v>
      </c>
      <c r="C91" s="210">
        <v>-4.7343216580577367</v>
      </c>
      <c r="D91" s="210">
        <v>11.177562147237847</v>
      </c>
      <c r="E91" s="210">
        <v>9.7627621485536018</v>
      </c>
      <c r="F91" s="210">
        <v>-0.83907798286201185</v>
      </c>
      <c r="G91" s="249"/>
      <c r="H91" s="249"/>
      <c r="I91" s="249"/>
      <c r="J91" s="249"/>
      <c r="K91" s="249"/>
      <c r="L91" s="249"/>
    </row>
    <row r="92" spans="1:15" ht="13.8" x14ac:dyDescent="0.25">
      <c r="A92" s="248">
        <v>45017</v>
      </c>
      <c r="B92" s="210">
        <v>15.840177985959627</v>
      </c>
      <c r="C92" s="210">
        <v>-5.0147403635309757</v>
      </c>
      <c r="D92" s="210">
        <v>11.867225953719236</v>
      </c>
      <c r="E92" s="210">
        <v>9.9525496606937178</v>
      </c>
      <c r="F92" s="210">
        <v>-0.96485726492235102</v>
      </c>
      <c r="G92" s="249"/>
      <c r="H92" s="249"/>
      <c r="I92" s="249"/>
      <c r="J92" s="249"/>
      <c r="K92" s="249"/>
      <c r="L92" s="249"/>
    </row>
    <row r="93" spans="1:15" ht="13.8" x14ac:dyDescent="0.25">
      <c r="A93" s="248">
        <v>45047</v>
      </c>
      <c r="B93" s="210">
        <v>14.768039830751626</v>
      </c>
      <c r="C93" s="210">
        <v>-4.5537748068515596</v>
      </c>
      <c r="D93" s="210">
        <v>13.879882188054529</v>
      </c>
      <c r="E93" s="210">
        <v>8.5880514103340122</v>
      </c>
      <c r="F93" s="210">
        <v>-3.1461189607853548</v>
      </c>
      <c r="G93" s="249"/>
      <c r="H93" s="249"/>
      <c r="I93" s="249"/>
      <c r="J93" s="249"/>
      <c r="K93" s="249"/>
      <c r="L93" s="249"/>
    </row>
    <row r="94" spans="1:15" ht="13.8" x14ac:dyDescent="0.25">
      <c r="A94" s="248">
        <v>45078</v>
      </c>
      <c r="B94" s="210">
        <v>14.427824216829549</v>
      </c>
      <c r="C94" s="210">
        <v>-10.980757290695061</v>
      </c>
      <c r="D94" s="210">
        <v>16.011621783384332</v>
      </c>
      <c r="E94" s="210">
        <v>9.742609068417881</v>
      </c>
      <c r="F94" s="210">
        <v>-0.34564934427760363</v>
      </c>
      <c r="G94" s="249"/>
      <c r="H94" s="249"/>
      <c r="I94" s="249"/>
      <c r="J94" s="249"/>
      <c r="K94" s="249"/>
      <c r="L94" s="249"/>
    </row>
    <row r="95" spans="1:15" ht="13.8" x14ac:dyDescent="0.25">
      <c r="A95" s="248">
        <v>45108</v>
      </c>
      <c r="B95" s="210">
        <v>16.304916892995891</v>
      </c>
      <c r="C95" s="210">
        <v>-7.9597067341055068</v>
      </c>
      <c r="D95" s="210">
        <v>18.723814881325112</v>
      </c>
      <c r="E95" s="210">
        <v>7.6659537171731404</v>
      </c>
      <c r="F95" s="210">
        <v>-2.1251449713968551</v>
      </c>
      <c r="G95" s="249"/>
      <c r="H95" s="249"/>
      <c r="I95" s="249"/>
      <c r="J95" s="249"/>
      <c r="K95" s="249"/>
      <c r="L95" s="249"/>
    </row>
    <row r="96" spans="1:15" ht="13.8" x14ac:dyDescent="0.25">
      <c r="A96" s="248">
        <v>45139</v>
      </c>
      <c r="B96" s="210">
        <v>15.826541445806178</v>
      </c>
      <c r="C96" s="210">
        <v>-6.7292727668480516</v>
      </c>
      <c r="D96" s="210">
        <v>20.734820485510923</v>
      </c>
      <c r="E96" s="210">
        <v>5.654126587702466</v>
      </c>
      <c r="F96" s="210">
        <v>-3.833132860559159</v>
      </c>
      <c r="G96" s="249"/>
      <c r="H96" s="249"/>
      <c r="I96" s="249"/>
      <c r="J96" s="249"/>
      <c r="K96" s="249"/>
      <c r="L96" s="249"/>
    </row>
    <row r="97" spans="1:15" ht="13.8" x14ac:dyDescent="0.25">
      <c r="A97" s="248">
        <v>45170</v>
      </c>
      <c r="B97" s="210">
        <v>14.998683443295208</v>
      </c>
      <c r="C97" s="210">
        <v>-7.9065387505134685</v>
      </c>
      <c r="D97" s="210">
        <v>21.381527864244354</v>
      </c>
      <c r="E97" s="210">
        <v>5.6138481569797545</v>
      </c>
      <c r="F97" s="210">
        <v>-4.090153827415433</v>
      </c>
      <c r="G97" s="249"/>
      <c r="H97" s="249"/>
      <c r="I97" s="249"/>
      <c r="J97" s="249"/>
      <c r="K97" s="249"/>
      <c r="L97" s="249"/>
    </row>
    <row r="98" spans="1:15" s="250" customFormat="1" ht="13.8" x14ac:dyDescent="0.25">
      <c r="A98" s="248">
        <v>45200</v>
      </c>
      <c r="B98" s="210">
        <v>14.447974585083296</v>
      </c>
      <c r="C98" s="210">
        <v>-6.551834458869382</v>
      </c>
      <c r="D98" s="210">
        <v>22.915248834863718</v>
      </c>
      <c r="E98" s="210">
        <v>4.3373682047552258</v>
      </c>
      <c r="F98" s="210">
        <v>-6.2528079956662665</v>
      </c>
      <c r="G98" s="249"/>
      <c r="H98" s="249"/>
      <c r="I98" s="249"/>
      <c r="J98" s="249"/>
      <c r="K98" s="249"/>
      <c r="L98" s="249"/>
      <c r="O98" s="251"/>
    </row>
    <row r="99" spans="1:15" s="250" customFormat="1" ht="13.8" x14ac:dyDescent="0.25">
      <c r="A99" s="248">
        <v>45231</v>
      </c>
      <c r="B99" s="210">
        <v>16.358406073795003</v>
      </c>
      <c r="C99" s="210">
        <v>-1.5809572275944346</v>
      </c>
      <c r="D99" s="210">
        <v>24.141755889720994</v>
      </c>
      <c r="E99" s="210">
        <v>2.6256515852663189</v>
      </c>
      <c r="F99" s="210">
        <v>-8.8280441735978741</v>
      </c>
      <c r="G99" s="249"/>
      <c r="H99" s="249"/>
      <c r="I99" s="249"/>
      <c r="J99" s="249"/>
      <c r="K99" s="249"/>
      <c r="L99" s="249"/>
      <c r="O99" s="251"/>
    </row>
    <row r="100" spans="1:15" s="250" customFormat="1" ht="13.8" x14ac:dyDescent="0.25">
      <c r="A100" s="248">
        <v>45261</v>
      </c>
      <c r="B100" s="210">
        <v>16.300928010029601</v>
      </c>
      <c r="C100" s="210">
        <v>-2.6494454259890223</v>
      </c>
      <c r="D100" s="210">
        <v>25.757500044700549</v>
      </c>
      <c r="E100" s="210">
        <v>1.8014438361017682</v>
      </c>
      <c r="F100" s="210">
        <v>-8.6085704447836946</v>
      </c>
      <c r="G100" s="249"/>
      <c r="H100" s="249"/>
      <c r="I100" s="249"/>
      <c r="J100" s="249"/>
      <c r="K100" s="249"/>
      <c r="L100" s="249"/>
      <c r="O100" s="251"/>
    </row>
    <row r="101" spans="1:15" s="250" customFormat="1" ht="13.8" x14ac:dyDescent="0.25">
      <c r="A101" s="248">
        <v>45292</v>
      </c>
      <c r="B101" s="210">
        <v>15.250433609342565</v>
      </c>
      <c r="C101" s="210">
        <v>-2.2628851405115915</v>
      </c>
      <c r="D101" s="210">
        <v>23.711774227582026</v>
      </c>
      <c r="E101" s="210">
        <v>1.1282741630279509</v>
      </c>
      <c r="F101" s="210">
        <v>-7.3267296407558202</v>
      </c>
      <c r="G101" s="249"/>
      <c r="H101" s="249"/>
      <c r="I101" s="249"/>
      <c r="J101" s="249"/>
      <c r="K101" s="249"/>
      <c r="L101" s="249"/>
      <c r="O101" s="251"/>
    </row>
    <row r="102" spans="1:15" s="250" customFormat="1" ht="13.8" x14ac:dyDescent="0.25">
      <c r="A102" s="248">
        <v>45323</v>
      </c>
      <c r="B102" s="210">
        <v>14.946857596295482</v>
      </c>
      <c r="C102" s="210">
        <v>-4.5956740545391286</v>
      </c>
      <c r="D102" s="210">
        <v>24.294694462649002</v>
      </c>
      <c r="E102" s="210">
        <v>0.19559672041526782</v>
      </c>
      <c r="F102" s="210">
        <v>-4.9477595322296581</v>
      </c>
      <c r="G102" s="249"/>
      <c r="H102" s="249"/>
      <c r="I102" s="249"/>
      <c r="J102" s="249"/>
      <c r="K102" s="249"/>
      <c r="L102" s="249"/>
      <c r="O102" s="25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view="pageBreakPreview" zoomScale="80" zoomScaleNormal="100" zoomScaleSheetLayoutView="80" workbookViewId="0"/>
  </sheetViews>
  <sheetFormatPr defaultRowHeight="14.4" x14ac:dyDescent="0.3"/>
  <cols>
    <col min="1" max="1" width="8.88671875" style="126"/>
    <col min="2" max="2" width="13.33203125" style="126" customWidth="1"/>
    <col min="3" max="3" width="17.21875" style="126" customWidth="1"/>
    <col min="4" max="4" width="14.5546875" style="126" customWidth="1"/>
    <col min="5" max="6" width="11.88671875" style="126" customWidth="1"/>
    <col min="7" max="16384" width="8.88671875" style="126"/>
  </cols>
  <sheetData>
    <row r="1" spans="1:13" ht="22.8" x14ac:dyDescent="0.4">
      <c r="A1" s="125" t="s">
        <v>142</v>
      </c>
      <c r="B1" s="102"/>
      <c r="C1" s="102"/>
      <c r="D1" s="102"/>
      <c r="E1" s="102"/>
      <c r="F1" s="114"/>
      <c r="G1" s="114"/>
      <c r="H1" s="114"/>
      <c r="I1" s="114"/>
      <c r="J1" s="114"/>
      <c r="K1" s="114"/>
      <c r="L1" s="114"/>
      <c r="M1" s="114"/>
    </row>
    <row r="2" spans="1:13" x14ac:dyDescent="0.3">
      <c r="A2" s="103"/>
      <c r="B2" s="103"/>
      <c r="C2" s="103"/>
      <c r="D2" s="103"/>
      <c r="E2" s="103"/>
      <c r="F2" s="114"/>
      <c r="G2" s="114"/>
      <c r="H2" s="114"/>
      <c r="I2" s="114"/>
      <c r="J2" s="114"/>
      <c r="K2" s="114"/>
      <c r="L2" s="114"/>
      <c r="M2" s="114"/>
    </row>
    <row r="3" spans="1:13" ht="42" x14ac:dyDescent="0.3">
      <c r="A3" s="122" t="s">
        <v>0</v>
      </c>
      <c r="B3" s="106" t="s">
        <v>143</v>
      </c>
      <c r="C3" s="106" t="s">
        <v>144</v>
      </c>
      <c r="D3" s="106" t="s">
        <v>145</v>
      </c>
      <c r="E3" s="106" t="s">
        <v>146</v>
      </c>
      <c r="F3" s="127"/>
      <c r="G3" s="114"/>
      <c r="H3" s="114"/>
      <c r="I3" s="114"/>
      <c r="J3" s="114"/>
      <c r="K3" s="114"/>
      <c r="L3" s="114"/>
      <c r="M3" s="114"/>
    </row>
    <row r="4" spans="1:13" x14ac:dyDescent="0.3">
      <c r="A4" s="123">
        <v>43891</v>
      </c>
      <c r="B4" s="128">
        <v>115.83069529298029</v>
      </c>
      <c r="C4" s="128">
        <v>121.99724405082532</v>
      </c>
      <c r="D4" s="128">
        <v>94.756157066692154</v>
      </c>
      <c r="E4" s="128">
        <v>110.31266781918546</v>
      </c>
      <c r="F4" s="104"/>
      <c r="G4" s="114"/>
      <c r="H4" s="114"/>
      <c r="I4" s="114"/>
      <c r="J4" s="114"/>
      <c r="K4" s="114"/>
      <c r="L4" s="114"/>
      <c r="M4" s="114"/>
    </row>
    <row r="5" spans="1:13" x14ac:dyDescent="0.3">
      <c r="A5" s="123">
        <v>43922</v>
      </c>
      <c r="B5" s="128">
        <v>110.26245624009816</v>
      </c>
      <c r="C5" s="128">
        <v>123.93152940126423</v>
      </c>
      <c r="D5" s="128">
        <v>95.211013617654146</v>
      </c>
      <c r="E5" s="128">
        <v>112.09007746464658</v>
      </c>
      <c r="F5" s="104"/>
      <c r="G5" s="114"/>
      <c r="H5" s="114"/>
      <c r="I5" s="114"/>
      <c r="J5" s="114"/>
      <c r="K5" s="114"/>
      <c r="L5" s="114"/>
      <c r="M5" s="114"/>
    </row>
    <row r="6" spans="1:13" x14ac:dyDescent="0.3">
      <c r="A6" s="123">
        <v>43952</v>
      </c>
      <c r="B6" s="128">
        <v>110.22782820695093</v>
      </c>
      <c r="C6" s="128">
        <v>118.42526412484204</v>
      </c>
      <c r="D6" s="128">
        <v>93.372231317559766</v>
      </c>
      <c r="E6" s="128">
        <v>116.12682611089275</v>
      </c>
      <c r="F6" s="104"/>
      <c r="G6" s="114"/>
      <c r="H6" s="114"/>
      <c r="I6" s="114"/>
      <c r="J6" s="114"/>
      <c r="K6" s="114"/>
      <c r="L6" s="114"/>
      <c r="M6" s="114"/>
    </row>
    <row r="7" spans="1:13" x14ac:dyDescent="0.3">
      <c r="A7" s="123">
        <v>43983</v>
      </c>
      <c r="B7" s="128">
        <v>107.93450937377092</v>
      </c>
      <c r="C7" s="128">
        <v>110.14769117902844</v>
      </c>
      <c r="D7" s="128">
        <v>91.574554583718765</v>
      </c>
      <c r="E7" s="128">
        <v>111.91195811401542</v>
      </c>
      <c r="F7" s="104"/>
      <c r="G7" s="114"/>
      <c r="H7" s="114"/>
      <c r="I7" s="114"/>
      <c r="J7" s="114"/>
      <c r="K7" s="114"/>
      <c r="L7" s="114"/>
      <c r="M7" s="114"/>
    </row>
    <row r="8" spans="1:13" x14ac:dyDescent="0.3">
      <c r="A8" s="123">
        <v>44013</v>
      </c>
      <c r="B8" s="128">
        <v>110.15281486835427</v>
      </c>
      <c r="C8" s="128">
        <v>108.52253761619569</v>
      </c>
      <c r="D8" s="128">
        <v>92.978064246234879</v>
      </c>
      <c r="E8" s="128">
        <v>111.49832595890555</v>
      </c>
      <c r="F8" s="104"/>
      <c r="G8" s="114"/>
      <c r="H8" s="114"/>
      <c r="I8" s="114"/>
      <c r="J8" s="114"/>
      <c r="K8" s="114"/>
      <c r="L8" s="114"/>
      <c r="M8" s="114"/>
    </row>
    <row r="9" spans="1:13" x14ac:dyDescent="0.3">
      <c r="A9" s="123">
        <v>44044</v>
      </c>
      <c r="B9" s="128">
        <v>106.7485162992928</v>
      </c>
      <c r="C9" s="128">
        <v>107.86399589772248</v>
      </c>
      <c r="D9" s="128">
        <v>90.645730620286571</v>
      </c>
      <c r="E9" s="128">
        <v>108.97315972008514</v>
      </c>
      <c r="F9" s="104"/>
      <c r="G9" s="114"/>
      <c r="H9" s="114"/>
      <c r="I9" s="114"/>
      <c r="J9" s="114"/>
      <c r="K9" s="114"/>
      <c r="L9" s="114"/>
      <c r="M9" s="114"/>
    </row>
    <row r="10" spans="1:13" x14ac:dyDescent="0.3">
      <c r="A10" s="123">
        <v>44075</v>
      </c>
      <c r="B10" s="128">
        <v>105.20062819794012</v>
      </c>
      <c r="C10" s="128">
        <v>104.85400081359712</v>
      </c>
      <c r="D10" s="128">
        <v>90.716661565128348</v>
      </c>
      <c r="E10" s="128">
        <v>107.16345987738309</v>
      </c>
      <c r="F10" s="104"/>
      <c r="G10" s="114"/>
      <c r="H10" s="114"/>
      <c r="I10" s="114"/>
      <c r="J10" s="114"/>
      <c r="K10" s="114"/>
      <c r="L10" s="114"/>
      <c r="M10" s="114"/>
    </row>
    <row r="11" spans="1:13" x14ac:dyDescent="0.3">
      <c r="A11" s="123">
        <v>44105</v>
      </c>
      <c r="B11" s="128">
        <v>108.50336727785634</v>
      </c>
      <c r="C11" s="128">
        <v>109.25613597725747</v>
      </c>
      <c r="D11" s="128">
        <v>92.989144153816611</v>
      </c>
      <c r="E11" s="128">
        <v>108.87264661412644</v>
      </c>
      <c r="F11" s="104"/>
      <c r="G11" s="114"/>
      <c r="H11" s="114"/>
      <c r="I11" s="114"/>
      <c r="J11" s="114"/>
      <c r="K11" s="114"/>
      <c r="L11" s="114"/>
      <c r="M11" s="114"/>
    </row>
    <row r="12" spans="1:13" x14ac:dyDescent="0.3">
      <c r="A12" s="123">
        <v>44136</v>
      </c>
      <c r="B12" s="128">
        <v>107.99090418857556</v>
      </c>
      <c r="C12" s="128">
        <v>110.6890287842218</v>
      </c>
      <c r="D12" s="128">
        <v>92.442432352710171</v>
      </c>
      <c r="E12" s="128">
        <v>110.31320809364721</v>
      </c>
      <c r="F12" s="104"/>
      <c r="G12" s="114"/>
      <c r="H12" s="114"/>
      <c r="I12" s="114"/>
      <c r="J12" s="114"/>
      <c r="K12" s="114"/>
      <c r="L12" s="114"/>
      <c r="M12" s="114"/>
    </row>
    <row r="13" spans="1:13" x14ac:dyDescent="0.3">
      <c r="A13" s="123">
        <v>44166</v>
      </c>
      <c r="B13" s="128">
        <v>109.5209632499797</v>
      </c>
      <c r="C13" s="128">
        <v>111.15187657343853</v>
      </c>
      <c r="D13" s="128">
        <v>94.957539814967134</v>
      </c>
      <c r="E13" s="128">
        <v>111.32492453455475</v>
      </c>
      <c r="F13" s="104"/>
      <c r="G13" s="114"/>
      <c r="H13" s="114"/>
      <c r="I13" s="114"/>
      <c r="J13" s="114"/>
      <c r="K13" s="114"/>
      <c r="L13" s="114"/>
      <c r="M13" s="114"/>
    </row>
    <row r="14" spans="1:13" x14ac:dyDescent="0.3">
      <c r="A14" s="123">
        <v>44197</v>
      </c>
      <c r="B14" s="128">
        <v>113.08723691274052</v>
      </c>
      <c r="C14" s="128">
        <v>108.98898608252702</v>
      </c>
      <c r="D14" s="128">
        <v>108.99170471505484</v>
      </c>
      <c r="E14" s="128">
        <v>111.25354125158854</v>
      </c>
      <c r="F14" s="104"/>
      <c r="G14" s="114"/>
      <c r="H14" s="114"/>
      <c r="I14" s="114"/>
      <c r="J14" s="114"/>
      <c r="K14" s="114"/>
      <c r="L14" s="114"/>
      <c r="M14" s="114"/>
    </row>
    <row r="15" spans="1:13" x14ac:dyDescent="0.3">
      <c r="A15" s="123">
        <v>44228</v>
      </c>
      <c r="B15" s="128">
        <v>113.77034265072217</v>
      </c>
      <c r="C15" s="128">
        <v>106.15374745261941</v>
      </c>
      <c r="D15" s="128">
        <v>106.48009688513098</v>
      </c>
      <c r="E15" s="128">
        <v>110.31359311113842</v>
      </c>
      <c r="F15" s="104"/>
      <c r="G15" s="114"/>
      <c r="H15" s="110" t="s">
        <v>1</v>
      </c>
      <c r="I15" s="114"/>
      <c r="J15" s="114"/>
      <c r="K15" s="114"/>
      <c r="L15" s="114"/>
      <c r="M15" s="114"/>
    </row>
    <row r="16" spans="1:13" x14ac:dyDescent="0.3">
      <c r="A16" s="123">
        <v>44256</v>
      </c>
      <c r="B16" s="128">
        <v>114.36153858129684</v>
      </c>
      <c r="C16" s="128">
        <v>108.69991678404665</v>
      </c>
      <c r="D16" s="128">
        <v>109.63889861628027</v>
      </c>
      <c r="E16" s="128">
        <v>109.05090454151197</v>
      </c>
      <c r="F16" s="104"/>
      <c r="G16" s="114"/>
      <c r="H16" s="114"/>
      <c r="I16" s="114"/>
      <c r="J16" s="114"/>
      <c r="K16" s="114"/>
      <c r="L16" s="114"/>
      <c r="M16" s="114"/>
    </row>
    <row r="17" spans="1:13" x14ac:dyDescent="0.3">
      <c r="A17" s="123">
        <v>44287</v>
      </c>
      <c r="B17" s="128">
        <v>119.93224438345118</v>
      </c>
      <c r="C17" s="128">
        <v>109.61450276566113</v>
      </c>
      <c r="D17" s="128">
        <v>112.87098273970035</v>
      </c>
      <c r="E17" s="128">
        <v>108.95310795495145</v>
      </c>
      <c r="F17" s="104"/>
      <c r="G17" s="114"/>
      <c r="H17" s="114"/>
      <c r="I17" s="114"/>
      <c r="J17" s="114"/>
      <c r="K17" s="114"/>
      <c r="L17" s="114"/>
      <c r="M17" s="114"/>
    </row>
    <row r="18" spans="1:13" x14ac:dyDescent="0.3">
      <c r="A18" s="123">
        <v>44317</v>
      </c>
      <c r="B18" s="128">
        <v>115.92437864209937</v>
      </c>
      <c r="C18" s="128">
        <v>102.74369922644426</v>
      </c>
      <c r="D18" s="128">
        <v>110.51286189225699</v>
      </c>
      <c r="E18" s="128">
        <v>107.40018495533351</v>
      </c>
      <c r="F18" s="104"/>
      <c r="G18" s="114"/>
      <c r="H18" s="114"/>
      <c r="I18" s="114"/>
      <c r="J18" s="114"/>
      <c r="K18" s="114"/>
      <c r="L18" s="114"/>
      <c r="M18" s="114"/>
    </row>
    <row r="19" spans="1:13" x14ac:dyDescent="0.3">
      <c r="A19" s="123">
        <v>44348</v>
      </c>
      <c r="B19" s="128">
        <v>116.8357593635896</v>
      </c>
      <c r="C19" s="128">
        <v>103.78037068396841</v>
      </c>
      <c r="D19" s="128">
        <v>112.71060308774958</v>
      </c>
      <c r="E19" s="128">
        <v>109.05500160681258</v>
      </c>
      <c r="F19" s="104"/>
      <c r="G19" s="114"/>
      <c r="H19" s="114"/>
      <c r="I19" s="114"/>
      <c r="J19" s="114"/>
      <c r="K19" s="114"/>
      <c r="L19" s="114"/>
      <c r="M19" s="114"/>
    </row>
    <row r="20" spans="1:13" x14ac:dyDescent="0.3">
      <c r="A20" s="123">
        <v>44378</v>
      </c>
      <c r="B20" s="128">
        <v>117.00043835526685</v>
      </c>
      <c r="C20" s="128">
        <v>105.61267773394813</v>
      </c>
      <c r="D20" s="128">
        <v>114.23921310111075</v>
      </c>
      <c r="E20" s="128">
        <v>108.84923075657991</v>
      </c>
      <c r="F20" s="104"/>
      <c r="G20" s="114"/>
      <c r="H20" s="114"/>
      <c r="I20" s="114"/>
      <c r="J20" s="114"/>
      <c r="K20" s="114"/>
      <c r="L20" s="114"/>
      <c r="M20" s="114"/>
    </row>
    <row r="21" spans="1:13" x14ac:dyDescent="0.3">
      <c r="A21" s="123">
        <v>44409</v>
      </c>
      <c r="B21" s="128">
        <v>117.67429090368859</v>
      </c>
      <c r="C21" s="128">
        <v>109.02696630722281</v>
      </c>
      <c r="D21" s="128">
        <v>115.41771578460009</v>
      </c>
      <c r="E21" s="128">
        <v>112.36585976575769</v>
      </c>
      <c r="F21" s="104"/>
      <c r="G21" s="114"/>
      <c r="H21" s="114"/>
      <c r="I21" s="114"/>
      <c r="J21" s="114"/>
      <c r="K21" s="114"/>
      <c r="L21" s="114"/>
      <c r="M21" s="114"/>
    </row>
    <row r="22" spans="1:13" x14ac:dyDescent="0.3">
      <c r="A22" s="123">
        <v>44440</v>
      </c>
      <c r="B22" s="128">
        <v>117.2208975137316</v>
      </c>
      <c r="C22" s="128">
        <v>110.05504059331382</v>
      </c>
      <c r="D22" s="128">
        <v>113.90523559768182</v>
      </c>
      <c r="E22" s="128">
        <v>110.17939381297339</v>
      </c>
      <c r="F22" s="104"/>
      <c r="G22" s="114"/>
      <c r="H22" s="114"/>
      <c r="I22" s="114"/>
      <c r="J22" s="114"/>
      <c r="K22" s="114"/>
      <c r="L22" s="114"/>
      <c r="M22" s="114"/>
    </row>
    <row r="23" spans="1:13" x14ac:dyDescent="0.3">
      <c r="A23" s="123">
        <v>44470</v>
      </c>
      <c r="B23" s="128">
        <v>119.93907750217748</v>
      </c>
      <c r="C23" s="128">
        <v>113.68327349758907</v>
      </c>
      <c r="D23" s="128">
        <v>115.69932002636494</v>
      </c>
      <c r="E23" s="128">
        <v>113.93867245085161</v>
      </c>
      <c r="F23" s="104"/>
      <c r="G23" s="114"/>
      <c r="H23" s="114"/>
      <c r="I23" s="114"/>
      <c r="J23" s="114"/>
      <c r="K23" s="114"/>
      <c r="L23" s="114"/>
      <c r="M23" s="114"/>
    </row>
    <row r="24" spans="1:13" x14ac:dyDescent="0.3">
      <c r="A24" s="123">
        <v>44501</v>
      </c>
      <c r="B24" s="128">
        <v>118.47984078433032</v>
      </c>
      <c r="C24" s="128">
        <v>111.63358927761472</v>
      </c>
      <c r="D24" s="128">
        <v>114.03694448781724</v>
      </c>
      <c r="E24" s="128">
        <v>112.69270468619439</v>
      </c>
      <c r="F24" s="104"/>
      <c r="G24" s="114"/>
      <c r="H24" s="114"/>
      <c r="I24" s="114"/>
      <c r="J24" s="114"/>
      <c r="K24" s="114"/>
      <c r="L24" s="114"/>
      <c r="M24" s="114"/>
    </row>
    <row r="25" spans="1:13" x14ac:dyDescent="0.3">
      <c r="A25" s="123">
        <v>44531</v>
      </c>
      <c r="B25" s="128">
        <v>119.81660860414212</v>
      </c>
      <c r="C25" s="128">
        <v>111.05312826294765</v>
      </c>
      <c r="D25" s="128">
        <v>114.07701871891616</v>
      </c>
      <c r="E25" s="128">
        <v>113.83711637000835</v>
      </c>
      <c r="F25" s="104"/>
      <c r="G25" s="114"/>
      <c r="H25" s="114"/>
      <c r="I25" s="114"/>
      <c r="J25" s="114"/>
      <c r="K25" s="114"/>
      <c r="L25" s="114"/>
      <c r="M25" s="114"/>
    </row>
    <row r="26" spans="1:13" x14ac:dyDescent="0.3">
      <c r="A26" s="123">
        <v>44562</v>
      </c>
      <c r="B26" s="128">
        <v>117.12127825774553</v>
      </c>
      <c r="C26" s="128">
        <v>108.26460529509137</v>
      </c>
      <c r="D26" s="128">
        <v>111.92502807760029</v>
      </c>
      <c r="E26" s="128">
        <v>113.31212889279438</v>
      </c>
      <c r="F26" s="104"/>
      <c r="G26" s="114"/>
      <c r="H26" s="114"/>
      <c r="I26" s="114"/>
      <c r="J26" s="114"/>
      <c r="K26" s="114"/>
      <c r="L26" s="114"/>
      <c r="M26" s="114"/>
    </row>
    <row r="27" spans="1:13" x14ac:dyDescent="0.3">
      <c r="A27" s="123">
        <v>44593</v>
      </c>
      <c r="B27" s="128">
        <v>118.18714307524142</v>
      </c>
      <c r="C27" s="128">
        <v>108.77828999310651</v>
      </c>
      <c r="D27" s="128">
        <v>109.90251201886304</v>
      </c>
      <c r="E27" s="128">
        <v>111.1820326865852</v>
      </c>
      <c r="F27" s="104"/>
      <c r="G27" s="114"/>
      <c r="H27" s="114"/>
      <c r="I27" s="114"/>
      <c r="J27" s="114"/>
      <c r="K27" s="114"/>
      <c r="L27" s="114"/>
      <c r="M27" s="114"/>
    </row>
    <row r="28" spans="1:13" x14ac:dyDescent="0.3">
      <c r="A28" s="123">
        <v>44621</v>
      </c>
      <c r="B28" s="128">
        <v>122.48171630854358</v>
      </c>
      <c r="C28" s="128">
        <v>119.18750823718332</v>
      </c>
      <c r="D28" s="128">
        <v>110.55357866937985</v>
      </c>
      <c r="E28" s="128">
        <v>113.87026696791185</v>
      </c>
      <c r="F28" s="104"/>
      <c r="G28" s="114"/>
      <c r="H28" s="114"/>
      <c r="I28" s="114"/>
      <c r="J28" s="114"/>
      <c r="K28" s="114"/>
      <c r="L28" s="114"/>
      <c r="M28" s="114"/>
    </row>
    <row r="29" spans="1:13" x14ac:dyDescent="0.3">
      <c r="A29" s="123">
        <v>44652</v>
      </c>
      <c r="B29" s="128">
        <v>120.73484451131543</v>
      </c>
      <c r="C29" s="128">
        <v>107.09143801243559</v>
      </c>
      <c r="D29" s="128">
        <v>107.82282502052098</v>
      </c>
      <c r="E29" s="128">
        <v>115.25321679075229</v>
      </c>
      <c r="F29" s="104"/>
      <c r="G29" s="114"/>
      <c r="H29" s="114"/>
      <c r="I29" s="114"/>
      <c r="J29" s="114"/>
      <c r="K29" s="114"/>
      <c r="L29" s="114"/>
      <c r="M29" s="114"/>
    </row>
    <row r="30" spans="1:13" x14ac:dyDescent="0.3">
      <c r="A30" s="123">
        <v>44682</v>
      </c>
      <c r="B30" s="128">
        <v>117.81203153398333</v>
      </c>
      <c r="C30" s="128">
        <v>107.55559343550422</v>
      </c>
      <c r="D30" s="128">
        <v>107.69296319600144</v>
      </c>
      <c r="E30" s="128">
        <v>114.41043589167761</v>
      </c>
      <c r="F30" s="104"/>
      <c r="G30" s="114"/>
      <c r="H30" s="114"/>
      <c r="I30" s="114"/>
      <c r="J30" s="114"/>
      <c r="K30" s="114"/>
      <c r="L30" s="114"/>
      <c r="M30" s="114"/>
    </row>
    <row r="31" spans="1:13" x14ac:dyDescent="0.3">
      <c r="A31" s="123">
        <v>44713</v>
      </c>
      <c r="B31" s="128">
        <v>117.87001069141068</v>
      </c>
      <c r="C31" s="128">
        <v>107.02528222874889</v>
      </c>
      <c r="D31" s="128">
        <v>108.49647857922633</v>
      </c>
      <c r="E31" s="128">
        <v>114.60202144758074</v>
      </c>
      <c r="F31" s="104"/>
      <c r="G31" s="114"/>
      <c r="H31" s="114"/>
      <c r="I31" s="114"/>
      <c r="J31" s="114"/>
      <c r="K31" s="114"/>
      <c r="L31" s="114"/>
      <c r="M31" s="114"/>
    </row>
    <row r="32" spans="1:13" x14ac:dyDescent="0.3">
      <c r="A32" s="123">
        <v>44743</v>
      </c>
      <c r="B32" s="128">
        <v>118.96208885951197</v>
      </c>
      <c r="C32" s="128">
        <v>107.12402432859531</v>
      </c>
      <c r="D32" s="128">
        <v>108.95136706187323</v>
      </c>
      <c r="E32" s="128">
        <v>116.98567200264792</v>
      </c>
      <c r="F32" s="104"/>
      <c r="G32" s="114"/>
      <c r="H32" s="114"/>
      <c r="I32" s="114"/>
      <c r="J32" s="114"/>
      <c r="K32" s="114"/>
      <c r="L32" s="114"/>
      <c r="M32" s="114"/>
    </row>
    <row r="33" spans="1:13" x14ac:dyDescent="0.3">
      <c r="A33" s="123">
        <v>44774</v>
      </c>
      <c r="B33" s="128">
        <v>116.96259232241322</v>
      </c>
      <c r="C33" s="128">
        <v>106.38953977758617</v>
      </c>
      <c r="D33" s="128">
        <v>109.99360122018393</v>
      </c>
      <c r="E33" s="128">
        <v>115.08174588336433</v>
      </c>
      <c r="F33" s="104"/>
      <c r="G33" s="114"/>
      <c r="H33" s="114"/>
      <c r="I33" s="114"/>
      <c r="J33" s="114"/>
      <c r="K33" s="114"/>
      <c r="L33" s="114"/>
      <c r="M33" s="114"/>
    </row>
    <row r="34" spans="1:13" x14ac:dyDescent="0.3">
      <c r="A34" s="123">
        <v>44805</v>
      </c>
      <c r="B34" s="128">
        <v>120.87084542520245</v>
      </c>
      <c r="C34" s="128">
        <v>111.57652248946772</v>
      </c>
      <c r="D34" s="128">
        <v>110.9083229683323</v>
      </c>
      <c r="E34" s="128">
        <v>119.17713427857353</v>
      </c>
      <c r="F34" s="104"/>
      <c r="G34" s="114"/>
      <c r="H34" s="114"/>
      <c r="I34" s="114"/>
      <c r="J34" s="114"/>
      <c r="K34" s="114"/>
      <c r="L34" s="114"/>
      <c r="M34" s="114"/>
    </row>
    <row r="35" spans="1:13" x14ac:dyDescent="0.3">
      <c r="A35" s="123">
        <v>44835</v>
      </c>
      <c r="B35" s="128">
        <v>120.33651550101753</v>
      </c>
      <c r="C35" s="128">
        <v>111.18726658300957</v>
      </c>
      <c r="D35" s="128">
        <v>110.37143981107477</v>
      </c>
      <c r="E35" s="128">
        <v>115.79738216156238</v>
      </c>
      <c r="F35" s="104"/>
      <c r="G35" s="114"/>
      <c r="H35" s="114"/>
      <c r="I35" s="114"/>
      <c r="J35" s="114"/>
      <c r="K35" s="114"/>
      <c r="L35" s="114"/>
      <c r="M35" s="114"/>
    </row>
    <row r="36" spans="1:13" x14ac:dyDescent="0.3">
      <c r="A36" s="123">
        <v>44866</v>
      </c>
      <c r="B36" s="128">
        <v>121.73423027377015</v>
      </c>
      <c r="C36" s="128">
        <v>111.66906662442902</v>
      </c>
      <c r="D36" s="128">
        <v>111.14353898097221</v>
      </c>
      <c r="E36" s="128">
        <v>117.14181333266974</v>
      </c>
      <c r="F36" s="104"/>
      <c r="G36" s="114"/>
      <c r="H36" s="114"/>
      <c r="I36" s="114"/>
      <c r="J36" s="114"/>
      <c r="K36" s="114"/>
      <c r="L36" s="114"/>
      <c r="M36" s="114"/>
    </row>
    <row r="37" spans="1:13" x14ac:dyDescent="0.3">
      <c r="A37" s="123">
        <v>44896</v>
      </c>
      <c r="B37" s="128">
        <v>122.17288349988948</v>
      </c>
      <c r="C37" s="128">
        <v>111.07625115107328</v>
      </c>
      <c r="D37" s="128">
        <v>112.30207467411128</v>
      </c>
      <c r="E37" s="128">
        <v>118.28919801755973</v>
      </c>
      <c r="F37" s="104"/>
      <c r="G37" s="114"/>
      <c r="H37" s="114"/>
      <c r="I37" s="114"/>
      <c r="J37" s="114"/>
      <c r="K37" s="114"/>
      <c r="L37" s="114"/>
      <c r="M37" s="114"/>
    </row>
    <row r="38" spans="1:13" x14ac:dyDescent="0.3">
      <c r="A38" s="123">
        <v>44927</v>
      </c>
      <c r="B38" s="128">
        <v>127.48296819757907</v>
      </c>
      <c r="C38" s="128">
        <v>112.39515465405454</v>
      </c>
      <c r="D38" s="128">
        <v>114.36365221639082</v>
      </c>
      <c r="E38" s="128">
        <v>121.3268264550571</v>
      </c>
      <c r="F38" s="104"/>
      <c r="G38" s="114"/>
      <c r="H38" s="114"/>
      <c r="I38" s="114"/>
      <c r="J38" s="114"/>
      <c r="K38" s="114"/>
      <c r="L38" s="114"/>
      <c r="M38" s="114"/>
    </row>
    <row r="39" spans="1:13" x14ac:dyDescent="0.3">
      <c r="A39" s="123">
        <v>44958</v>
      </c>
      <c r="B39" s="128">
        <v>127.54229465071104</v>
      </c>
      <c r="C39" s="128">
        <v>111.22431877794888</v>
      </c>
      <c r="D39" s="128">
        <v>114.49728386248887</v>
      </c>
      <c r="E39" s="128">
        <v>123.29502084909971</v>
      </c>
      <c r="F39" s="104"/>
      <c r="G39" s="114"/>
      <c r="H39" s="114"/>
      <c r="I39" s="114"/>
      <c r="J39" s="114"/>
      <c r="K39" s="114"/>
      <c r="L39" s="114"/>
      <c r="M39" s="114"/>
    </row>
    <row r="40" spans="1:13" x14ac:dyDescent="0.3">
      <c r="A40" s="123">
        <v>44986</v>
      </c>
      <c r="B40" s="128">
        <v>128.68700711468219</v>
      </c>
      <c r="C40" s="128">
        <v>110.43611515949186</v>
      </c>
      <c r="D40" s="128">
        <v>114.87807630780034</v>
      </c>
      <c r="E40" s="128">
        <v>120.39503564260725</v>
      </c>
      <c r="F40" s="104"/>
      <c r="G40" s="114"/>
      <c r="H40" s="114"/>
      <c r="I40" s="114"/>
      <c r="J40" s="114"/>
      <c r="K40" s="114"/>
      <c r="L40" s="114"/>
      <c r="M40" s="114"/>
    </row>
    <row r="41" spans="1:13" x14ac:dyDescent="0.3">
      <c r="A41" s="123">
        <v>45017</v>
      </c>
      <c r="B41" s="128">
        <v>129.6231671191882</v>
      </c>
      <c r="C41" s="128">
        <v>113.25858379067027</v>
      </c>
      <c r="D41" s="128">
        <v>116.46953892022188</v>
      </c>
      <c r="E41" s="128">
        <v>120.42586560604235</v>
      </c>
      <c r="F41" s="114"/>
      <c r="G41" s="114"/>
      <c r="H41" s="114"/>
      <c r="I41" s="114"/>
      <c r="J41" s="114"/>
      <c r="K41" s="114"/>
      <c r="L41" s="114"/>
      <c r="M41" s="114"/>
    </row>
    <row r="42" spans="1:13" x14ac:dyDescent="0.3">
      <c r="A42" s="123">
        <v>45047</v>
      </c>
      <c r="B42" s="128">
        <v>130.06923369468393</v>
      </c>
      <c r="C42" s="128">
        <v>113.51401181184798</v>
      </c>
      <c r="D42" s="128">
        <v>118.44356136492044</v>
      </c>
      <c r="E42" s="128">
        <v>123.21745339437999</v>
      </c>
      <c r="F42" s="114"/>
      <c r="G42" s="114"/>
      <c r="H42" s="114"/>
      <c r="I42" s="114"/>
      <c r="J42" s="114"/>
      <c r="K42" s="114"/>
      <c r="L42" s="114"/>
      <c r="M42" s="114"/>
    </row>
    <row r="43" spans="1:13" x14ac:dyDescent="0.3">
      <c r="A43" s="123">
        <v>45078</v>
      </c>
      <c r="B43" s="128">
        <v>131.54780498723244</v>
      </c>
      <c r="C43" s="128">
        <v>115.3676679867764</v>
      </c>
      <c r="D43" s="128">
        <v>119.43512092908179</v>
      </c>
      <c r="E43" s="128">
        <v>123.41217486600945</v>
      </c>
      <c r="F43" s="114"/>
      <c r="G43" s="114"/>
      <c r="H43" s="114"/>
      <c r="I43" s="114"/>
      <c r="J43" s="114"/>
      <c r="K43" s="114"/>
      <c r="L43" s="114"/>
      <c r="M43" s="114"/>
    </row>
    <row r="44" spans="1:13" x14ac:dyDescent="0.3">
      <c r="A44" s="123">
        <v>45108</v>
      </c>
      <c r="B44" s="128">
        <v>130.80463916959368</v>
      </c>
      <c r="C44" s="128">
        <v>115.7044171444947</v>
      </c>
      <c r="D44" s="128">
        <v>120.5096032866069</v>
      </c>
      <c r="E44" s="128">
        <v>122.60812548786821</v>
      </c>
      <c r="F44" s="114"/>
      <c r="G44" s="114"/>
      <c r="H44" s="114"/>
      <c r="I44" s="114"/>
      <c r="J44" s="114"/>
      <c r="K44" s="114"/>
      <c r="L44" s="114"/>
      <c r="M44" s="114"/>
    </row>
    <row r="45" spans="1:13" x14ac:dyDescent="0.3">
      <c r="A45" s="123">
        <v>45139</v>
      </c>
      <c r="B45" s="128">
        <v>132.60461955386717</v>
      </c>
      <c r="C45" s="128">
        <v>114.37587975922568</v>
      </c>
      <c r="D45" s="128">
        <v>122.63972345501406</v>
      </c>
      <c r="E45" s="128">
        <v>123.99674065363091</v>
      </c>
      <c r="F45" s="114"/>
      <c r="G45" s="114"/>
      <c r="H45" s="114"/>
      <c r="I45" s="114"/>
      <c r="J45" s="114"/>
      <c r="K45" s="114"/>
      <c r="L45" s="114"/>
      <c r="M45" s="114"/>
    </row>
    <row r="46" spans="1:13" x14ac:dyDescent="0.3">
      <c r="A46" s="123">
        <v>45170</v>
      </c>
      <c r="B46" s="128">
        <v>134.66571569189952</v>
      </c>
      <c r="C46" s="128">
        <v>115.71453981108374</v>
      </c>
      <c r="D46" s="128">
        <v>124.92138763793993</v>
      </c>
      <c r="E46" s="128">
        <v>122.78418619973287</v>
      </c>
      <c r="F46" s="114"/>
      <c r="G46" s="114"/>
      <c r="H46" s="114"/>
      <c r="I46" s="114"/>
      <c r="J46" s="114"/>
      <c r="K46" s="114"/>
      <c r="L46" s="114"/>
      <c r="M46" s="114"/>
    </row>
    <row r="47" spans="1:13" x14ac:dyDescent="0.3">
      <c r="A47" s="123">
        <v>45200</v>
      </c>
      <c r="B47" s="128">
        <v>134.32606289260036</v>
      </c>
      <c r="C47" s="128">
        <v>117.73477947159667</v>
      </c>
      <c r="D47" s="128">
        <v>124.65947826869537</v>
      </c>
      <c r="E47" s="128">
        <v>124.66282748818826</v>
      </c>
      <c r="F47" s="114"/>
      <c r="G47" s="114"/>
      <c r="H47" s="114"/>
      <c r="I47" s="114"/>
      <c r="J47" s="114"/>
      <c r="K47" s="114"/>
      <c r="L47" s="114"/>
      <c r="M47" s="114"/>
    </row>
    <row r="48" spans="1:13" x14ac:dyDescent="0.3">
      <c r="A48" s="123">
        <v>45231</v>
      </c>
      <c r="B48" s="128">
        <v>136.58821971309837</v>
      </c>
      <c r="C48" s="128">
        <v>117.53484528164876</v>
      </c>
      <c r="D48" s="128">
        <v>125.99952337878035</v>
      </c>
      <c r="E48" s="128">
        <v>123.83977811180648</v>
      </c>
      <c r="F48" s="114"/>
      <c r="G48" s="114"/>
      <c r="H48" s="114"/>
      <c r="I48" s="114"/>
      <c r="J48" s="114"/>
      <c r="K48" s="114"/>
      <c r="L48" s="114"/>
      <c r="M48" s="114"/>
    </row>
    <row r="49" spans="1:13" x14ac:dyDescent="0.3">
      <c r="A49" s="123">
        <v>45261</v>
      </c>
      <c r="B49" s="128">
        <v>138.41615070779284</v>
      </c>
      <c r="C49" s="128">
        <v>120.19401422341545</v>
      </c>
      <c r="D49" s="128">
        <v>127.27569003604641</v>
      </c>
      <c r="E49" s="128">
        <v>121.9578893757391</v>
      </c>
      <c r="F49" s="114"/>
      <c r="G49" s="114"/>
      <c r="H49" s="114"/>
      <c r="I49" s="114"/>
      <c r="J49" s="114"/>
      <c r="K49" s="114"/>
      <c r="L49" s="114"/>
      <c r="M49" s="114"/>
    </row>
    <row r="50" spans="1:13" x14ac:dyDescent="0.3">
      <c r="A50" s="123">
        <v>45292</v>
      </c>
      <c r="B50" s="128">
        <v>134.05708321132096</v>
      </c>
      <c r="C50" s="128">
        <v>119.20111375601611</v>
      </c>
      <c r="D50" s="128">
        <v>124.15113116061015</v>
      </c>
      <c r="E50" s="128">
        <v>120.61398768067482</v>
      </c>
      <c r="F50" s="114"/>
      <c r="G50" s="114"/>
      <c r="H50" s="114"/>
      <c r="I50" s="114"/>
      <c r="J50" s="114"/>
      <c r="K50" s="114"/>
      <c r="L50" s="114"/>
      <c r="M50" s="114"/>
    </row>
  </sheetData>
  <pageMargins left="0.7" right="0.7" top="0.75" bottom="0.75" header="0.3" footer="0.3"/>
  <pageSetup scale="6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view="pageBreakPreview" zoomScale="80" zoomScaleNormal="100" zoomScaleSheetLayoutView="80" workbookViewId="0"/>
  </sheetViews>
  <sheetFormatPr defaultRowHeight="14.4" x14ac:dyDescent="0.3"/>
  <cols>
    <col min="1" max="1" width="8.88671875" style="126"/>
    <col min="2" max="2" width="16.21875" style="126" customWidth="1"/>
    <col min="3" max="3" width="17.21875" style="126" customWidth="1"/>
    <col min="4" max="4" width="14.5546875" style="126" customWidth="1"/>
    <col min="5" max="5" width="17.109375" style="126" customWidth="1"/>
    <col min="6" max="6" width="14.109375" style="126" customWidth="1"/>
    <col min="7" max="16384" width="8.88671875" style="126"/>
  </cols>
  <sheetData>
    <row r="1" spans="1:13" ht="22.8" x14ac:dyDescent="0.4">
      <c r="A1" s="125" t="s">
        <v>147</v>
      </c>
      <c r="B1" s="102"/>
      <c r="C1" s="102"/>
      <c r="D1" s="102"/>
      <c r="E1" s="102"/>
      <c r="F1" s="114"/>
      <c r="G1" s="114"/>
      <c r="H1" s="114"/>
      <c r="I1" s="114"/>
      <c r="J1" s="114"/>
      <c r="K1" s="114"/>
      <c r="L1" s="114"/>
      <c r="M1" s="114"/>
    </row>
    <row r="2" spans="1:13" x14ac:dyDescent="0.3">
      <c r="A2" s="103"/>
      <c r="B2" s="103"/>
      <c r="C2" s="103"/>
      <c r="D2" s="103"/>
      <c r="E2" s="103"/>
      <c r="F2" s="114"/>
      <c r="G2" s="114"/>
      <c r="H2" s="114"/>
      <c r="I2" s="114"/>
      <c r="J2" s="114"/>
      <c r="K2" s="114"/>
      <c r="L2" s="114"/>
      <c r="M2" s="114"/>
    </row>
    <row r="3" spans="1:13" ht="28.2" x14ac:dyDescent="0.3">
      <c r="A3" s="122" t="s">
        <v>0</v>
      </c>
      <c r="B3" s="106" t="s">
        <v>148</v>
      </c>
      <c r="C3" s="106" t="s">
        <v>149</v>
      </c>
      <c r="D3" s="106" t="s">
        <v>150</v>
      </c>
      <c r="E3" s="106" t="s">
        <v>151</v>
      </c>
      <c r="F3" s="106" t="s">
        <v>152</v>
      </c>
      <c r="G3" s="114"/>
      <c r="H3" s="114"/>
      <c r="I3" s="114"/>
      <c r="J3" s="114"/>
      <c r="K3" s="114"/>
      <c r="L3" s="114"/>
      <c r="M3" s="114"/>
    </row>
    <row r="4" spans="1:13" x14ac:dyDescent="0.3">
      <c r="A4" s="123">
        <v>43891</v>
      </c>
      <c r="B4" s="128">
        <v>156.13593705542371</v>
      </c>
      <c r="C4" s="128">
        <v>107.88851357824478</v>
      </c>
      <c r="D4" s="128">
        <v>137.47909941120975</v>
      </c>
      <c r="E4" s="128">
        <v>138.39233703293633</v>
      </c>
      <c r="F4" s="128">
        <v>126.10858143124319</v>
      </c>
      <c r="G4" s="114"/>
      <c r="H4" s="114"/>
      <c r="I4" s="114"/>
      <c r="J4" s="114"/>
      <c r="K4" s="114"/>
      <c r="L4" s="114"/>
      <c r="M4" s="114"/>
    </row>
    <row r="5" spans="1:13" x14ac:dyDescent="0.3">
      <c r="A5" s="123">
        <v>43922</v>
      </c>
      <c r="B5" s="128">
        <v>121.68183588314476</v>
      </c>
      <c r="C5" s="128">
        <v>76.678894573102923</v>
      </c>
      <c r="D5" s="128">
        <v>72.797523963047155</v>
      </c>
      <c r="E5" s="128">
        <v>69.792857953120972</v>
      </c>
      <c r="F5" s="128">
        <v>69.660036399764408</v>
      </c>
      <c r="G5" s="114"/>
      <c r="H5" s="114"/>
      <c r="I5" s="114"/>
      <c r="J5" s="114"/>
      <c r="K5" s="114"/>
      <c r="L5" s="114"/>
      <c r="M5" s="114"/>
    </row>
    <row r="6" spans="1:13" x14ac:dyDescent="0.3">
      <c r="A6" s="123">
        <v>43952</v>
      </c>
      <c r="B6" s="128">
        <v>130.73368457381557</v>
      </c>
      <c r="C6" s="128">
        <v>86.860731076757403</v>
      </c>
      <c r="D6" s="128">
        <v>92.385489774039669</v>
      </c>
      <c r="E6" s="128">
        <v>88.507218168997539</v>
      </c>
      <c r="F6" s="128">
        <v>89.526488066488923</v>
      </c>
      <c r="G6" s="114"/>
      <c r="H6" s="114"/>
      <c r="I6" s="114"/>
      <c r="J6" s="114"/>
      <c r="K6" s="114"/>
      <c r="L6" s="114"/>
      <c r="M6" s="114"/>
    </row>
    <row r="7" spans="1:13" x14ac:dyDescent="0.3">
      <c r="A7" s="123">
        <v>43983</v>
      </c>
      <c r="B7" s="128">
        <v>152.60733206657721</v>
      </c>
      <c r="C7" s="128">
        <v>109.25082031754489</v>
      </c>
      <c r="D7" s="128">
        <v>107.14406398355815</v>
      </c>
      <c r="E7" s="128">
        <v>112.4651327785604</v>
      </c>
      <c r="F7" s="128">
        <v>106.79180979613594</v>
      </c>
      <c r="G7" s="114"/>
      <c r="H7" s="114"/>
      <c r="I7" s="114"/>
      <c r="J7" s="114"/>
      <c r="K7" s="114"/>
      <c r="L7" s="114"/>
      <c r="M7" s="114"/>
    </row>
    <row r="8" spans="1:13" x14ac:dyDescent="0.3">
      <c r="A8" s="123">
        <v>44013</v>
      </c>
      <c r="B8" s="128">
        <v>160.76077906984074</v>
      </c>
      <c r="C8" s="128">
        <v>111.83702778992865</v>
      </c>
      <c r="D8" s="128">
        <v>113.25218147446782</v>
      </c>
      <c r="E8" s="128">
        <v>124.83485494359211</v>
      </c>
      <c r="F8" s="128">
        <v>111.04823019935723</v>
      </c>
      <c r="G8" s="114"/>
      <c r="H8" s="114"/>
      <c r="I8" s="114"/>
      <c r="J8" s="114"/>
      <c r="K8" s="114"/>
      <c r="L8" s="114"/>
      <c r="M8" s="114"/>
    </row>
    <row r="9" spans="1:13" x14ac:dyDescent="0.3">
      <c r="A9" s="123">
        <v>44044</v>
      </c>
      <c r="B9" s="128">
        <v>164.15022503969803</v>
      </c>
      <c r="C9" s="128">
        <v>112.35164180164898</v>
      </c>
      <c r="D9" s="128">
        <v>115.34046480851949</v>
      </c>
      <c r="E9" s="128">
        <v>117.44894335481948</v>
      </c>
      <c r="F9" s="128">
        <v>111.28184098662645</v>
      </c>
      <c r="G9" s="114"/>
      <c r="H9" s="114"/>
      <c r="I9" s="114"/>
      <c r="J9" s="114"/>
      <c r="K9" s="114"/>
      <c r="L9" s="114"/>
      <c r="M9" s="114"/>
    </row>
    <row r="10" spans="1:13" x14ac:dyDescent="0.3">
      <c r="A10" s="123">
        <v>44075</v>
      </c>
      <c r="B10" s="128">
        <v>156.99049150303949</v>
      </c>
      <c r="C10" s="128">
        <v>102.68140777881229</v>
      </c>
      <c r="D10" s="128">
        <v>113.0407019212615</v>
      </c>
      <c r="E10" s="128">
        <v>124.54590935534621</v>
      </c>
      <c r="F10" s="128">
        <v>112.71546399609764</v>
      </c>
      <c r="G10" s="114"/>
      <c r="H10" s="114"/>
      <c r="I10" s="114"/>
      <c r="J10" s="114"/>
      <c r="K10" s="114"/>
      <c r="L10" s="114"/>
      <c r="M10" s="114"/>
    </row>
    <row r="11" spans="1:13" x14ac:dyDescent="0.3">
      <c r="A11" s="123">
        <v>44105</v>
      </c>
      <c r="B11" s="128">
        <v>152.62816577284568</v>
      </c>
      <c r="C11" s="128">
        <v>106.00575099858672</v>
      </c>
      <c r="D11" s="128">
        <v>117.52466607911343</v>
      </c>
      <c r="E11" s="128">
        <v>131.54663969360445</v>
      </c>
      <c r="F11" s="128">
        <v>118.09435287774271</v>
      </c>
      <c r="G11" s="114"/>
      <c r="H11" s="114"/>
      <c r="I11" s="114"/>
      <c r="J11" s="114"/>
      <c r="K11" s="114"/>
      <c r="L11" s="114"/>
      <c r="M11" s="114"/>
    </row>
    <row r="12" spans="1:13" x14ac:dyDescent="0.3">
      <c r="A12" s="123">
        <v>44136</v>
      </c>
      <c r="B12" s="128">
        <v>149.74245110505413</v>
      </c>
      <c r="C12" s="128">
        <v>118.29583915767604</v>
      </c>
      <c r="D12" s="128">
        <v>125.76315321103381</v>
      </c>
      <c r="E12" s="128">
        <v>132.77646276962849</v>
      </c>
      <c r="F12" s="128">
        <v>123.90294538731128</v>
      </c>
      <c r="G12" s="114"/>
      <c r="H12" s="114"/>
      <c r="I12" s="114"/>
      <c r="J12" s="114"/>
      <c r="K12" s="114"/>
      <c r="L12" s="114"/>
      <c r="M12" s="114"/>
    </row>
    <row r="13" spans="1:13" x14ac:dyDescent="0.3">
      <c r="A13" s="123">
        <v>44166</v>
      </c>
      <c r="B13" s="128">
        <v>133.61061762800381</v>
      </c>
      <c r="C13" s="128">
        <v>127.41546031401646</v>
      </c>
      <c r="D13" s="128">
        <v>118.90873417793857</v>
      </c>
      <c r="E13" s="128">
        <v>120.73854865909841</v>
      </c>
      <c r="F13" s="128">
        <v>114.68895868669335</v>
      </c>
      <c r="G13" s="114"/>
      <c r="H13" s="114"/>
      <c r="I13" s="114"/>
      <c r="J13" s="114"/>
      <c r="K13" s="114"/>
      <c r="L13" s="114"/>
      <c r="M13" s="114"/>
    </row>
    <row r="14" spans="1:13" x14ac:dyDescent="0.3">
      <c r="A14" s="123">
        <v>44197</v>
      </c>
      <c r="B14" s="128">
        <v>140.02176298138448</v>
      </c>
      <c r="C14" s="128">
        <v>133.48872377466515</v>
      </c>
      <c r="D14" s="128">
        <v>124.3758819649736</v>
      </c>
      <c r="E14" s="128">
        <v>143.58684622787766</v>
      </c>
      <c r="F14" s="128">
        <v>133.0432201509376</v>
      </c>
      <c r="G14" s="114"/>
      <c r="H14" s="114"/>
      <c r="I14" s="114"/>
      <c r="J14" s="114"/>
      <c r="K14" s="114"/>
      <c r="L14" s="114"/>
      <c r="M14" s="114"/>
    </row>
    <row r="15" spans="1:13" x14ac:dyDescent="0.3">
      <c r="A15" s="123">
        <v>44228</v>
      </c>
      <c r="B15" s="128">
        <v>135.90047099792574</v>
      </c>
      <c r="C15" s="128">
        <v>135.43653504699583</v>
      </c>
      <c r="D15" s="128">
        <v>116.81579643860296</v>
      </c>
      <c r="E15" s="128">
        <v>131.48040122178989</v>
      </c>
      <c r="F15" s="128">
        <v>123.22506655850417</v>
      </c>
      <c r="G15" s="114"/>
      <c r="H15" s="114"/>
      <c r="I15" s="114"/>
      <c r="J15" s="114"/>
      <c r="K15" s="114"/>
      <c r="L15" s="114"/>
      <c r="M15" s="114"/>
    </row>
    <row r="16" spans="1:13" x14ac:dyDescent="0.3">
      <c r="A16" s="123">
        <v>44256</v>
      </c>
      <c r="B16" s="128">
        <v>152.67648516320426</v>
      </c>
      <c r="C16" s="128">
        <v>127.91749968034269</v>
      </c>
      <c r="D16" s="128">
        <v>104.45290685901898</v>
      </c>
      <c r="E16" s="128">
        <v>122.79736437726805</v>
      </c>
      <c r="F16" s="128">
        <v>119.36975824010507</v>
      </c>
      <c r="G16" s="114"/>
      <c r="H16" s="114"/>
      <c r="I16" s="114"/>
      <c r="J16" s="114"/>
      <c r="K16" s="114"/>
      <c r="L16" s="114"/>
      <c r="M16" s="114"/>
    </row>
    <row r="17" spans="1:13" x14ac:dyDescent="0.3">
      <c r="A17" s="123">
        <v>44287</v>
      </c>
      <c r="B17" s="128">
        <v>180.3191502346908</v>
      </c>
      <c r="C17" s="128">
        <v>133.59285732337605</v>
      </c>
      <c r="D17" s="128">
        <v>103.4904291736994</v>
      </c>
      <c r="E17" s="128">
        <v>121.98705304738679</v>
      </c>
      <c r="F17" s="128">
        <v>119.12054989208113</v>
      </c>
      <c r="G17" s="114"/>
      <c r="H17" s="110" t="s">
        <v>1</v>
      </c>
      <c r="I17" s="114"/>
      <c r="J17" s="114"/>
      <c r="K17" s="114"/>
      <c r="L17" s="114"/>
      <c r="M17" s="114"/>
    </row>
    <row r="18" spans="1:13" x14ac:dyDescent="0.3">
      <c r="A18" s="123">
        <v>44317</v>
      </c>
      <c r="B18" s="128">
        <v>176.21851267091711</v>
      </c>
      <c r="C18" s="128">
        <v>131.7305728637709</v>
      </c>
      <c r="D18" s="128">
        <v>104.97576067575557</v>
      </c>
      <c r="E18" s="128">
        <v>132.19333626321327</v>
      </c>
      <c r="F18" s="128">
        <v>121.52388897448633</v>
      </c>
      <c r="G18" s="114"/>
      <c r="H18" s="114"/>
      <c r="I18" s="114"/>
      <c r="J18" s="114"/>
      <c r="K18" s="114"/>
      <c r="L18" s="114"/>
      <c r="M18" s="114"/>
    </row>
    <row r="19" spans="1:13" x14ac:dyDescent="0.3">
      <c r="A19" s="123">
        <v>44348</v>
      </c>
      <c r="B19" s="128">
        <v>159.22746048481585</v>
      </c>
      <c r="C19" s="128">
        <v>133.86412367815524</v>
      </c>
      <c r="D19" s="128">
        <v>105.65402529389632</v>
      </c>
      <c r="E19" s="128">
        <v>128.57662833324736</v>
      </c>
      <c r="F19" s="128">
        <v>120.39814603130721</v>
      </c>
      <c r="G19" s="114"/>
      <c r="H19" s="114"/>
      <c r="I19" s="114"/>
      <c r="J19" s="114"/>
      <c r="K19" s="114"/>
      <c r="L19" s="114"/>
      <c r="M19" s="114"/>
    </row>
    <row r="20" spans="1:13" x14ac:dyDescent="0.3">
      <c r="A20" s="123">
        <v>44378</v>
      </c>
      <c r="B20" s="128">
        <v>161.36996758624753</v>
      </c>
      <c r="C20" s="128">
        <v>137.78470810198516</v>
      </c>
      <c r="D20" s="128">
        <v>104.68467990317954</v>
      </c>
      <c r="E20" s="128">
        <v>135.64274944478689</v>
      </c>
      <c r="F20" s="128">
        <v>119.137067615071</v>
      </c>
      <c r="G20" s="114"/>
      <c r="H20" s="114"/>
      <c r="I20" s="114"/>
      <c r="J20" s="114"/>
      <c r="K20" s="114"/>
      <c r="L20" s="114"/>
      <c r="M20" s="114"/>
    </row>
    <row r="21" spans="1:13" x14ac:dyDescent="0.3">
      <c r="A21" s="123">
        <v>44409</v>
      </c>
      <c r="B21" s="128">
        <v>179.18700858846205</v>
      </c>
      <c r="C21" s="128">
        <v>136.6197645932819</v>
      </c>
      <c r="D21" s="128">
        <v>108.93868889699519</v>
      </c>
      <c r="E21" s="128">
        <v>129.58618407566456</v>
      </c>
      <c r="F21" s="128">
        <v>122.76257172078216</v>
      </c>
      <c r="G21" s="114"/>
      <c r="H21" s="114"/>
      <c r="I21" s="114"/>
      <c r="J21" s="114"/>
      <c r="K21" s="114"/>
      <c r="L21" s="114"/>
      <c r="M21" s="114"/>
    </row>
    <row r="22" spans="1:13" x14ac:dyDescent="0.3">
      <c r="A22" s="123">
        <v>44440</v>
      </c>
      <c r="B22" s="128">
        <v>183.79602919376967</v>
      </c>
      <c r="C22" s="128">
        <v>146.42955398448294</v>
      </c>
      <c r="D22" s="128">
        <v>117.7736041106218</v>
      </c>
      <c r="E22" s="128">
        <v>129.73293775328787</v>
      </c>
      <c r="F22" s="128">
        <v>129.48856622224642</v>
      </c>
      <c r="G22" s="114"/>
      <c r="H22" s="114"/>
      <c r="I22" s="114"/>
      <c r="J22" s="114"/>
      <c r="K22" s="114"/>
      <c r="L22" s="114"/>
      <c r="M22" s="114"/>
    </row>
    <row r="23" spans="1:13" x14ac:dyDescent="0.3">
      <c r="A23" s="123">
        <v>44470</v>
      </c>
      <c r="B23" s="128">
        <v>188.92635329967965</v>
      </c>
      <c r="C23" s="128">
        <v>135.2431249462272</v>
      </c>
      <c r="D23" s="128">
        <v>116.83197659913698</v>
      </c>
      <c r="E23" s="128">
        <v>130.79932834844394</v>
      </c>
      <c r="F23" s="128">
        <v>131.65095571528283</v>
      </c>
      <c r="G23" s="114"/>
      <c r="H23" s="114"/>
      <c r="I23" s="114"/>
      <c r="J23" s="114"/>
      <c r="K23" s="114"/>
      <c r="L23" s="114"/>
      <c r="M23" s="114"/>
    </row>
    <row r="24" spans="1:13" x14ac:dyDescent="0.3">
      <c r="A24" s="123">
        <v>44501</v>
      </c>
      <c r="B24" s="128">
        <v>211.02339368541084</v>
      </c>
      <c r="C24" s="128">
        <v>138.8447077295948</v>
      </c>
      <c r="D24" s="128">
        <v>113.12049459149266</v>
      </c>
      <c r="E24" s="128">
        <v>134.08096255925949</v>
      </c>
      <c r="F24" s="128">
        <v>128.71894988580894</v>
      </c>
      <c r="G24" s="114"/>
      <c r="H24" s="114"/>
      <c r="I24" s="114"/>
      <c r="J24" s="114"/>
      <c r="K24" s="114"/>
      <c r="L24" s="114"/>
      <c r="M24" s="114"/>
    </row>
    <row r="25" spans="1:13" x14ac:dyDescent="0.3">
      <c r="A25" s="123">
        <v>44531</v>
      </c>
      <c r="B25" s="128">
        <v>198.33428558139229</v>
      </c>
      <c r="C25" s="128">
        <v>151.0467198637175</v>
      </c>
      <c r="D25" s="128">
        <v>116.73907009166165</v>
      </c>
      <c r="E25" s="128">
        <v>141.15031158329498</v>
      </c>
      <c r="F25" s="128">
        <v>135.70996136840409</v>
      </c>
      <c r="G25" s="114"/>
      <c r="H25" s="114"/>
      <c r="I25" s="114"/>
      <c r="J25" s="114"/>
      <c r="K25" s="114"/>
      <c r="L25" s="114"/>
      <c r="M25" s="114"/>
    </row>
    <row r="26" spans="1:13" x14ac:dyDescent="0.3">
      <c r="A26" s="123">
        <v>44562</v>
      </c>
      <c r="B26" s="128">
        <v>190.94130133622991</v>
      </c>
      <c r="C26" s="128">
        <v>127.49113215643305</v>
      </c>
      <c r="D26" s="128">
        <v>115.23202518956765</v>
      </c>
      <c r="E26" s="128">
        <v>135.85675102677328</v>
      </c>
      <c r="F26" s="128">
        <v>132.06442047402933</v>
      </c>
      <c r="G26" s="114"/>
      <c r="H26" s="114"/>
      <c r="I26" s="114"/>
      <c r="J26" s="114"/>
      <c r="K26" s="114"/>
      <c r="L26" s="114"/>
      <c r="M26" s="114"/>
    </row>
    <row r="27" spans="1:13" x14ac:dyDescent="0.3">
      <c r="A27" s="123">
        <v>44593</v>
      </c>
      <c r="B27" s="128">
        <v>246.10275372309741</v>
      </c>
      <c r="C27" s="128">
        <v>150.53636357742752</v>
      </c>
      <c r="D27" s="128">
        <v>129.21691904897517</v>
      </c>
      <c r="E27" s="128">
        <v>155.4234951638889</v>
      </c>
      <c r="F27" s="128">
        <v>151.89602803003658</v>
      </c>
      <c r="G27" s="114"/>
      <c r="H27" s="114"/>
      <c r="I27" s="114"/>
      <c r="J27" s="114"/>
      <c r="K27" s="114"/>
      <c r="L27" s="114"/>
      <c r="M27" s="114"/>
    </row>
    <row r="28" spans="1:13" x14ac:dyDescent="0.3">
      <c r="A28" s="123">
        <v>44621</v>
      </c>
      <c r="B28" s="128">
        <v>207.84445861269671</v>
      </c>
      <c r="C28" s="128">
        <v>94.625766236552195</v>
      </c>
      <c r="D28" s="128">
        <v>151.04867507749989</v>
      </c>
      <c r="E28" s="128">
        <v>190.35385712041901</v>
      </c>
      <c r="F28" s="128">
        <v>165.25641048088335</v>
      </c>
      <c r="G28" s="114"/>
      <c r="H28" s="114"/>
      <c r="I28" s="114"/>
      <c r="J28" s="114"/>
      <c r="K28" s="114"/>
      <c r="L28" s="114"/>
      <c r="M28" s="114"/>
    </row>
    <row r="29" spans="1:13" x14ac:dyDescent="0.3">
      <c r="A29" s="123">
        <v>44652</v>
      </c>
      <c r="B29" s="128">
        <v>181.51070991515292</v>
      </c>
      <c r="C29" s="128">
        <v>80.715124109868057</v>
      </c>
      <c r="D29" s="128">
        <v>90.018525445095236</v>
      </c>
      <c r="E29" s="128">
        <v>98.640460737011111</v>
      </c>
      <c r="F29" s="128">
        <v>83.882523091777898</v>
      </c>
      <c r="G29" s="114"/>
      <c r="H29" s="114"/>
      <c r="I29" s="114"/>
      <c r="J29" s="114"/>
      <c r="K29" s="114"/>
      <c r="L29" s="114"/>
      <c r="M29" s="114"/>
    </row>
    <row r="30" spans="1:13" x14ac:dyDescent="0.3">
      <c r="A30" s="123">
        <v>44682</v>
      </c>
      <c r="B30" s="128">
        <v>171.6156916384918</v>
      </c>
      <c r="C30" s="128">
        <v>92.751830676374951</v>
      </c>
      <c r="D30" s="128">
        <v>86.999817215193502</v>
      </c>
      <c r="E30" s="128">
        <v>83.692788134978471</v>
      </c>
      <c r="F30" s="128">
        <v>78.393918210615524</v>
      </c>
      <c r="G30" s="114"/>
      <c r="H30" s="114"/>
      <c r="I30" s="114"/>
      <c r="J30" s="114"/>
      <c r="K30" s="114"/>
      <c r="L30" s="114"/>
      <c r="M30" s="114"/>
    </row>
    <row r="31" spans="1:13" x14ac:dyDescent="0.3">
      <c r="A31" s="123">
        <v>44713</v>
      </c>
      <c r="B31" s="128">
        <v>160.75776699429167</v>
      </c>
      <c r="C31" s="128">
        <v>90.196984206109505</v>
      </c>
      <c r="D31" s="128">
        <v>84.510750751450956</v>
      </c>
      <c r="E31" s="128">
        <v>90.649238876593159</v>
      </c>
      <c r="F31" s="128">
        <v>81.373846378387611</v>
      </c>
      <c r="G31" s="114"/>
      <c r="H31" s="114"/>
      <c r="I31" s="114"/>
      <c r="J31" s="114"/>
      <c r="K31" s="114"/>
      <c r="L31" s="114"/>
      <c r="M31" s="114"/>
    </row>
    <row r="32" spans="1:13" x14ac:dyDescent="0.3">
      <c r="A32" s="123">
        <v>44743</v>
      </c>
      <c r="B32" s="128">
        <v>159.50711317618592</v>
      </c>
      <c r="C32" s="128">
        <v>87.279951397036498</v>
      </c>
      <c r="D32" s="128">
        <v>91.336307931724747</v>
      </c>
      <c r="E32" s="128">
        <v>100.41254560296444</v>
      </c>
      <c r="F32" s="128">
        <v>88.365272228725971</v>
      </c>
      <c r="G32" s="114"/>
      <c r="H32" s="114"/>
      <c r="I32" s="114"/>
      <c r="J32" s="114"/>
      <c r="K32" s="114"/>
      <c r="L32" s="114"/>
      <c r="M32" s="114"/>
    </row>
    <row r="33" spans="1:13" x14ac:dyDescent="0.3">
      <c r="A33" s="123">
        <v>44774</v>
      </c>
      <c r="B33" s="128">
        <v>156.74033778483067</v>
      </c>
      <c r="C33" s="128">
        <v>85.072634953692884</v>
      </c>
      <c r="D33" s="128">
        <v>93.701319243241343</v>
      </c>
      <c r="E33" s="128">
        <v>100.14877930067146</v>
      </c>
      <c r="F33" s="128">
        <v>84.860854789284389</v>
      </c>
      <c r="G33" s="114"/>
      <c r="H33" s="114"/>
      <c r="I33" s="114"/>
      <c r="J33" s="114"/>
      <c r="K33" s="114"/>
      <c r="L33" s="114"/>
      <c r="M33" s="114"/>
    </row>
    <row r="34" spans="1:13" x14ac:dyDescent="0.3">
      <c r="A34" s="123">
        <v>44805</v>
      </c>
      <c r="B34" s="128">
        <v>156.82796961886544</v>
      </c>
      <c r="C34" s="128">
        <v>86.168050192458139</v>
      </c>
      <c r="D34" s="128">
        <v>98.8047619826431</v>
      </c>
      <c r="E34" s="128">
        <v>100.32505195474347</v>
      </c>
      <c r="F34" s="128">
        <v>90.274905947637038</v>
      </c>
      <c r="G34" s="114"/>
      <c r="H34" s="114"/>
      <c r="I34" s="114"/>
      <c r="J34" s="114"/>
      <c r="K34" s="114"/>
      <c r="L34" s="114"/>
      <c r="M34" s="114"/>
    </row>
    <row r="35" spans="1:13" x14ac:dyDescent="0.3">
      <c r="A35" s="123">
        <v>44835</v>
      </c>
      <c r="B35" s="128">
        <v>160.87406724896874</v>
      </c>
      <c r="C35" s="128">
        <v>93.184481389676492</v>
      </c>
      <c r="D35" s="128">
        <v>99.208219436601254</v>
      </c>
      <c r="E35" s="128">
        <v>105.82440642085514</v>
      </c>
      <c r="F35" s="128">
        <v>92.614022999836507</v>
      </c>
      <c r="G35" s="114"/>
      <c r="H35" s="114"/>
      <c r="I35" s="114"/>
      <c r="J35" s="114"/>
      <c r="K35" s="114"/>
      <c r="L35" s="114"/>
      <c r="M35" s="114"/>
    </row>
    <row r="36" spans="1:13" x14ac:dyDescent="0.3">
      <c r="A36" s="123">
        <v>44866</v>
      </c>
      <c r="B36" s="128">
        <v>165.07515192744708</v>
      </c>
      <c r="C36" s="128">
        <v>103.11042637013014</v>
      </c>
      <c r="D36" s="128">
        <v>107.26729969908587</v>
      </c>
      <c r="E36" s="128">
        <v>109.96090891171715</v>
      </c>
      <c r="F36" s="128">
        <v>96.62234241236601</v>
      </c>
      <c r="G36" s="114"/>
      <c r="H36" s="114"/>
      <c r="I36" s="114"/>
      <c r="J36" s="114"/>
      <c r="K36" s="114"/>
      <c r="L36" s="114"/>
      <c r="M36" s="114"/>
    </row>
    <row r="37" spans="1:13" x14ac:dyDescent="0.3">
      <c r="A37" s="123">
        <v>44896</v>
      </c>
      <c r="B37" s="128">
        <v>175.23861725408244</v>
      </c>
      <c r="C37" s="128">
        <v>102.59067218151357</v>
      </c>
      <c r="D37" s="128">
        <v>112.12314369030972</v>
      </c>
      <c r="E37" s="128">
        <v>108.37479785255984</v>
      </c>
      <c r="F37" s="128">
        <v>96.309739743559618</v>
      </c>
      <c r="G37" s="114"/>
      <c r="H37" s="114"/>
      <c r="I37" s="114"/>
      <c r="J37" s="114"/>
      <c r="K37" s="114"/>
      <c r="L37" s="114"/>
      <c r="M37" s="114"/>
    </row>
    <row r="38" spans="1:13" x14ac:dyDescent="0.3">
      <c r="A38" s="123">
        <v>44927</v>
      </c>
      <c r="B38" s="128">
        <v>181.05821150547396</v>
      </c>
      <c r="C38" s="128">
        <v>97.024275099297171</v>
      </c>
      <c r="D38" s="128">
        <v>115.97357874138008</v>
      </c>
      <c r="E38" s="128">
        <v>111.90697248001054</v>
      </c>
      <c r="F38" s="128">
        <v>102.26614705636827</v>
      </c>
      <c r="G38" s="114"/>
      <c r="H38" s="114"/>
      <c r="I38" s="114"/>
      <c r="J38" s="114"/>
      <c r="K38" s="114"/>
      <c r="L38" s="114"/>
      <c r="M38" s="114"/>
    </row>
    <row r="39" spans="1:13" x14ac:dyDescent="0.3">
      <c r="A39" s="123">
        <v>44958</v>
      </c>
      <c r="B39" s="128">
        <v>182.58287656205329</v>
      </c>
      <c r="C39" s="128">
        <v>106.2255349061909</v>
      </c>
      <c r="D39" s="128">
        <v>120.19246580137667</v>
      </c>
      <c r="E39" s="128">
        <v>116.96119102599836</v>
      </c>
      <c r="F39" s="128">
        <v>103.53835857292437</v>
      </c>
      <c r="G39" s="114"/>
      <c r="H39" s="114"/>
      <c r="I39" s="114"/>
      <c r="J39" s="114"/>
      <c r="K39" s="114"/>
      <c r="L39" s="114"/>
      <c r="M39" s="114"/>
    </row>
    <row r="40" spans="1:13" x14ac:dyDescent="0.3">
      <c r="A40" s="123">
        <v>44986</v>
      </c>
      <c r="B40" s="128">
        <v>195.147149328518</v>
      </c>
      <c r="C40" s="128">
        <v>116.39994877092491</v>
      </c>
      <c r="D40" s="128">
        <v>122.98679919750204</v>
      </c>
      <c r="E40" s="128">
        <v>108.07760355094628</v>
      </c>
      <c r="F40" s="128">
        <v>103.24309847948059</v>
      </c>
      <c r="G40" s="114"/>
      <c r="H40" s="114"/>
      <c r="I40" s="114"/>
      <c r="J40" s="114"/>
      <c r="K40" s="114"/>
      <c r="L40" s="114"/>
      <c r="M40" s="114"/>
    </row>
    <row r="41" spans="1:13" x14ac:dyDescent="0.3">
      <c r="A41" s="123">
        <v>45017</v>
      </c>
      <c r="B41" s="128">
        <v>204.96174149442945</v>
      </c>
      <c r="C41" s="128">
        <v>113.53113144435683</v>
      </c>
      <c r="D41" s="128">
        <v>131.80717242584899</v>
      </c>
      <c r="E41" s="128">
        <v>108.11201477572519</v>
      </c>
      <c r="F41" s="128">
        <v>109.20570871106526</v>
      </c>
      <c r="G41" s="114"/>
      <c r="H41" s="114"/>
      <c r="I41" s="114"/>
      <c r="J41" s="114"/>
      <c r="K41" s="114"/>
      <c r="L41" s="114"/>
      <c r="M41" s="114"/>
    </row>
    <row r="42" spans="1:13" x14ac:dyDescent="0.3">
      <c r="A42" s="123">
        <v>45047</v>
      </c>
      <c r="B42" s="128">
        <v>198.53172393570287</v>
      </c>
      <c r="C42" s="128">
        <v>115.75607712688502</v>
      </c>
      <c r="D42" s="128">
        <v>138.08805035770561</v>
      </c>
      <c r="E42" s="128">
        <v>120.46774519897254</v>
      </c>
      <c r="F42" s="128">
        <v>120.20437431929709</v>
      </c>
      <c r="G42" s="114"/>
      <c r="H42" s="114"/>
      <c r="I42" s="114"/>
      <c r="J42" s="114"/>
      <c r="K42" s="114"/>
      <c r="L42" s="114"/>
      <c r="M42" s="114"/>
    </row>
    <row r="43" spans="1:13" x14ac:dyDescent="0.3">
      <c r="A43" s="123">
        <v>45078</v>
      </c>
      <c r="B43" s="128">
        <v>206.09170394486719</v>
      </c>
      <c r="C43" s="128">
        <v>121.00445610632129</v>
      </c>
      <c r="D43" s="128">
        <v>139.40954328241918</v>
      </c>
      <c r="E43" s="128">
        <v>119.78406956181583</v>
      </c>
      <c r="F43" s="128">
        <v>122.83662046249773</v>
      </c>
      <c r="G43" s="114"/>
      <c r="H43" s="114"/>
      <c r="I43" s="114"/>
      <c r="J43" s="114"/>
      <c r="K43" s="114"/>
      <c r="L43" s="114"/>
      <c r="M43" s="114"/>
    </row>
    <row r="44" spans="1:13" x14ac:dyDescent="0.3">
      <c r="A44" s="123">
        <v>45108</v>
      </c>
      <c r="B44" s="128">
        <v>215.61775876151489</v>
      </c>
      <c r="C44" s="128">
        <v>120.72552979600256</v>
      </c>
      <c r="D44" s="128">
        <v>144.93101897469822</v>
      </c>
      <c r="E44" s="128">
        <v>114.8407675752741</v>
      </c>
      <c r="F44" s="128">
        <v>124.45400171312136</v>
      </c>
      <c r="G44" s="114"/>
      <c r="H44" s="114"/>
      <c r="I44" s="114"/>
      <c r="J44" s="114"/>
      <c r="K44" s="114"/>
      <c r="L44" s="114"/>
      <c r="M44" s="114"/>
    </row>
    <row r="45" spans="1:13" x14ac:dyDescent="0.3">
      <c r="A45" s="123">
        <v>45139</v>
      </c>
      <c r="B45" s="128">
        <v>221.11977447452867</v>
      </c>
      <c r="C45" s="128">
        <v>125.59722748649243</v>
      </c>
      <c r="D45" s="128">
        <v>144.30421787673214</v>
      </c>
      <c r="E45" s="128">
        <v>124.72096784961451</v>
      </c>
      <c r="F45" s="128">
        <v>130.3732619934386</v>
      </c>
      <c r="G45" s="114"/>
      <c r="H45" s="114"/>
      <c r="I45" s="114"/>
      <c r="J45" s="114"/>
      <c r="K45" s="114"/>
      <c r="L45" s="114"/>
      <c r="M45" s="114"/>
    </row>
    <row r="46" spans="1:13" x14ac:dyDescent="0.3">
      <c r="A46" s="123">
        <v>45170</v>
      </c>
      <c r="B46" s="128">
        <v>220.93337439990864</v>
      </c>
      <c r="C46" s="128">
        <v>116.41885392871966</v>
      </c>
      <c r="D46" s="128">
        <v>145.13254814239608</v>
      </c>
      <c r="E46" s="128">
        <v>128.06737184216243</v>
      </c>
      <c r="F46" s="128">
        <v>129.63315776103585</v>
      </c>
      <c r="G46" s="114"/>
      <c r="H46" s="114"/>
      <c r="I46" s="114"/>
      <c r="J46" s="114"/>
      <c r="K46" s="114"/>
      <c r="L46" s="114"/>
      <c r="M46" s="114"/>
    </row>
    <row r="47" spans="1:13" x14ac:dyDescent="0.3">
      <c r="A47" s="123">
        <v>45200</v>
      </c>
      <c r="B47" s="128">
        <v>229.82892725458584</v>
      </c>
      <c r="C47" s="128">
        <v>123.81572188010875</v>
      </c>
      <c r="D47" s="128">
        <v>150.743840949983</v>
      </c>
      <c r="E47" s="128">
        <v>129.20365579234624</v>
      </c>
      <c r="F47" s="128">
        <v>133.79414054685714</v>
      </c>
      <c r="G47" s="114"/>
      <c r="H47" s="114"/>
      <c r="I47" s="114"/>
      <c r="J47" s="114"/>
      <c r="K47" s="114"/>
      <c r="L47" s="114"/>
      <c r="M47" s="114"/>
    </row>
    <row r="48" spans="1:13" x14ac:dyDescent="0.3">
      <c r="A48" s="123">
        <v>45231</v>
      </c>
      <c r="B48" s="128">
        <v>221.04016517561362</v>
      </c>
      <c r="C48" s="128">
        <v>120.8396790500497</v>
      </c>
      <c r="D48" s="128">
        <v>148.58239271889849</v>
      </c>
      <c r="E48" s="128">
        <v>128.7969720660785</v>
      </c>
      <c r="F48" s="128">
        <v>134.89801801264318</v>
      </c>
      <c r="G48" s="114"/>
      <c r="H48" s="114"/>
      <c r="I48" s="114"/>
      <c r="J48" s="114"/>
      <c r="K48" s="114"/>
      <c r="L48" s="114"/>
      <c r="M48" s="114"/>
    </row>
    <row r="49" spans="1:13" x14ac:dyDescent="0.3">
      <c r="A49" s="123">
        <v>45261</v>
      </c>
      <c r="B49" s="128">
        <v>210.46659358162921</v>
      </c>
      <c r="C49" s="128">
        <v>127.11884316971951</v>
      </c>
      <c r="D49" s="128">
        <v>149.38699600337921</v>
      </c>
      <c r="E49" s="128">
        <v>126.30056980101898</v>
      </c>
      <c r="F49" s="128">
        <v>136.74387573721762</v>
      </c>
      <c r="G49" s="114"/>
      <c r="H49" s="114"/>
      <c r="I49" s="114"/>
      <c r="J49" s="114"/>
      <c r="K49" s="114"/>
      <c r="L49" s="114"/>
      <c r="M49" s="114"/>
    </row>
    <row r="50" spans="1:13" x14ac:dyDescent="0.3">
      <c r="A50" s="123">
        <v>45292</v>
      </c>
      <c r="B50" s="128">
        <v>222.49824292669734</v>
      </c>
      <c r="C50" s="128">
        <v>127.13051089338158</v>
      </c>
      <c r="D50" s="128">
        <v>148.62954899286845</v>
      </c>
      <c r="E50" s="128">
        <v>125.2784378556201</v>
      </c>
      <c r="F50" s="128">
        <v>137.57261591805604</v>
      </c>
      <c r="G50" s="114"/>
      <c r="H50" s="114"/>
      <c r="I50" s="114"/>
      <c r="J50" s="114"/>
      <c r="K50" s="114"/>
      <c r="L50" s="114"/>
      <c r="M50" s="114"/>
    </row>
  </sheetData>
  <pageMargins left="0.7" right="0.7" top="0.75" bottom="0.75" header="0.3" footer="0.3"/>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9"/>
  <sheetViews>
    <sheetView view="pageBreakPreview" zoomScale="80" zoomScaleNormal="56" zoomScaleSheetLayoutView="80" workbookViewId="0"/>
  </sheetViews>
  <sheetFormatPr defaultRowHeight="14.4" x14ac:dyDescent="0.3"/>
  <cols>
    <col min="1" max="1" width="8.88671875" style="114"/>
    <col min="2" max="2" width="19.77734375" style="114" customWidth="1"/>
    <col min="3" max="3" width="21.44140625" style="114" customWidth="1"/>
    <col min="4" max="4" width="16.77734375" style="114" customWidth="1"/>
    <col min="5" max="16384" width="8.88671875" style="114"/>
  </cols>
  <sheetData>
    <row r="1" spans="1:4" ht="22.8" x14ac:dyDescent="0.4">
      <c r="A1" s="101" t="s">
        <v>248</v>
      </c>
      <c r="B1" s="102"/>
      <c r="C1" s="102"/>
      <c r="D1" s="102"/>
    </row>
    <row r="2" spans="1:4" ht="22.8" x14ac:dyDescent="0.4">
      <c r="A2" s="101" t="s">
        <v>249</v>
      </c>
      <c r="B2" s="102"/>
      <c r="C2" s="102"/>
      <c r="D2" s="102"/>
    </row>
    <row r="3" spans="1:4" x14ac:dyDescent="0.3">
      <c r="A3" s="103"/>
      <c r="B3" s="103"/>
      <c r="C3" s="103"/>
      <c r="D3" s="103"/>
    </row>
    <row r="4" spans="1:4" ht="48" customHeight="1" x14ac:dyDescent="0.3">
      <c r="A4" s="122" t="s">
        <v>0</v>
      </c>
      <c r="B4" s="106" t="s">
        <v>153</v>
      </c>
      <c r="C4" s="106" t="s">
        <v>154</v>
      </c>
      <c r="D4" s="106" t="s">
        <v>155</v>
      </c>
    </row>
    <row r="5" spans="1:4" x14ac:dyDescent="0.3">
      <c r="A5" s="123">
        <v>42736</v>
      </c>
      <c r="B5" s="109">
        <v>1.81</v>
      </c>
      <c r="C5" s="109">
        <v>3.68</v>
      </c>
      <c r="D5" s="109">
        <v>-3.96</v>
      </c>
    </row>
    <row r="6" spans="1:4" x14ac:dyDescent="0.3">
      <c r="A6" s="123">
        <v>42767</v>
      </c>
      <c r="B6" s="109">
        <v>-1.05</v>
      </c>
      <c r="C6" s="109">
        <v>2.86</v>
      </c>
      <c r="D6" s="109">
        <v>-1.83</v>
      </c>
    </row>
    <row r="7" spans="1:4" x14ac:dyDescent="0.3">
      <c r="A7" s="123">
        <v>42795</v>
      </c>
      <c r="B7" s="109">
        <v>-1.19</v>
      </c>
      <c r="C7" s="109">
        <v>2.67</v>
      </c>
      <c r="D7" s="109">
        <v>-0.91</v>
      </c>
    </row>
    <row r="8" spans="1:4" x14ac:dyDescent="0.3">
      <c r="A8" s="123">
        <v>42826</v>
      </c>
      <c r="B8" s="109">
        <v>-0.36</v>
      </c>
      <c r="C8" s="109">
        <v>2.67</v>
      </c>
      <c r="D8" s="109">
        <v>-2.71</v>
      </c>
    </row>
    <row r="9" spans="1:4" x14ac:dyDescent="0.3">
      <c r="A9" s="123">
        <v>42856</v>
      </c>
      <c r="B9" s="109">
        <v>0.76</v>
      </c>
      <c r="C9" s="109">
        <v>2.8</v>
      </c>
      <c r="D9" s="109">
        <v>0.91</v>
      </c>
    </row>
    <row r="10" spans="1:4" x14ac:dyDescent="0.3">
      <c r="A10" s="123">
        <v>42887</v>
      </c>
      <c r="B10" s="109">
        <v>0.24</v>
      </c>
      <c r="C10" s="109">
        <v>2.73</v>
      </c>
      <c r="D10" s="109">
        <v>1.66</v>
      </c>
    </row>
    <row r="11" spans="1:4" x14ac:dyDescent="0.3">
      <c r="A11" s="123">
        <v>42917</v>
      </c>
      <c r="B11" s="109">
        <v>0.6</v>
      </c>
      <c r="C11" s="109">
        <v>3.17</v>
      </c>
      <c r="D11" s="109">
        <v>3.11</v>
      </c>
    </row>
    <row r="12" spans="1:4" x14ac:dyDescent="0.3">
      <c r="A12" s="123">
        <v>42948</v>
      </c>
      <c r="B12" s="109">
        <v>0.6</v>
      </c>
      <c r="C12" s="109">
        <v>3.07</v>
      </c>
      <c r="D12" s="109">
        <v>-0.13</v>
      </c>
    </row>
    <row r="13" spans="1:4" x14ac:dyDescent="0.3">
      <c r="A13" s="123">
        <v>42979</v>
      </c>
      <c r="B13" s="109">
        <v>1.0900000000000001</v>
      </c>
      <c r="C13" s="109">
        <v>2.44</v>
      </c>
      <c r="D13" s="109">
        <v>-3.13</v>
      </c>
    </row>
    <row r="14" spans="1:4" x14ac:dyDescent="0.3">
      <c r="A14" s="123">
        <v>43009</v>
      </c>
      <c r="B14" s="109">
        <v>1.21</v>
      </c>
      <c r="C14" s="109">
        <v>2.52</v>
      </c>
      <c r="D14" s="109">
        <v>-0.08</v>
      </c>
    </row>
    <row r="15" spans="1:4" x14ac:dyDescent="0.3">
      <c r="A15" s="123">
        <v>43040</v>
      </c>
      <c r="B15" s="109">
        <v>0.84</v>
      </c>
      <c r="C15" s="109">
        <v>2.4300000000000002</v>
      </c>
      <c r="D15" s="109">
        <v>2.13</v>
      </c>
    </row>
    <row r="16" spans="1:4" x14ac:dyDescent="0.3">
      <c r="A16" s="123">
        <v>43070</v>
      </c>
      <c r="B16" s="109">
        <v>0.48</v>
      </c>
      <c r="C16" s="109">
        <v>2.54</v>
      </c>
      <c r="D16" s="109">
        <v>-0.6</v>
      </c>
    </row>
    <row r="17" spans="1:6" x14ac:dyDescent="0.3">
      <c r="A17" s="123">
        <v>43101</v>
      </c>
      <c r="B17" s="109">
        <v>1.94</v>
      </c>
      <c r="C17" s="109">
        <v>1.94</v>
      </c>
      <c r="D17" s="109">
        <v>-3.54</v>
      </c>
    </row>
    <row r="18" spans="1:6" x14ac:dyDescent="0.3">
      <c r="A18" s="123">
        <v>43132</v>
      </c>
      <c r="B18" s="109">
        <v>1.0900000000000001</v>
      </c>
      <c r="C18" s="109">
        <v>1.57</v>
      </c>
      <c r="D18" s="109">
        <v>0.55000000000000004</v>
      </c>
    </row>
    <row r="19" spans="1:6" x14ac:dyDescent="0.3">
      <c r="A19" s="123">
        <v>43160</v>
      </c>
      <c r="B19" s="109">
        <v>0.24</v>
      </c>
      <c r="C19" s="109">
        <v>1.2</v>
      </c>
      <c r="D19" s="109">
        <v>0.45</v>
      </c>
      <c r="F19" s="110" t="s">
        <v>68</v>
      </c>
    </row>
    <row r="20" spans="1:6" x14ac:dyDescent="0.3">
      <c r="A20" s="123">
        <v>43191</v>
      </c>
      <c r="B20" s="109">
        <v>2.2999999999999998</v>
      </c>
      <c r="C20" s="109">
        <v>1.92</v>
      </c>
      <c r="D20" s="109">
        <v>6.5</v>
      </c>
    </row>
    <row r="21" spans="1:6" x14ac:dyDescent="0.3">
      <c r="A21" s="123">
        <v>43221</v>
      </c>
      <c r="B21" s="109">
        <v>1.94</v>
      </c>
      <c r="C21" s="109">
        <v>2.69</v>
      </c>
      <c r="D21" s="109">
        <v>2.4</v>
      </c>
    </row>
    <row r="22" spans="1:6" x14ac:dyDescent="0.3">
      <c r="A22" s="123">
        <v>43252</v>
      </c>
      <c r="B22" s="109">
        <v>1.73</v>
      </c>
      <c r="C22" s="109">
        <v>3.07</v>
      </c>
      <c r="D22" s="109">
        <v>0.86</v>
      </c>
    </row>
    <row r="23" spans="1:6" x14ac:dyDescent="0.3">
      <c r="A23" s="123">
        <v>43282</v>
      </c>
      <c r="B23" s="109">
        <v>2.06</v>
      </c>
      <c r="C23" s="109">
        <v>3.32</v>
      </c>
      <c r="D23" s="109">
        <v>0.15</v>
      </c>
    </row>
    <row r="24" spans="1:6" x14ac:dyDescent="0.3">
      <c r="A24" s="123">
        <v>43313</v>
      </c>
      <c r="B24" s="109">
        <v>3.41</v>
      </c>
      <c r="C24" s="109">
        <v>3.03</v>
      </c>
      <c r="D24" s="109">
        <v>5.1100000000000003</v>
      </c>
    </row>
    <row r="25" spans="1:6" x14ac:dyDescent="0.3">
      <c r="A25" s="123">
        <v>43344</v>
      </c>
      <c r="B25" s="109">
        <v>2.8</v>
      </c>
      <c r="C25" s="109">
        <v>4.03</v>
      </c>
      <c r="D25" s="109">
        <v>2.41</v>
      </c>
    </row>
    <row r="26" spans="1:6" x14ac:dyDescent="0.3">
      <c r="A26" s="123">
        <v>43374</v>
      </c>
      <c r="B26" s="109">
        <v>4.66</v>
      </c>
      <c r="C26" s="109">
        <v>4.07</v>
      </c>
      <c r="D26" s="109">
        <v>-2.68</v>
      </c>
    </row>
    <row r="27" spans="1:6" x14ac:dyDescent="0.3">
      <c r="A27" s="123">
        <v>43405</v>
      </c>
      <c r="B27" s="109">
        <v>4.53</v>
      </c>
      <c r="C27" s="109">
        <v>3.66</v>
      </c>
      <c r="D27" s="109">
        <v>0.76</v>
      </c>
    </row>
    <row r="28" spans="1:6" x14ac:dyDescent="0.3">
      <c r="A28" s="123">
        <v>43435</v>
      </c>
      <c r="B28" s="109">
        <v>4.1100000000000003</v>
      </c>
      <c r="C28" s="109">
        <v>4.53</v>
      </c>
      <c r="D28" s="109">
        <v>1.48</v>
      </c>
    </row>
    <row r="29" spans="1:6" x14ac:dyDescent="0.3">
      <c r="A29" s="123">
        <v>43466</v>
      </c>
      <c r="B29" s="109">
        <v>6.93</v>
      </c>
      <c r="C29" s="109">
        <v>6.17</v>
      </c>
      <c r="D29" s="109">
        <v>-1.22</v>
      </c>
    </row>
    <row r="30" spans="1:6" x14ac:dyDescent="0.3">
      <c r="A30" s="123">
        <v>43497</v>
      </c>
      <c r="B30" s="109">
        <v>3.04</v>
      </c>
      <c r="C30" s="109">
        <v>4.28</v>
      </c>
      <c r="D30" s="109">
        <v>-1.06</v>
      </c>
    </row>
    <row r="31" spans="1:6" x14ac:dyDescent="0.3">
      <c r="A31" s="123">
        <v>43525</v>
      </c>
      <c r="B31" s="109">
        <v>3.29</v>
      </c>
      <c r="C31" s="109">
        <v>3.24</v>
      </c>
      <c r="D31" s="109">
        <v>-1.0900000000000001</v>
      </c>
    </row>
    <row r="32" spans="1:6" x14ac:dyDescent="0.3">
      <c r="A32" s="123">
        <v>43556</v>
      </c>
      <c r="B32" s="109">
        <v>3.78</v>
      </c>
      <c r="C32" s="109">
        <v>2.79</v>
      </c>
      <c r="D32" s="109">
        <v>-0.75</v>
      </c>
    </row>
    <row r="33" spans="1:4" x14ac:dyDescent="0.3">
      <c r="A33" s="123">
        <v>43586</v>
      </c>
      <c r="B33" s="109">
        <v>2.2999999999999998</v>
      </c>
      <c r="C33" s="109">
        <v>3.06</v>
      </c>
      <c r="D33" s="109">
        <v>0.33</v>
      </c>
    </row>
    <row r="34" spans="1:4" x14ac:dyDescent="0.3">
      <c r="A34" s="123">
        <v>43617</v>
      </c>
      <c r="B34" s="109">
        <v>1.05</v>
      </c>
      <c r="C34" s="109">
        <v>3.04</v>
      </c>
      <c r="D34" s="109">
        <v>-1</v>
      </c>
    </row>
    <row r="35" spans="1:4" x14ac:dyDescent="0.3">
      <c r="A35" s="123">
        <v>43647</v>
      </c>
      <c r="B35" s="109">
        <v>0.96</v>
      </c>
      <c r="C35" s="109">
        <v>2.78</v>
      </c>
      <c r="D35" s="109">
        <v>-1.47</v>
      </c>
    </row>
    <row r="36" spans="1:4" x14ac:dyDescent="0.3">
      <c r="A36" s="123">
        <v>43678</v>
      </c>
      <c r="B36" s="109">
        <v>-0.12</v>
      </c>
      <c r="C36" s="109">
        <v>2.56</v>
      </c>
      <c r="D36" s="109">
        <v>3.74</v>
      </c>
    </row>
    <row r="37" spans="1:4" x14ac:dyDescent="0.3">
      <c r="A37" s="123">
        <v>43709</v>
      </c>
      <c r="B37" s="109">
        <v>0.84</v>
      </c>
      <c r="C37" s="109">
        <v>2.4300000000000002</v>
      </c>
      <c r="D37" s="109">
        <v>-0.96</v>
      </c>
    </row>
    <row r="38" spans="1:4" x14ac:dyDescent="0.3">
      <c r="A38" s="123">
        <v>43739</v>
      </c>
      <c r="B38" s="109">
        <v>1.57</v>
      </c>
      <c r="C38" s="109">
        <v>2.06</v>
      </c>
      <c r="D38" s="109">
        <v>-0.9</v>
      </c>
    </row>
    <row r="39" spans="1:4" x14ac:dyDescent="0.3">
      <c r="A39" s="123">
        <v>43770</v>
      </c>
      <c r="B39" s="109">
        <v>1.2</v>
      </c>
      <c r="C39" s="109">
        <v>2.5499999999999998</v>
      </c>
      <c r="D39" s="109">
        <v>-0.79</v>
      </c>
    </row>
    <row r="40" spans="1:4" x14ac:dyDescent="0.3">
      <c r="A40" s="123">
        <v>43800</v>
      </c>
      <c r="B40" s="109">
        <v>-0.24</v>
      </c>
      <c r="C40" s="109">
        <v>2.1800000000000002</v>
      </c>
      <c r="D40" s="109">
        <v>-1.46</v>
      </c>
    </row>
    <row r="41" spans="1:4" x14ac:dyDescent="0.3">
      <c r="A41" s="123">
        <v>43831</v>
      </c>
      <c r="B41" s="109">
        <v>0.48</v>
      </c>
      <c r="C41" s="109">
        <v>1.74</v>
      </c>
      <c r="D41" s="109">
        <v>-1.78</v>
      </c>
    </row>
    <row r="42" spans="1:4" x14ac:dyDescent="0.3">
      <c r="A42" s="123">
        <v>43862</v>
      </c>
      <c r="B42" s="109">
        <v>0</v>
      </c>
      <c r="C42" s="109">
        <v>1.8</v>
      </c>
      <c r="D42" s="109">
        <v>3.51</v>
      </c>
    </row>
    <row r="43" spans="1:4" x14ac:dyDescent="0.3">
      <c r="A43" s="123">
        <v>43891</v>
      </c>
      <c r="B43" s="109">
        <v>7.06</v>
      </c>
      <c r="C43" s="109">
        <v>3.1</v>
      </c>
      <c r="D43" s="109">
        <v>15.22</v>
      </c>
    </row>
    <row r="44" spans="1:4" x14ac:dyDescent="0.3">
      <c r="A44" s="123">
        <v>43922</v>
      </c>
      <c r="B44" s="109">
        <v>8.6</v>
      </c>
      <c r="C44" s="109">
        <v>3.53</v>
      </c>
      <c r="D44" s="109">
        <v>1.42</v>
      </c>
    </row>
    <row r="45" spans="1:4" x14ac:dyDescent="0.3">
      <c r="A45" s="123">
        <v>43952</v>
      </c>
      <c r="B45" s="109">
        <v>4.53</v>
      </c>
      <c r="C45" s="109">
        <v>3.64</v>
      </c>
      <c r="D45" s="109">
        <v>-3.03</v>
      </c>
    </row>
    <row r="46" spans="1:4" x14ac:dyDescent="0.3">
      <c r="A46" s="123">
        <v>43983</v>
      </c>
      <c r="B46" s="109">
        <v>5.16</v>
      </c>
      <c r="C46" s="109">
        <v>3.63</v>
      </c>
      <c r="D46" s="109">
        <v>-4.5599999999999996</v>
      </c>
    </row>
    <row r="47" spans="1:4" x14ac:dyDescent="0.3">
      <c r="A47" s="123">
        <v>44013</v>
      </c>
      <c r="B47" s="109">
        <v>3.54</v>
      </c>
      <c r="C47" s="109">
        <v>4.16</v>
      </c>
      <c r="D47" s="109">
        <v>3.03</v>
      </c>
    </row>
    <row r="48" spans="1:4" x14ac:dyDescent="0.3">
      <c r="A48" s="123">
        <v>44044</v>
      </c>
      <c r="B48" s="109">
        <v>3.33</v>
      </c>
      <c r="C48" s="109">
        <v>3.84</v>
      </c>
      <c r="D48" s="109">
        <v>3.51</v>
      </c>
    </row>
    <row r="49" spans="1:4" x14ac:dyDescent="0.3">
      <c r="A49" s="123">
        <v>44075</v>
      </c>
      <c r="B49" s="109">
        <v>5.54</v>
      </c>
      <c r="C49" s="109">
        <v>3.66</v>
      </c>
      <c r="D49" s="109">
        <v>2.62</v>
      </c>
    </row>
    <row r="50" spans="1:4" x14ac:dyDescent="0.3">
      <c r="A50" s="123">
        <v>44105</v>
      </c>
      <c r="B50" s="109">
        <v>5.16</v>
      </c>
      <c r="C50" s="109">
        <v>4.24</v>
      </c>
      <c r="D50" s="109">
        <v>2.56</v>
      </c>
    </row>
    <row r="51" spans="1:4" x14ac:dyDescent="0.3">
      <c r="A51" s="123">
        <v>44136</v>
      </c>
      <c r="B51" s="109">
        <v>5.58</v>
      </c>
      <c r="C51" s="109">
        <v>5.57</v>
      </c>
      <c r="D51" s="109">
        <v>-1.06</v>
      </c>
    </row>
    <row r="52" spans="1:4" x14ac:dyDescent="0.3">
      <c r="A52" s="123">
        <v>44166</v>
      </c>
      <c r="B52" s="109">
        <v>5.79</v>
      </c>
      <c r="C52" s="109">
        <v>5.03</v>
      </c>
      <c r="D52" s="109">
        <v>-3.41</v>
      </c>
    </row>
    <row r="53" spans="1:4" x14ac:dyDescent="0.3">
      <c r="A53" s="123">
        <v>44197</v>
      </c>
      <c r="B53" s="109">
        <v>5.41</v>
      </c>
      <c r="C53" s="109">
        <v>4.8</v>
      </c>
      <c r="D53" s="109">
        <v>0.24</v>
      </c>
    </row>
    <row r="54" spans="1:4" x14ac:dyDescent="0.3">
      <c r="A54" s="123">
        <v>44228</v>
      </c>
      <c r="B54" s="109">
        <v>3.81</v>
      </c>
      <c r="C54" s="109">
        <v>5.45</v>
      </c>
      <c r="D54" s="109">
        <v>-0.1</v>
      </c>
    </row>
    <row r="55" spans="1:4" x14ac:dyDescent="0.3">
      <c r="A55" s="123">
        <v>44256</v>
      </c>
      <c r="B55" s="109">
        <v>5.37</v>
      </c>
      <c r="C55" s="109">
        <v>6.93</v>
      </c>
      <c r="D55" s="109">
        <v>0.11</v>
      </c>
    </row>
    <row r="56" spans="1:4" x14ac:dyDescent="0.3">
      <c r="A56" s="123">
        <v>44287</v>
      </c>
      <c r="B56" s="109">
        <v>4.41</v>
      </c>
      <c r="C56" s="109">
        <v>6.64</v>
      </c>
      <c r="D56" s="109">
        <v>2.35</v>
      </c>
    </row>
    <row r="57" spans="1:4" x14ac:dyDescent="0.3">
      <c r="A57" s="123">
        <v>44317</v>
      </c>
      <c r="B57" s="109">
        <v>7.57</v>
      </c>
      <c r="C57" s="109">
        <v>8.5299999999999994</v>
      </c>
      <c r="D57" s="109">
        <v>-2.81</v>
      </c>
    </row>
    <row r="58" spans="1:4" x14ac:dyDescent="0.3">
      <c r="A58" s="123">
        <v>44348</v>
      </c>
      <c r="B58" s="109">
        <v>4.16</v>
      </c>
      <c r="C58" s="109">
        <v>8.08</v>
      </c>
      <c r="D58" s="109">
        <v>-1.87</v>
      </c>
    </row>
    <row r="59" spans="1:4" x14ac:dyDescent="0.3">
      <c r="A59" s="123">
        <v>44378</v>
      </c>
      <c r="B59" s="109">
        <v>5.54</v>
      </c>
      <c r="C59" s="109">
        <v>7.28</v>
      </c>
      <c r="D59" s="109">
        <v>1.75</v>
      </c>
    </row>
    <row r="60" spans="1:4" x14ac:dyDescent="0.3">
      <c r="A60" s="123">
        <v>44409</v>
      </c>
      <c r="B60" s="109">
        <v>8.2100000000000009</v>
      </c>
      <c r="C60" s="109">
        <v>8.4700000000000006</v>
      </c>
      <c r="D60" s="109">
        <v>-0.42</v>
      </c>
    </row>
    <row r="61" spans="1:4" x14ac:dyDescent="0.3">
      <c r="A61" s="123">
        <v>44440</v>
      </c>
      <c r="B61" s="109">
        <v>8.18</v>
      </c>
      <c r="C61" s="109">
        <v>7.57</v>
      </c>
      <c r="D61" s="109">
        <v>-0.89</v>
      </c>
    </row>
    <row r="62" spans="1:4" x14ac:dyDescent="0.3">
      <c r="A62" s="123">
        <v>44470</v>
      </c>
      <c r="B62" s="109">
        <v>7.96</v>
      </c>
      <c r="C62" s="109">
        <v>7.54</v>
      </c>
      <c r="D62" s="109">
        <v>-2.02</v>
      </c>
    </row>
    <row r="63" spans="1:4" x14ac:dyDescent="0.3">
      <c r="A63" s="123">
        <v>44501</v>
      </c>
      <c r="B63" s="109">
        <v>6.04</v>
      </c>
      <c r="C63" s="109">
        <v>9.39</v>
      </c>
      <c r="D63" s="109">
        <v>1.75</v>
      </c>
    </row>
    <row r="64" spans="1:4" x14ac:dyDescent="0.3">
      <c r="A64" s="123">
        <v>44531</v>
      </c>
      <c r="B64" s="109">
        <v>8.73</v>
      </c>
      <c r="C64" s="109">
        <v>8.5</v>
      </c>
      <c r="D64" s="109">
        <v>1.47</v>
      </c>
    </row>
    <row r="65" spans="1:4" x14ac:dyDescent="0.3">
      <c r="A65" s="123">
        <v>44562</v>
      </c>
      <c r="B65" s="109">
        <v>6.17</v>
      </c>
      <c r="C65" s="109">
        <v>8.73</v>
      </c>
      <c r="D65" s="109">
        <v>3.83</v>
      </c>
    </row>
    <row r="66" spans="1:4" x14ac:dyDescent="0.3">
      <c r="A66" s="123">
        <v>44593</v>
      </c>
      <c r="B66" s="109">
        <v>19</v>
      </c>
      <c r="C66" s="109">
        <v>8.76</v>
      </c>
      <c r="D66" s="109">
        <v>0.75</v>
      </c>
    </row>
    <row r="67" spans="1:4" x14ac:dyDescent="0.3">
      <c r="A67" s="123">
        <v>44621</v>
      </c>
      <c r="B67" s="129">
        <v>338.48</v>
      </c>
      <c r="C67" s="129">
        <v>117.36</v>
      </c>
      <c r="D67" s="129">
        <v>34.08</v>
      </c>
    </row>
    <row r="68" spans="1:4" x14ac:dyDescent="0.3">
      <c r="A68" s="123">
        <v>44652</v>
      </c>
      <c r="B68" s="109">
        <v>15.12</v>
      </c>
      <c r="C68" s="109">
        <v>24.6</v>
      </c>
      <c r="D68" s="109">
        <v>-24.71</v>
      </c>
    </row>
    <row r="69" spans="1:4" x14ac:dyDescent="0.3">
      <c r="A69" s="123">
        <v>44682</v>
      </c>
      <c r="B69" s="109">
        <v>0.84</v>
      </c>
      <c r="C69" s="109">
        <v>7.7</v>
      </c>
      <c r="D69" s="109">
        <v>-18.72</v>
      </c>
    </row>
    <row r="70" spans="1:4" x14ac:dyDescent="0.3">
      <c r="A70" s="123">
        <v>44713</v>
      </c>
      <c r="B70" s="109">
        <v>-2.96</v>
      </c>
      <c r="C70" s="109">
        <v>3.53</v>
      </c>
      <c r="D70" s="109">
        <v>-9.69</v>
      </c>
    </row>
    <row r="71" spans="1:4" x14ac:dyDescent="0.3">
      <c r="A71" s="123">
        <v>44743</v>
      </c>
      <c r="B71" s="109">
        <v>-8.1999999999999993</v>
      </c>
      <c r="C71" s="109">
        <v>1.81</v>
      </c>
      <c r="D71" s="109">
        <v>1.82</v>
      </c>
    </row>
    <row r="72" spans="1:4" x14ac:dyDescent="0.3">
      <c r="A72" s="123">
        <v>44774</v>
      </c>
      <c r="B72" s="109">
        <v>-1.19</v>
      </c>
      <c r="C72" s="109">
        <v>2.06</v>
      </c>
      <c r="D72" s="109">
        <v>3.73</v>
      </c>
    </row>
    <row r="73" spans="1:4" x14ac:dyDescent="0.3">
      <c r="A73" s="123">
        <v>44805</v>
      </c>
      <c r="B73" s="109">
        <v>1.45</v>
      </c>
      <c r="C73" s="109">
        <v>1.29</v>
      </c>
      <c r="D73" s="109">
        <v>-0.94</v>
      </c>
    </row>
    <row r="74" spans="1:4" x14ac:dyDescent="0.3">
      <c r="A74" s="123">
        <v>44835</v>
      </c>
      <c r="B74" s="109">
        <v>-1.36</v>
      </c>
      <c r="C74" s="109">
        <v>0.84</v>
      </c>
      <c r="D74" s="109">
        <v>2.16</v>
      </c>
    </row>
    <row r="75" spans="1:4" x14ac:dyDescent="0.3">
      <c r="A75" s="123">
        <v>44866</v>
      </c>
      <c r="B75" s="109">
        <v>-0.84</v>
      </c>
      <c r="C75" s="109">
        <v>0.89</v>
      </c>
      <c r="D75" s="109">
        <v>-0.43</v>
      </c>
    </row>
    <row r="76" spans="1:4" x14ac:dyDescent="0.3">
      <c r="A76" s="123">
        <v>44896</v>
      </c>
      <c r="B76" s="109">
        <v>-0.48</v>
      </c>
      <c r="C76" s="109">
        <v>2.4300000000000002</v>
      </c>
      <c r="D76" s="109">
        <v>8.15</v>
      </c>
    </row>
    <row r="77" spans="1:4" x14ac:dyDescent="0.3">
      <c r="A77" s="123">
        <v>44927</v>
      </c>
      <c r="B77" s="109">
        <v>2.5499999999999998</v>
      </c>
      <c r="C77" s="109">
        <v>1.57</v>
      </c>
      <c r="D77" s="109">
        <v>4.6500000000000004</v>
      </c>
    </row>
    <row r="78" spans="1:4" x14ac:dyDescent="0.3">
      <c r="A78" s="123">
        <v>44958</v>
      </c>
      <c r="B78" s="109">
        <v>-1.67</v>
      </c>
      <c r="C78" s="109">
        <v>0.89</v>
      </c>
      <c r="D78" s="109">
        <v>5.67</v>
      </c>
    </row>
    <row r="79" spans="1:4" x14ac:dyDescent="0.3">
      <c r="A79" s="123">
        <v>44986</v>
      </c>
      <c r="B79" s="109">
        <v>0.97</v>
      </c>
      <c r="C79" s="109">
        <v>1.21</v>
      </c>
      <c r="D79" s="109">
        <v>4.5599999999999996</v>
      </c>
    </row>
    <row r="80" spans="1:4" x14ac:dyDescent="0.3">
      <c r="A80" s="123">
        <v>45017</v>
      </c>
      <c r="B80" s="109">
        <v>0.81</v>
      </c>
      <c r="C80" s="109">
        <v>1.57</v>
      </c>
      <c r="D80" s="109">
        <v>6.43</v>
      </c>
    </row>
    <row r="81" spans="1:4" x14ac:dyDescent="0.3">
      <c r="A81" s="123">
        <v>45047</v>
      </c>
      <c r="B81" s="109">
        <v>1.48</v>
      </c>
      <c r="C81" s="109">
        <v>2.5299999999999998</v>
      </c>
      <c r="D81" s="109">
        <v>-2.2000000000000002</v>
      </c>
    </row>
    <row r="82" spans="1:4" x14ac:dyDescent="0.3">
      <c r="A82" s="123">
        <v>45078</v>
      </c>
      <c r="B82" s="109">
        <v>0.96</v>
      </c>
      <c r="C82" s="109">
        <v>2.92</v>
      </c>
      <c r="D82" s="109">
        <v>5.18</v>
      </c>
    </row>
    <row r="83" spans="1:4" x14ac:dyDescent="0.3">
      <c r="A83" s="123">
        <v>45108</v>
      </c>
      <c r="B83" s="109">
        <v>9.25</v>
      </c>
      <c r="C83" s="109">
        <v>4.53</v>
      </c>
      <c r="D83" s="109">
        <v>8.59</v>
      </c>
    </row>
    <row r="84" spans="1:4" x14ac:dyDescent="0.3">
      <c r="A84" s="123">
        <v>45139</v>
      </c>
      <c r="B84" s="109">
        <v>10.3</v>
      </c>
      <c r="C84" s="109">
        <v>6.41</v>
      </c>
      <c r="D84" s="109">
        <v>5.32</v>
      </c>
    </row>
    <row r="85" spans="1:4" x14ac:dyDescent="0.3">
      <c r="A85" s="123">
        <v>45170</v>
      </c>
      <c r="B85" s="109">
        <v>10.56</v>
      </c>
      <c r="C85" s="109">
        <v>7.6</v>
      </c>
      <c r="D85" s="109">
        <v>1.4</v>
      </c>
    </row>
    <row r="86" spans="1:4" x14ac:dyDescent="0.3">
      <c r="A86" s="123">
        <v>45200</v>
      </c>
      <c r="B86" s="109">
        <v>7.38</v>
      </c>
      <c r="C86" s="109">
        <v>8.57</v>
      </c>
      <c r="D86" s="109">
        <v>0.52</v>
      </c>
    </row>
    <row r="87" spans="1:4" x14ac:dyDescent="0.3">
      <c r="A87" s="123">
        <v>45231</v>
      </c>
      <c r="B87" s="109">
        <v>5.54</v>
      </c>
      <c r="C87" s="109">
        <v>7.13</v>
      </c>
      <c r="D87" s="109">
        <v>-6.91</v>
      </c>
    </row>
    <row r="88" spans="1:4" x14ac:dyDescent="0.3">
      <c r="A88" s="123">
        <v>45261</v>
      </c>
      <c r="B88" s="109">
        <v>5.28</v>
      </c>
      <c r="C88" s="109">
        <v>6.51</v>
      </c>
      <c r="D88" s="109">
        <v>0.45</v>
      </c>
    </row>
    <row r="89" spans="1:4" x14ac:dyDescent="0.3">
      <c r="A89" s="123">
        <v>45292</v>
      </c>
      <c r="B89" s="109">
        <v>5.41</v>
      </c>
      <c r="C89" s="109">
        <v>5.53</v>
      </c>
      <c r="D89" s="109">
        <v>-2.35</v>
      </c>
    </row>
  </sheetData>
  <pageMargins left="0.7" right="0.7" top="0.75" bottom="0.75" header="0.3" footer="0.3"/>
  <pageSetup scale="5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view="pageBreakPreview" zoomScale="80" zoomScaleNormal="61" zoomScaleSheetLayoutView="80" workbookViewId="0"/>
  </sheetViews>
  <sheetFormatPr defaultRowHeight="14.4" x14ac:dyDescent="0.3"/>
  <cols>
    <col min="1" max="2" width="8.88671875" style="114"/>
    <col min="3" max="3" width="18.33203125" style="114" customWidth="1"/>
    <col min="4" max="4" width="13.88671875" style="114" customWidth="1"/>
    <col min="5" max="5" width="14.21875" style="114" customWidth="1"/>
    <col min="6" max="6" width="14.109375" style="114" customWidth="1"/>
    <col min="7" max="16384" width="8.88671875" style="114"/>
  </cols>
  <sheetData>
    <row r="1" spans="1:6" s="130" customFormat="1" ht="22.8" x14ac:dyDescent="0.4">
      <c r="A1" s="101" t="s">
        <v>156</v>
      </c>
      <c r="B1" s="102"/>
      <c r="C1" s="102"/>
      <c r="D1" s="102"/>
      <c r="E1" s="102"/>
      <c r="F1" s="102"/>
    </row>
    <row r="2" spans="1:6" s="130" customFormat="1" ht="22.8" x14ac:dyDescent="0.4">
      <c r="A2" s="101" t="s">
        <v>157</v>
      </c>
      <c r="B2" s="102"/>
      <c r="C2" s="102"/>
      <c r="D2" s="102"/>
      <c r="E2" s="102"/>
      <c r="F2" s="102"/>
    </row>
    <row r="3" spans="1:6" s="130" customFormat="1" x14ac:dyDescent="0.3">
      <c r="A3" s="103"/>
      <c r="B3" s="103"/>
      <c r="C3" s="103"/>
      <c r="D3" s="103"/>
      <c r="E3" s="103"/>
      <c r="F3" s="103"/>
    </row>
    <row r="4" spans="1:6" s="130" customFormat="1" ht="51.6" customHeight="1" x14ac:dyDescent="0.3">
      <c r="A4" s="122" t="s">
        <v>0</v>
      </c>
      <c r="B4" s="106" t="s">
        <v>158</v>
      </c>
      <c r="C4" s="106" t="s">
        <v>159</v>
      </c>
      <c r="D4" s="106" t="s">
        <v>160</v>
      </c>
      <c r="E4" s="106" t="s">
        <v>161</v>
      </c>
      <c r="F4" s="106" t="s">
        <v>141</v>
      </c>
    </row>
    <row r="5" spans="1:6" x14ac:dyDescent="0.3">
      <c r="A5" s="123">
        <v>43101</v>
      </c>
      <c r="B5" s="128">
        <v>0.82</v>
      </c>
      <c r="C5" s="128">
        <v>1.51</v>
      </c>
      <c r="D5" s="128">
        <v>2.0699999999999998</v>
      </c>
      <c r="E5" s="128">
        <v>5.2</v>
      </c>
      <c r="F5" s="129">
        <v>4</v>
      </c>
    </row>
    <row r="6" spans="1:6" x14ac:dyDescent="0.3">
      <c r="A6" s="123">
        <v>43132</v>
      </c>
      <c r="B6" s="128">
        <v>1.24</v>
      </c>
      <c r="C6" s="128">
        <v>1.58</v>
      </c>
      <c r="D6" s="128">
        <v>1.48</v>
      </c>
      <c r="E6" s="128">
        <v>5.03</v>
      </c>
      <c r="F6" s="129">
        <v>4</v>
      </c>
    </row>
    <row r="7" spans="1:6" x14ac:dyDescent="0.3">
      <c r="A7" s="123">
        <v>43160</v>
      </c>
      <c r="B7" s="128">
        <v>3</v>
      </c>
      <c r="C7" s="128">
        <v>1.46</v>
      </c>
      <c r="D7" s="128">
        <v>1.54</v>
      </c>
      <c r="E7" s="128">
        <v>4.8899999999999997</v>
      </c>
      <c r="F7" s="129">
        <v>4</v>
      </c>
    </row>
    <row r="8" spans="1:6" x14ac:dyDescent="0.3">
      <c r="A8" s="123">
        <v>43191</v>
      </c>
      <c r="B8" s="128">
        <v>4.3099999999999996</v>
      </c>
      <c r="C8" s="128">
        <v>2.95</v>
      </c>
      <c r="D8" s="128">
        <v>2.5299999999999998</v>
      </c>
      <c r="E8" s="128">
        <v>4.9000000000000004</v>
      </c>
      <c r="F8" s="129">
        <v>4</v>
      </c>
    </row>
    <row r="9" spans="1:6" x14ac:dyDescent="0.3">
      <c r="A9" s="123">
        <v>43221</v>
      </c>
      <c r="B9" s="128">
        <v>5.0199999999999996</v>
      </c>
      <c r="C9" s="128">
        <v>5.03</v>
      </c>
      <c r="D9" s="128">
        <v>2.74</v>
      </c>
      <c r="E9" s="128">
        <v>4.91</v>
      </c>
      <c r="F9" s="129">
        <v>4</v>
      </c>
    </row>
    <row r="10" spans="1:6" x14ac:dyDescent="0.3">
      <c r="A10" s="123">
        <v>43252</v>
      </c>
      <c r="B10" s="128">
        <v>6.39</v>
      </c>
      <c r="C10" s="128">
        <v>5.07</v>
      </c>
      <c r="D10" s="128">
        <v>3.06</v>
      </c>
      <c r="E10" s="128">
        <v>4.9400000000000004</v>
      </c>
      <c r="F10" s="129">
        <v>4</v>
      </c>
    </row>
    <row r="11" spans="1:6" x14ac:dyDescent="0.3">
      <c r="A11" s="123">
        <v>43282</v>
      </c>
      <c r="B11" s="128">
        <v>3.23</v>
      </c>
      <c r="C11" s="128">
        <v>3.24</v>
      </c>
      <c r="D11" s="128">
        <v>2.94</v>
      </c>
      <c r="E11" s="128">
        <v>4.8499999999999996</v>
      </c>
      <c r="F11" s="129">
        <v>4</v>
      </c>
    </row>
    <row r="12" spans="1:6" x14ac:dyDescent="0.3">
      <c r="A12" s="123">
        <v>43313</v>
      </c>
      <c r="B12" s="128">
        <v>5.98</v>
      </c>
      <c r="C12" s="128">
        <v>3.79</v>
      </c>
      <c r="D12" s="128">
        <v>3.1</v>
      </c>
      <c r="E12" s="128">
        <v>5.0199999999999996</v>
      </c>
      <c r="F12" s="129">
        <v>4</v>
      </c>
    </row>
    <row r="13" spans="1:6" x14ac:dyDescent="0.3">
      <c r="A13" s="123">
        <v>43344</v>
      </c>
      <c r="B13" s="128">
        <v>5.05</v>
      </c>
      <c r="C13" s="128">
        <v>4.63</v>
      </c>
      <c r="D13" s="128">
        <v>3.19</v>
      </c>
      <c r="E13" s="128">
        <v>5.08</v>
      </c>
      <c r="F13" s="129">
        <v>4</v>
      </c>
    </row>
    <row r="14" spans="1:6" x14ac:dyDescent="0.3">
      <c r="A14" s="123">
        <v>43374</v>
      </c>
      <c r="B14" s="128">
        <v>4.2300000000000004</v>
      </c>
      <c r="C14" s="128">
        <v>4.63</v>
      </c>
      <c r="D14" s="128">
        <v>3.46</v>
      </c>
      <c r="E14" s="128">
        <v>5.15</v>
      </c>
      <c r="F14" s="129">
        <v>4</v>
      </c>
    </row>
    <row r="15" spans="1:6" x14ac:dyDescent="0.3">
      <c r="A15" s="123">
        <v>43405</v>
      </c>
      <c r="B15" s="128">
        <v>4.7699999999999996</v>
      </c>
      <c r="C15" s="128">
        <v>4.37</v>
      </c>
      <c r="D15" s="128">
        <v>3.26</v>
      </c>
      <c r="E15" s="128">
        <v>5.2</v>
      </c>
      <c r="F15" s="129">
        <v>4</v>
      </c>
    </row>
    <row r="16" spans="1:6" x14ac:dyDescent="0.3">
      <c r="A16" s="123">
        <v>43435</v>
      </c>
      <c r="B16" s="128">
        <v>7.41</v>
      </c>
      <c r="C16" s="128">
        <v>5.0599999999999996</v>
      </c>
      <c r="D16" s="128">
        <v>3.79</v>
      </c>
      <c r="E16" s="128">
        <v>5.4</v>
      </c>
      <c r="F16" s="129">
        <v>4</v>
      </c>
    </row>
    <row r="17" spans="1:8" x14ac:dyDescent="0.3">
      <c r="A17" s="123">
        <v>43466</v>
      </c>
      <c r="B17" s="128">
        <v>9.39</v>
      </c>
      <c r="C17" s="128">
        <v>8.34</v>
      </c>
      <c r="D17" s="128">
        <v>5.18</v>
      </c>
      <c r="E17" s="128">
        <v>5.61</v>
      </c>
      <c r="F17" s="129">
        <v>4</v>
      </c>
    </row>
    <row r="18" spans="1:8" x14ac:dyDescent="0.3">
      <c r="A18" s="123">
        <v>43497</v>
      </c>
      <c r="B18" s="128">
        <v>3.86</v>
      </c>
      <c r="C18" s="128">
        <v>3.7</v>
      </c>
      <c r="D18" s="128">
        <v>3.54</v>
      </c>
      <c r="E18" s="128">
        <v>5.6</v>
      </c>
      <c r="F18" s="129">
        <v>4</v>
      </c>
      <c r="H18" s="110" t="s">
        <v>162</v>
      </c>
    </row>
    <row r="19" spans="1:8" x14ac:dyDescent="0.3">
      <c r="A19" s="123">
        <v>43525</v>
      </c>
      <c r="B19" s="128">
        <v>3.36</v>
      </c>
      <c r="C19" s="128">
        <v>3.29</v>
      </c>
      <c r="D19" s="128">
        <v>2.92</v>
      </c>
      <c r="E19" s="128">
        <v>5.61</v>
      </c>
      <c r="F19" s="129">
        <v>4</v>
      </c>
      <c r="H19" s="110" t="s">
        <v>163</v>
      </c>
    </row>
    <row r="20" spans="1:8" x14ac:dyDescent="0.3">
      <c r="A20" s="123">
        <v>43556</v>
      </c>
      <c r="B20" s="128">
        <v>3.09</v>
      </c>
      <c r="C20" s="128">
        <v>3.28</v>
      </c>
      <c r="D20" s="128">
        <v>2.97</v>
      </c>
      <c r="E20" s="128">
        <v>5.44</v>
      </c>
      <c r="F20" s="129">
        <v>4</v>
      </c>
      <c r="H20" s="110" t="s">
        <v>1</v>
      </c>
    </row>
    <row r="21" spans="1:8" x14ac:dyDescent="0.3">
      <c r="A21" s="123">
        <v>43586</v>
      </c>
      <c r="B21" s="128">
        <v>4.5599999999999996</v>
      </c>
      <c r="C21" s="128">
        <v>4.03</v>
      </c>
      <c r="D21" s="128">
        <v>3.17</v>
      </c>
      <c r="E21" s="128">
        <v>5.55</v>
      </c>
      <c r="F21" s="129">
        <v>4</v>
      </c>
    </row>
    <row r="22" spans="1:8" x14ac:dyDescent="0.3">
      <c r="A22" s="123">
        <v>43617</v>
      </c>
      <c r="B22" s="128">
        <v>1.04</v>
      </c>
      <c r="C22" s="128">
        <v>3.36</v>
      </c>
      <c r="D22" s="128">
        <v>2.9</v>
      </c>
      <c r="E22" s="128">
        <v>5.42</v>
      </c>
      <c r="F22" s="129">
        <v>4</v>
      </c>
    </row>
    <row r="23" spans="1:8" x14ac:dyDescent="0.3">
      <c r="A23" s="123">
        <v>43647</v>
      </c>
      <c r="B23" s="128">
        <v>2.5499999999999998</v>
      </c>
      <c r="C23" s="128">
        <v>2.94</v>
      </c>
      <c r="D23" s="128">
        <v>2.69</v>
      </c>
      <c r="E23" s="128">
        <v>5.3</v>
      </c>
      <c r="F23" s="129">
        <v>4</v>
      </c>
    </row>
    <row r="24" spans="1:8" x14ac:dyDescent="0.3">
      <c r="A24" s="123">
        <v>43678</v>
      </c>
      <c r="B24" s="128">
        <v>2.75</v>
      </c>
      <c r="C24" s="128">
        <v>3.11</v>
      </c>
      <c r="D24" s="128">
        <v>2.39</v>
      </c>
      <c r="E24" s="128">
        <v>5.28</v>
      </c>
      <c r="F24" s="129">
        <v>4</v>
      </c>
    </row>
    <row r="25" spans="1:8" x14ac:dyDescent="0.3">
      <c r="A25" s="123">
        <v>43709</v>
      </c>
      <c r="B25" s="128">
        <v>1.1399999999999999</v>
      </c>
      <c r="C25" s="128">
        <v>1.92</v>
      </c>
      <c r="D25" s="128">
        <v>2.09</v>
      </c>
      <c r="E25" s="128">
        <v>5.3</v>
      </c>
      <c r="F25" s="129">
        <v>4</v>
      </c>
    </row>
    <row r="26" spans="1:8" x14ac:dyDescent="0.3">
      <c r="A26" s="123">
        <v>43739</v>
      </c>
      <c r="B26" s="128">
        <v>1.55</v>
      </c>
      <c r="C26" s="128">
        <v>2.0699999999999998</v>
      </c>
      <c r="D26" s="128">
        <v>2.06</v>
      </c>
      <c r="E26" s="128">
        <v>5.12</v>
      </c>
      <c r="F26" s="129">
        <v>4</v>
      </c>
    </row>
    <row r="27" spans="1:8" x14ac:dyDescent="0.3">
      <c r="A27" s="123">
        <v>43770</v>
      </c>
      <c r="B27" s="128">
        <v>2.0699999999999998</v>
      </c>
      <c r="C27" s="128">
        <v>2.27</v>
      </c>
      <c r="D27" s="128">
        <v>2.4300000000000002</v>
      </c>
      <c r="E27" s="128">
        <v>5.09</v>
      </c>
      <c r="F27" s="129">
        <v>4</v>
      </c>
    </row>
    <row r="28" spans="1:8" x14ac:dyDescent="0.3">
      <c r="A28" s="123">
        <v>43800</v>
      </c>
      <c r="B28" s="128">
        <v>1.47</v>
      </c>
      <c r="C28" s="128">
        <v>2.2000000000000002</v>
      </c>
      <c r="D28" s="128">
        <v>2.41</v>
      </c>
      <c r="E28" s="128">
        <v>4.75</v>
      </c>
      <c r="F28" s="129">
        <v>4</v>
      </c>
    </row>
    <row r="29" spans="1:8" x14ac:dyDescent="0.3">
      <c r="A29" s="123">
        <v>43831</v>
      </c>
      <c r="B29" s="128">
        <v>2.04</v>
      </c>
      <c r="C29" s="128">
        <v>2.13</v>
      </c>
      <c r="D29" s="128">
        <v>1.75</v>
      </c>
      <c r="E29" s="128">
        <v>4.2</v>
      </c>
      <c r="F29" s="129">
        <v>4</v>
      </c>
    </row>
    <row r="30" spans="1:8" x14ac:dyDescent="0.3">
      <c r="A30" s="123">
        <v>43862</v>
      </c>
      <c r="B30" s="128">
        <v>2.1800000000000002</v>
      </c>
      <c r="C30" s="128">
        <v>1.9</v>
      </c>
      <c r="D30" s="128">
        <v>1.69</v>
      </c>
      <c r="E30" s="128">
        <v>3.96</v>
      </c>
      <c r="F30" s="129">
        <v>4</v>
      </c>
    </row>
    <row r="31" spans="1:8" x14ac:dyDescent="0.3">
      <c r="A31" s="123">
        <v>43891</v>
      </c>
      <c r="B31" s="128">
        <v>6.3</v>
      </c>
      <c r="C31" s="128">
        <v>4.99</v>
      </c>
      <c r="D31" s="128">
        <v>3.29</v>
      </c>
      <c r="E31" s="128">
        <v>3.98</v>
      </c>
      <c r="F31" s="129">
        <v>4</v>
      </c>
    </row>
    <row r="32" spans="1:8" x14ac:dyDescent="0.3">
      <c r="A32" s="123">
        <v>43922</v>
      </c>
      <c r="B32" s="128">
        <v>9.84</v>
      </c>
      <c r="C32" s="128">
        <v>5.73</v>
      </c>
      <c r="D32" s="128">
        <v>3.35</v>
      </c>
      <c r="E32" s="128">
        <v>4.05</v>
      </c>
      <c r="F32" s="129">
        <v>4</v>
      </c>
    </row>
    <row r="33" spans="1:6" x14ac:dyDescent="0.3">
      <c r="A33" s="123">
        <v>43952</v>
      </c>
      <c r="B33" s="128">
        <v>3.93</v>
      </c>
      <c r="C33" s="128">
        <v>4.3</v>
      </c>
      <c r="D33" s="128">
        <v>2.88</v>
      </c>
      <c r="E33" s="128">
        <v>3.98</v>
      </c>
      <c r="F33" s="129">
        <v>4</v>
      </c>
    </row>
    <row r="34" spans="1:6" x14ac:dyDescent="0.3">
      <c r="A34" s="123">
        <v>43983</v>
      </c>
      <c r="B34" s="128">
        <v>3.46</v>
      </c>
      <c r="C34" s="128">
        <v>3.9</v>
      </c>
      <c r="D34" s="128">
        <v>3.4</v>
      </c>
      <c r="E34" s="128">
        <v>4.0199999999999996</v>
      </c>
      <c r="F34" s="129">
        <v>4</v>
      </c>
    </row>
    <row r="35" spans="1:6" x14ac:dyDescent="0.3">
      <c r="A35" s="123">
        <v>44013</v>
      </c>
      <c r="B35" s="128">
        <v>4.75</v>
      </c>
      <c r="C35" s="128">
        <v>3.55</v>
      </c>
      <c r="D35" s="128">
        <v>3.26</v>
      </c>
      <c r="E35" s="128">
        <v>3.96</v>
      </c>
      <c r="F35" s="129">
        <v>4</v>
      </c>
    </row>
    <row r="36" spans="1:6" x14ac:dyDescent="0.3">
      <c r="A36" s="123">
        <v>44044</v>
      </c>
      <c r="B36" s="128">
        <v>5.1100000000000003</v>
      </c>
      <c r="C36" s="128">
        <v>4.26</v>
      </c>
      <c r="D36" s="128">
        <v>3.46</v>
      </c>
      <c r="E36" s="128">
        <v>3.96</v>
      </c>
      <c r="F36" s="129">
        <v>4</v>
      </c>
    </row>
    <row r="37" spans="1:6" x14ac:dyDescent="0.3">
      <c r="A37" s="123">
        <v>44075</v>
      </c>
      <c r="B37" s="128">
        <v>2.86</v>
      </c>
      <c r="C37" s="128">
        <v>2.8</v>
      </c>
      <c r="D37" s="128">
        <v>3.32</v>
      </c>
      <c r="E37" s="128">
        <v>3.86</v>
      </c>
      <c r="F37" s="129">
        <v>4</v>
      </c>
    </row>
    <row r="38" spans="1:6" x14ac:dyDescent="0.3">
      <c r="A38" s="123">
        <v>44105</v>
      </c>
      <c r="B38" s="128">
        <v>5.03</v>
      </c>
      <c r="C38" s="128">
        <v>3.88</v>
      </c>
      <c r="D38" s="128">
        <v>3.73</v>
      </c>
      <c r="E38" s="128">
        <v>3.93</v>
      </c>
      <c r="F38" s="129">
        <v>4</v>
      </c>
    </row>
    <row r="39" spans="1:6" x14ac:dyDescent="0.3">
      <c r="A39" s="123">
        <v>44136</v>
      </c>
      <c r="B39" s="128">
        <v>7.23</v>
      </c>
      <c r="C39" s="128">
        <v>4.8099999999999996</v>
      </c>
      <c r="D39" s="128">
        <v>4.34</v>
      </c>
      <c r="E39" s="128">
        <v>4.01</v>
      </c>
      <c r="F39" s="129">
        <v>4</v>
      </c>
    </row>
    <row r="40" spans="1:6" x14ac:dyDescent="0.3">
      <c r="A40" s="123">
        <v>44166</v>
      </c>
      <c r="B40" s="128">
        <v>7.01</v>
      </c>
      <c r="C40" s="128">
        <v>5.29</v>
      </c>
      <c r="D40" s="128">
        <v>3.88</v>
      </c>
      <c r="E40" s="128">
        <v>4.0999999999999996</v>
      </c>
      <c r="F40" s="129">
        <v>4</v>
      </c>
    </row>
    <row r="41" spans="1:6" x14ac:dyDescent="0.3">
      <c r="A41" s="123">
        <v>44197</v>
      </c>
      <c r="B41" s="128">
        <v>4.83</v>
      </c>
      <c r="C41" s="128">
        <v>5.33</v>
      </c>
      <c r="D41" s="128">
        <v>3.66</v>
      </c>
      <c r="E41" s="128">
        <v>4.12</v>
      </c>
      <c r="F41" s="129">
        <v>4</v>
      </c>
    </row>
    <row r="42" spans="1:6" x14ac:dyDescent="0.3">
      <c r="A42" s="123">
        <v>44228</v>
      </c>
      <c r="B42" s="128">
        <v>7.48</v>
      </c>
      <c r="C42" s="128">
        <v>6.72</v>
      </c>
      <c r="D42" s="128">
        <v>4.03</v>
      </c>
      <c r="E42" s="128">
        <v>4.29</v>
      </c>
      <c r="F42" s="129">
        <v>4</v>
      </c>
    </row>
    <row r="43" spans="1:6" x14ac:dyDescent="0.3">
      <c r="A43" s="123">
        <v>44256</v>
      </c>
      <c r="B43" s="128">
        <v>7.52</v>
      </c>
      <c r="C43" s="128">
        <v>8.3699999999999992</v>
      </c>
      <c r="D43" s="128">
        <v>4.53</v>
      </c>
      <c r="E43" s="128">
        <v>4.43</v>
      </c>
      <c r="F43" s="129">
        <v>4</v>
      </c>
    </row>
    <row r="44" spans="1:6" x14ac:dyDescent="0.3">
      <c r="A44" s="123">
        <v>44287</v>
      </c>
      <c r="B44" s="128">
        <v>6.82</v>
      </c>
      <c r="C44" s="128">
        <v>6.96</v>
      </c>
      <c r="D44" s="128">
        <v>4.91</v>
      </c>
      <c r="E44" s="128">
        <v>4.54</v>
      </c>
      <c r="F44" s="129">
        <v>4</v>
      </c>
    </row>
    <row r="45" spans="1:6" x14ac:dyDescent="0.3">
      <c r="A45" s="123">
        <v>44317</v>
      </c>
      <c r="B45" s="128">
        <v>10.35</v>
      </c>
      <c r="C45" s="128">
        <v>8.74</v>
      </c>
      <c r="D45" s="128">
        <v>5.91</v>
      </c>
      <c r="E45" s="128">
        <v>4.75</v>
      </c>
      <c r="F45" s="129">
        <v>4</v>
      </c>
    </row>
    <row r="46" spans="1:6" x14ac:dyDescent="0.3">
      <c r="A46" s="123">
        <v>44348</v>
      </c>
      <c r="B46" s="128">
        <v>9.27</v>
      </c>
      <c r="C46" s="128">
        <v>6.86</v>
      </c>
      <c r="D46" s="128">
        <v>5.16</v>
      </c>
      <c r="E46" s="128">
        <v>4.91</v>
      </c>
      <c r="F46" s="129">
        <v>4</v>
      </c>
    </row>
    <row r="47" spans="1:6" x14ac:dyDescent="0.3">
      <c r="A47" s="123">
        <v>44378</v>
      </c>
      <c r="B47" s="128">
        <v>5.38</v>
      </c>
      <c r="C47" s="128">
        <v>6.05</v>
      </c>
      <c r="D47" s="128">
        <v>4.78</v>
      </c>
      <c r="E47" s="128">
        <v>4.88</v>
      </c>
      <c r="F47" s="129">
        <v>4</v>
      </c>
    </row>
    <row r="48" spans="1:6" x14ac:dyDescent="0.3">
      <c r="A48" s="123">
        <v>44409</v>
      </c>
      <c r="B48" s="128">
        <v>7.92</v>
      </c>
      <c r="C48" s="128">
        <v>7.54</v>
      </c>
      <c r="D48" s="128">
        <v>5.58</v>
      </c>
      <c r="E48" s="128">
        <v>5.03</v>
      </c>
      <c r="F48" s="129">
        <v>4</v>
      </c>
    </row>
    <row r="49" spans="1:6" x14ac:dyDescent="0.3">
      <c r="A49" s="123">
        <v>44440</v>
      </c>
      <c r="B49" s="128">
        <v>11.09</v>
      </c>
      <c r="C49" s="128">
        <v>6.87</v>
      </c>
      <c r="D49" s="128">
        <v>5.71</v>
      </c>
      <c r="E49" s="128">
        <v>5.28</v>
      </c>
      <c r="F49" s="129">
        <v>4</v>
      </c>
    </row>
    <row r="50" spans="1:6" x14ac:dyDescent="0.3">
      <c r="A50" s="123">
        <v>44470</v>
      </c>
      <c r="B50" s="128">
        <v>13.33</v>
      </c>
      <c r="C50" s="128">
        <v>9.42</v>
      </c>
      <c r="D50" s="128">
        <v>6.68</v>
      </c>
      <c r="E50" s="128">
        <v>5.66</v>
      </c>
      <c r="F50" s="129">
        <v>4</v>
      </c>
    </row>
    <row r="51" spans="1:6" x14ac:dyDescent="0.3">
      <c r="A51" s="123">
        <v>44501</v>
      </c>
      <c r="B51" s="128">
        <v>8.16</v>
      </c>
      <c r="C51" s="128">
        <v>9.0500000000000007</v>
      </c>
      <c r="D51" s="128">
        <v>6.5</v>
      </c>
      <c r="E51" s="128">
        <v>5.88</v>
      </c>
      <c r="F51" s="129">
        <v>4</v>
      </c>
    </row>
    <row r="52" spans="1:6" x14ac:dyDescent="0.3">
      <c r="A52" s="123">
        <v>44531</v>
      </c>
      <c r="B52" s="128">
        <v>8.66</v>
      </c>
      <c r="C52" s="128">
        <v>8.69</v>
      </c>
      <c r="D52" s="128">
        <v>5.91</v>
      </c>
      <c r="E52" s="128">
        <v>6.01</v>
      </c>
      <c r="F52" s="129">
        <v>4</v>
      </c>
    </row>
    <row r="53" spans="1:6" x14ac:dyDescent="0.3">
      <c r="A53" s="123">
        <v>44562</v>
      </c>
      <c r="B53" s="128">
        <v>8.41</v>
      </c>
      <c r="C53" s="128">
        <v>6.81</v>
      </c>
      <c r="D53" s="128">
        <v>5.87</v>
      </c>
      <c r="E53" s="128">
        <v>6.12</v>
      </c>
      <c r="F53" s="129">
        <v>4</v>
      </c>
    </row>
    <row r="54" spans="1:6" x14ac:dyDescent="0.3">
      <c r="A54" s="123">
        <v>44593</v>
      </c>
      <c r="B54" s="128">
        <v>12.39</v>
      </c>
      <c r="C54" s="128">
        <v>9.94</v>
      </c>
      <c r="D54" s="128">
        <v>7.57</v>
      </c>
      <c r="E54" s="128">
        <v>6.42</v>
      </c>
      <c r="F54" s="129">
        <v>4</v>
      </c>
    </row>
    <row r="55" spans="1:6" x14ac:dyDescent="0.3">
      <c r="A55" s="123">
        <v>44621</v>
      </c>
      <c r="B55" s="128">
        <v>139.38999999999999</v>
      </c>
      <c r="C55" s="128">
        <v>81.13</v>
      </c>
      <c r="D55" s="128">
        <v>87.96</v>
      </c>
      <c r="E55" s="128">
        <v>9.52</v>
      </c>
      <c r="F55" s="129">
        <v>4</v>
      </c>
    </row>
    <row r="56" spans="1:6" x14ac:dyDescent="0.3">
      <c r="A56" s="123">
        <v>44652</v>
      </c>
      <c r="B56" s="128">
        <v>19.95</v>
      </c>
      <c r="C56" s="128">
        <v>24.5</v>
      </c>
      <c r="D56" s="128">
        <v>16.8</v>
      </c>
      <c r="E56" s="128">
        <v>10.11</v>
      </c>
      <c r="F56" s="129">
        <v>4</v>
      </c>
    </row>
    <row r="57" spans="1:6" x14ac:dyDescent="0.3">
      <c r="A57" s="123">
        <v>44682</v>
      </c>
      <c r="B57" s="128">
        <v>2.68</v>
      </c>
      <c r="C57" s="128">
        <v>7.3</v>
      </c>
      <c r="D57" s="128">
        <v>6.55</v>
      </c>
      <c r="E57" s="128">
        <v>10.18</v>
      </c>
      <c r="F57" s="129">
        <v>4</v>
      </c>
    </row>
    <row r="58" spans="1:6" x14ac:dyDescent="0.3">
      <c r="A58" s="123">
        <v>44713</v>
      </c>
      <c r="B58" s="128">
        <v>-3.18</v>
      </c>
      <c r="C58" s="128">
        <v>3.09</v>
      </c>
      <c r="D58" s="128">
        <v>2.83</v>
      </c>
      <c r="E58" s="128">
        <v>9.48</v>
      </c>
      <c r="F58" s="129">
        <v>4</v>
      </c>
    </row>
    <row r="59" spans="1:6" x14ac:dyDescent="0.3">
      <c r="A59" s="123">
        <v>44743</v>
      </c>
      <c r="B59" s="128">
        <v>-3.15</v>
      </c>
      <c r="C59" s="128">
        <v>1.71</v>
      </c>
      <c r="D59" s="128">
        <v>2.09</v>
      </c>
      <c r="E59" s="128">
        <v>9.06</v>
      </c>
      <c r="F59" s="129">
        <v>4</v>
      </c>
    </row>
    <row r="60" spans="1:6" x14ac:dyDescent="0.3">
      <c r="A60" s="123">
        <v>44774</v>
      </c>
      <c r="B60" s="128">
        <v>-1.17</v>
      </c>
      <c r="C60" s="128">
        <v>0.26</v>
      </c>
      <c r="D60" s="128">
        <v>2.1</v>
      </c>
      <c r="E60" s="128">
        <v>8.7799999999999994</v>
      </c>
      <c r="F60" s="129">
        <v>4</v>
      </c>
    </row>
    <row r="61" spans="1:6" x14ac:dyDescent="0.3">
      <c r="A61" s="123">
        <v>44805</v>
      </c>
      <c r="B61" s="128">
        <v>3.26</v>
      </c>
      <c r="C61" s="128">
        <v>2.46</v>
      </c>
      <c r="D61" s="128">
        <v>2.67</v>
      </c>
      <c r="E61" s="128">
        <v>8.68</v>
      </c>
      <c r="F61" s="129">
        <v>4</v>
      </c>
    </row>
    <row r="62" spans="1:6" x14ac:dyDescent="0.3">
      <c r="A62" s="123">
        <v>44835</v>
      </c>
      <c r="B62" s="128">
        <v>1.55</v>
      </c>
      <c r="C62" s="128">
        <v>0.23</v>
      </c>
      <c r="D62" s="128">
        <v>2.62</v>
      </c>
      <c r="E62" s="128">
        <v>8.41</v>
      </c>
      <c r="F62" s="129">
        <v>4</v>
      </c>
    </row>
    <row r="63" spans="1:6" x14ac:dyDescent="0.3">
      <c r="A63" s="123">
        <v>44866</v>
      </c>
      <c r="B63" s="128">
        <v>0.97</v>
      </c>
      <c r="C63" s="128">
        <v>0.06</v>
      </c>
      <c r="D63" s="128">
        <v>1.55</v>
      </c>
      <c r="E63" s="128">
        <v>7.9</v>
      </c>
      <c r="F63" s="129">
        <v>4</v>
      </c>
    </row>
    <row r="64" spans="1:6" x14ac:dyDescent="0.3">
      <c r="A64" s="123">
        <v>44896</v>
      </c>
      <c r="B64" s="128">
        <v>5.46</v>
      </c>
      <c r="C64" s="128">
        <v>3.03</v>
      </c>
      <c r="D64" s="128">
        <v>3.17</v>
      </c>
      <c r="E64" s="128">
        <v>7.84</v>
      </c>
      <c r="F64" s="129">
        <v>4</v>
      </c>
    </row>
    <row r="65" spans="1:6" x14ac:dyDescent="0.3">
      <c r="A65" s="123">
        <v>44927</v>
      </c>
      <c r="B65" s="128">
        <v>6.6</v>
      </c>
      <c r="C65" s="128">
        <v>2.73</v>
      </c>
      <c r="D65" s="128">
        <v>2.94</v>
      </c>
      <c r="E65" s="128">
        <v>7.75</v>
      </c>
      <c r="F65" s="129">
        <v>4</v>
      </c>
    </row>
    <row r="66" spans="1:6" x14ac:dyDescent="0.3">
      <c r="A66" s="123">
        <v>44958</v>
      </c>
      <c r="B66" s="128">
        <v>3.33</v>
      </c>
      <c r="C66" s="128">
        <v>0.74</v>
      </c>
      <c r="D66" s="128">
        <v>1.54</v>
      </c>
      <c r="E66" s="128">
        <v>7.3</v>
      </c>
      <c r="F66" s="129">
        <v>4</v>
      </c>
    </row>
    <row r="67" spans="1:6" x14ac:dyDescent="0.3">
      <c r="A67" s="123">
        <v>44986</v>
      </c>
      <c r="B67" s="128">
        <v>3.77</v>
      </c>
      <c r="C67" s="128">
        <v>1.41</v>
      </c>
      <c r="D67" s="128">
        <v>2.0299999999999998</v>
      </c>
      <c r="E67" s="128">
        <v>7.1</v>
      </c>
      <c r="F67" s="129">
        <v>4</v>
      </c>
    </row>
    <row r="68" spans="1:6" x14ac:dyDescent="0.3">
      <c r="A68" s="123">
        <v>45017</v>
      </c>
      <c r="B68" s="128">
        <v>4.3499999999999996</v>
      </c>
      <c r="C68" s="128">
        <v>2.76</v>
      </c>
      <c r="D68" s="128">
        <v>1.86</v>
      </c>
      <c r="E68" s="128">
        <v>6.88</v>
      </c>
      <c r="F68" s="129">
        <v>4</v>
      </c>
    </row>
    <row r="69" spans="1:6" x14ac:dyDescent="0.3">
      <c r="A69" s="123">
        <v>45047</v>
      </c>
      <c r="B69" s="128">
        <v>5.22</v>
      </c>
      <c r="C69" s="128">
        <v>3.93</v>
      </c>
      <c r="D69" s="128">
        <v>2.33</v>
      </c>
      <c r="E69" s="128">
        <v>6.68</v>
      </c>
      <c r="F69" s="129">
        <v>4</v>
      </c>
    </row>
    <row r="70" spans="1:6" x14ac:dyDescent="0.3">
      <c r="A70" s="123">
        <v>45078</v>
      </c>
      <c r="B70" s="128">
        <v>5.88</v>
      </c>
      <c r="C70" s="128">
        <v>3.94</v>
      </c>
      <c r="D70" s="128">
        <v>2.95</v>
      </c>
      <c r="E70" s="128">
        <v>6.57</v>
      </c>
      <c r="F70" s="129">
        <v>4</v>
      </c>
    </row>
    <row r="71" spans="1:6" x14ac:dyDescent="0.3">
      <c r="A71" s="123">
        <v>45108</v>
      </c>
      <c r="B71" s="128">
        <v>12.47</v>
      </c>
      <c r="C71" s="128">
        <v>5.95</v>
      </c>
      <c r="D71" s="128">
        <v>4.76</v>
      </c>
      <c r="E71" s="128">
        <v>6.64</v>
      </c>
      <c r="F71" s="129">
        <v>4</v>
      </c>
    </row>
    <row r="72" spans="1:6" x14ac:dyDescent="0.3">
      <c r="A72" s="123">
        <v>45139</v>
      </c>
      <c r="B72" s="128">
        <v>9.59</v>
      </c>
      <c r="C72" s="128">
        <v>6.94</v>
      </c>
      <c r="D72" s="128">
        <v>5.77</v>
      </c>
      <c r="E72" s="128">
        <v>6.36</v>
      </c>
      <c r="F72" s="129">
        <v>4</v>
      </c>
    </row>
    <row r="73" spans="1:6" x14ac:dyDescent="0.3">
      <c r="A73" s="123">
        <v>45170</v>
      </c>
      <c r="B73" s="128">
        <v>14.73</v>
      </c>
      <c r="C73" s="128">
        <v>10.27</v>
      </c>
      <c r="D73" s="128">
        <v>6.69</v>
      </c>
      <c r="E73" s="128">
        <v>6.87</v>
      </c>
      <c r="F73" s="129">
        <v>4</v>
      </c>
    </row>
    <row r="74" spans="1:6" x14ac:dyDescent="0.3">
      <c r="A74" s="123">
        <v>45200</v>
      </c>
      <c r="B74" s="128">
        <v>9.56</v>
      </c>
      <c r="C74" s="128">
        <v>9.19</v>
      </c>
      <c r="D74" s="128">
        <v>7.44</v>
      </c>
      <c r="E74" s="128">
        <v>7.11</v>
      </c>
      <c r="F74" s="129">
        <v>4</v>
      </c>
    </row>
    <row r="75" spans="1:6" x14ac:dyDescent="0.3">
      <c r="A75" s="123">
        <v>45231</v>
      </c>
      <c r="B75" s="128">
        <v>10.33</v>
      </c>
      <c r="C75" s="128">
        <v>7.56</v>
      </c>
      <c r="D75" s="128">
        <v>6.15</v>
      </c>
      <c r="E75" s="128">
        <v>7.24</v>
      </c>
      <c r="F75" s="129">
        <v>4</v>
      </c>
    </row>
    <row r="76" spans="1:6" x14ac:dyDescent="0.3">
      <c r="A76" s="123">
        <v>45261</v>
      </c>
      <c r="B76" s="128">
        <v>6.29</v>
      </c>
      <c r="C76" s="128">
        <v>5.32</v>
      </c>
      <c r="D76" s="128">
        <v>6.59</v>
      </c>
      <c r="E76" s="128">
        <v>7.08</v>
      </c>
      <c r="F76" s="129">
        <v>4</v>
      </c>
    </row>
    <row r="77" spans="1:6" x14ac:dyDescent="0.3">
      <c r="A77" s="123">
        <v>45292</v>
      </c>
      <c r="B77" s="128">
        <v>6.67</v>
      </c>
      <c r="C77" s="128">
        <v>4.8499999999999996</v>
      </c>
      <c r="D77" s="128">
        <v>6.39</v>
      </c>
      <c r="E77" s="128">
        <v>7.19</v>
      </c>
      <c r="F77" s="129">
        <v>4</v>
      </c>
    </row>
  </sheetData>
  <pageMargins left="0.7" right="0.7" top="0.75" bottom="0.75" header="0.3" footer="0.3"/>
  <pageSetup scale="4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80" zoomScaleNormal="64" zoomScaleSheetLayoutView="80" workbookViewId="0"/>
  </sheetViews>
  <sheetFormatPr defaultRowHeight="14.4" x14ac:dyDescent="0.3"/>
  <cols>
    <col min="1" max="1" width="10.109375" style="114" customWidth="1"/>
    <col min="2" max="2" width="16" style="114" customWidth="1"/>
    <col min="3" max="3" width="24.88671875" style="114" customWidth="1"/>
    <col min="4" max="4" width="23.6640625" style="114" customWidth="1"/>
    <col min="5" max="5" width="16.77734375" style="114" customWidth="1"/>
    <col min="6" max="6" width="25.21875" style="114" customWidth="1"/>
    <col min="7" max="7" width="24.44140625" style="114" customWidth="1"/>
    <col min="8" max="16384" width="8.88671875" style="114"/>
  </cols>
  <sheetData>
    <row r="1" spans="1:7" s="130" customFormat="1" ht="22.8" x14ac:dyDescent="0.4">
      <c r="A1" s="101" t="s">
        <v>164</v>
      </c>
      <c r="B1" s="102"/>
      <c r="C1" s="102"/>
      <c r="D1" s="102"/>
      <c r="E1" s="102"/>
      <c r="F1" s="102"/>
      <c r="G1" s="103"/>
    </row>
    <row r="2" spans="1:7" s="130" customFormat="1" x14ac:dyDescent="0.3">
      <c r="A2" s="103"/>
      <c r="B2" s="103"/>
      <c r="C2" s="103"/>
      <c r="D2" s="103"/>
      <c r="E2" s="103"/>
      <c r="F2" s="103"/>
      <c r="G2" s="103"/>
    </row>
    <row r="3" spans="1:7" s="130" customFormat="1" ht="45" customHeight="1" x14ac:dyDescent="0.3">
      <c r="A3" s="122" t="s">
        <v>0</v>
      </c>
      <c r="B3" s="106" t="s">
        <v>165</v>
      </c>
      <c r="C3" s="106" t="s">
        <v>166</v>
      </c>
      <c r="D3" s="106" t="s">
        <v>167</v>
      </c>
      <c r="E3" s="106" t="s">
        <v>168</v>
      </c>
      <c r="F3" s="106" t="s">
        <v>169</v>
      </c>
      <c r="G3" s="106" t="s">
        <v>170</v>
      </c>
    </row>
    <row r="4" spans="1:7" x14ac:dyDescent="0.3">
      <c r="A4" s="123">
        <v>44531</v>
      </c>
      <c r="B4" s="129">
        <v>41</v>
      </c>
      <c r="C4" s="129">
        <v>106</v>
      </c>
      <c r="D4" s="129">
        <v>329</v>
      </c>
      <c r="E4" s="129">
        <v>4.53</v>
      </c>
      <c r="F4" s="129">
        <v>12.4</v>
      </c>
      <c r="G4" s="129">
        <v>63.25</v>
      </c>
    </row>
    <row r="5" spans="1:7" x14ac:dyDescent="0.3">
      <c r="A5" s="123">
        <v>44562</v>
      </c>
      <c r="B5" s="129">
        <v>59</v>
      </c>
      <c r="C5" s="129">
        <v>110</v>
      </c>
      <c r="D5" s="129">
        <v>311</v>
      </c>
      <c r="E5" s="129">
        <v>6.02</v>
      </c>
      <c r="F5" s="129">
        <v>12.68</v>
      </c>
      <c r="G5" s="129">
        <v>61.29</v>
      </c>
    </row>
    <row r="6" spans="1:7" x14ac:dyDescent="0.3">
      <c r="A6" s="123">
        <v>44593</v>
      </c>
      <c r="B6" s="129">
        <v>33</v>
      </c>
      <c r="C6" s="129">
        <v>78</v>
      </c>
      <c r="D6" s="129">
        <v>369</v>
      </c>
      <c r="E6" s="129">
        <v>2.85</v>
      </c>
      <c r="F6" s="129">
        <v>17.07</v>
      </c>
      <c r="G6" s="129">
        <v>60.07</v>
      </c>
    </row>
    <row r="7" spans="1:7" x14ac:dyDescent="0.3">
      <c r="A7" s="123">
        <v>44621</v>
      </c>
      <c r="B7" s="129">
        <v>9</v>
      </c>
      <c r="C7" s="129">
        <v>8</v>
      </c>
      <c r="D7" s="129">
        <v>463</v>
      </c>
      <c r="E7" s="129">
        <v>4.16</v>
      </c>
      <c r="F7" s="129">
        <v>1.48</v>
      </c>
      <c r="G7" s="129">
        <v>74.349999999999994</v>
      </c>
    </row>
    <row r="8" spans="1:7" x14ac:dyDescent="0.3">
      <c r="A8" s="123">
        <v>44652</v>
      </c>
      <c r="B8" s="129">
        <v>91</v>
      </c>
      <c r="C8" s="129">
        <v>29</v>
      </c>
      <c r="D8" s="129">
        <v>357</v>
      </c>
      <c r="E8" s="129">
        <v>13.88</v>
      </c>
      <c r="F8" s="129">
        <v>4.2300000000000004</v>
      </c>
      <c r="G8" s="129">
        <v>61.67</v>
      </c>
    </row>
    <row r="9" spans="1:7" x14ac:dyDescent="0.3">
      <c r="A9" s="123">
        <v>44682</v>
      </c>
      <c r="B9" s="129">
        <v>145</v>
      </c>
      <c r="C9" s="129">
        <v>48</v>
      </c>
      <c r="D9" s="129">
        <v>284</v>
      </c>
      <c r="E9" s="129">
        <v>23.04</v>
      </c>
      <c r="F9" s="129">
        <v>6.25</v>
      </c>
      <c r="G9" s="129">
        <v>50.49</v>
      </c>
    </row>
    <row r="10" spans="1:7" x14ac:dyDescent="0.3">
      <c r="A10" s="123">
        <v>44713</v>
      </c>
      <c r="B10" s="129">
        <v>178</v>
      </c>
      <c r="C10" s="129">
        <v>80</v>
      </c>
      <c r="D10" s="129">
        <v>219</v>
      </c>
      <c r="E10" s="129">
        <v>30.29</v>
      </c>
      <c r="F10" s="129">
        <v>13.91</v>
      </c>
      <c r="G10" s="129">
        <v>35.58</v>
      </c>
    </row>
    <row r="11" spans="1:7" x14ac:dyDescent="0.3">
      <c r="A11" s="123">
        <v>44743</v>
      </c>
      <c r="B11" s="129">
        <v>194</v>
      </c>
      <c r="C11" s="129">
        <v>100</v>
      </c>
      <c r="D11" s="129">
        <v>183</v>
      </c>
      <c r="E11" s="129">
        <v>38.9</v>
      </c>
      <c r="F11" s="129">
        <v>12.31</v>
      </c>
      <c r="G11" s="129">
        <v>28.57</v>
      </c>
    </row>
    <row r="12" spans="1:7" x14ac:dyDescent="0.3">
      <c r="A12" s="123">
        <v>44774</v>
      </c>
      <c r="B12" s="129">
        <v>189</v>
      </c>
      <c r="C12" s="129">
        <v>121</v>
      </c>
      <c r="D12" s="129">
        <v>167</v>
      </c>
      <c r="E12" s="129">
        <v>34.43</v>
      </c>
      <c r="F12" s="129">
        <v>21.77</v>
      </c>
      <c r="G12" s="129">
        <v>23.58</v>
      </c>
    </row>
    <row r="13" spans="1:7" x14ac:dyDescent="0.3">
      <c r="A13" s="123">
        <v>44805</v>
      </c>
      <c r="B13" s="129">
        <v>156</v>
      </c>
      <c r="C13" s="129">
        <v>116</v>
      </c>
      <c r="D13" s="129">
        <v>205</v>
      </c>
      <c r="E13" s="129">
        <v>29.19</v>
      </c>
      <c r="F13" s="129">
        <v>24.74</v>
      </c>
      <c r="G13" s="129">
        <v>25.85</v>
      </c>
    </row>
    <row r="14" spans="1:7" x14ac:dyDescent="0.3">
      <c r="A14" s="123">
        <v>44835</v>
      </c>
      <c r="B14" s="129">
        <v>188</v>
      </c>
      <c r="C14" s="129">
        <v>99</v>
      </c>
      <c r="D14" s="129">
        <v>190</v>
      </c>
      <c r="E14" s="129">
        <v>40.07</v>
      </c>
      <c r="F14" s="129">
        <v>16.37</v>
      </c>
      <c r="G14" s="129">
        <v>23.34</v>
      </c>
    </row>
    <row r="15" spans="1:7" x14ac:dyDescent="0.3">
      <c r="A15" s="123">
        <v>44866</v>
      </c>
      <c r="B15" s="129">
        <v>193</v>
      </c>
      <c r="C15" s="129">
        <v>126</v>
      </c>
      <c r="D15" s="129">
        <v>158</v>
      </c>
      <c r="E15" s="129">
        <v>35.58</v>
      </c>
      <c r="F15" s="129">
        <v>22.27</v>
      </c>
      <c r="G15" s="129">
        <v>21.93</v>
      </c>
    </row>
    <row r="16" spans="1:7" x14ac:dyDescent="0.3">
      <c r="A16" s="123">
        <v>44896</v>
      </c>
      <c r="B16" s="129">
        <v>133</v>
      </c>
      <c r="C16" s="129">
        <v>149</v>
      </c>
      <c r="D16" s="129">
        <v>195</v>
      </c>
      <c r="E16" s="129">
        <v>26.02</v>
      </c>
      <c r="F16" s="129">
        <v>26.99</v>
      </c>
      <c r="G16" s="129">
        <v>26.77</v>
      </c>
    </row>
    <row r="17" spans="1:9" x14ac:dyDescent="0.3">
      <c r="A17" s="123">
        <v>44927</v>
      </c>
      <c r="B17" s="129">
        <v>146</v>
      </c>
      <c r="C17" s="129">
        <v>145</v>
      </c>
      <c r="D17" s="129">
        <v>196</v>
      </c>
      <c r="E17" s="129">
        <v>27.42</v>
      </c>
      <c r="F17" s="129">
        <v>23.31</v>
      </c>
      <c r="G17" s="129">
        <v>29.28</v>
      </c>
    </row>
    <row r="18" spans="1:9" x14ac:dyDescent="0.3">
      <c r="A18" s="123">
        <v>44958</v>
      </c>
      <c r="B18" s="129">
        <v>210</v>
      </c>
      <c r="C18" s="129">
        <v>122</v>
      </c>
      <c r="D18" s="129">
        <v>155</v>
      </c>
      <c r="E18" s="129">
        <v>33.770000000000003</v>
      </c>
      <c r="F18" s="129">
        <v>19.48</v>
      </c>
      <c r="G18" s="129">
        <v>26.76</v>
      </c>
      <c r="I18" s="110" t="s">
        <v>171</v>
      </c>
    </row>
    <row r="19" spans="1:9" x14ac:dyDescent="0.3">
      <c r="A19" s="123">
        <v>44986</v>
      </c>
      <c r="B19" s="129">
        <v>196</v>
      </c>
      <c r="C19" s="129">
        <v>114</v>
      </c>
      <c r="D19" s="129">
        <v>177</v>
      </c>
      <c r="E19" s="129">
        <v>29.38</v>
      </c>
      <c r="F19" s="129">
        <v>22.02</v>
      </c>
      <c r="G19" s="129">
        <v>28.61</v>
      </c>
      <c r="I19" s="110" t="s">
        <v>172</v>
      </c>
    </row>
    <row r="20" spans="1:9" x14ac:dyDescent="0.3">
      <c r="A20" s="123">
        <v>45017</v>
      </c>
      <c r="B20" s="129">
        <v>200</v>
      </c>
      <c r="C20" s="129">
        <v>133</v>
      </c>
      <c r="D20" s="129">
        <v>154</v>
      </c>
      <c r="E20" s="129">
        <v>28.56</v>
      </c>
      <c r="F20" s="129">
        <v>20.87</v>
      </c>
      <c r="G20" s="129">
        <v>30.58</v>
      </c>
      <c r="I20" s="110" t="s">
        <v>1</v>
      </c>
    </row>
    <row r="21" spans="1:9" x14ac:dyDescent="0.3">
      <c r="A21" s="123">
        <v>45047</v>
      </c>
      <c r="B21" s="129">
        <v>171</v>
      </c>
      <c r="C21" s="129">
        <v>153</v>
      </c>
      <c r="D21" s="129">
        <v>163</v>
      </c>
      <c r="E21" s="129">
        <v>21.37</v>
      </c>
      <c r="F21" s="129">
        <v>23.17</v>
      </c>
      <c r="G21" s="129">
        <v>35.47</v>
      </c>
    </row>
    <row r="22" spans="1:9" x14ac:dyDescent="0.3">
      <c r="A22" s="123">
        <v>45078</v>
      </c>
      <c r="B22" s="129">
        <v>140</v>
      </c>
      <c r="C22" s="129">
        <v>139</v>
      </c>
      <c r="D22" s="129">
        <v>208</v>
      </c>
      <c r="E22" s="129">
        <v>20.27</v>
      </c>
      <c r="F22" s="129">
        <v>17.75</v>
      </c>
      <c r="G22" s="129">
        <v>41.98</v>
      </c>
    </row>
    <row r="23" spans="1:9" x14ac:dyDescent="0.3">
      <c r="A23" s="123">
        <v>45108</v>
      </c>
      <c r="B23" s="129">
        <v>84</v>
      </c>
      <c r="C23" s="129">
        <v>121</v>
      </c>
      <c r="D23" s="129">
        <v>282</v>
      </c>
      <c r="E23" s="129">
        <v>12.27</v>
      </c>
      <c r="F23" s="129">
        <v>17.55</v>
      </c>
      <c r="G23" s="129">
        <v>50.18</v>
      </c>
    </row>
    <row r="24" spans="1:9" x14ac:dyDescent="0.3">
      <c r="A24" s="123">
        <v>45139</v>
      </c>
      <c r="B24" s="129">
        <v>70</v>
      </c>
      <c r="C24" s="129">
        <v>105</v>
      </c>
      <c r="D24" s="129">
        <v>312</v>
      </c>
      <c r="E24" s="129">
        <v>8.85</v>
      </c>
      <c r="F24" s="129">
        <v>18.02</v>
      </c>
      <c r="G24" s="129">
        <v>53.14</v>
      </c>
    </row>
    <row r="25" spans="1:9" x14ac:dyDescent="0.3">
      <c r="A25" s="123">
        <v>45170</v>
      </c>
      <c r="B25" s="129">
        <v>60</v>
      </c>
      <c r="C25" s="129">
        <v>83</v>
      </c>
      <c r="D25" s="129">
        <v>344</v>
      </c>
      <c r="E25" s="129">
        <v>8.52</v>
      </c>
      <c r="F25" s="129">
        <v>12.93</v>
      </c>
      <c r="G25" s="129">
        <v>58.55</v>
      </c>
    </row>
    <row r="26" spans="1:9" x14ac:dyDescent="0.3">
      <c r="A26" s="123">
        <v>45200</v>
      </c>
      <c r="B26" s="129">
        <v>53</v>
      </c>
      <c r="C26" s="129">
        <v>81</v>
      </c>
      <c r="D26" s="129">
        <v>353</v>
      </c>
      <c r="E26" s="129">
        <v>10.199999999999999</v>
      </c>
      <c r="F26" s="129">
        <v>12.71</v>
      </c>
      <c r="G26" s="129">
        <v>57.1</v>
      </c>
    </row>
    <row r="27" spans="1:9" x14ac:dyDescent="0.3">
      <c r="A27" s="123">
        <v>45231</v>
      </c>
      <c r="B27" s="129">
        <v>69</v>
      </c>
      <c r="C27" s="129">
        <v>93</v>
      </c>
      <c r="D27" s="129">
        <v>325</v>
      </c>
      <c r="E27" s="129">
        <v>12.87</v>
      </c>
      <c r="F27" s="129">
        <v>12.83</v>
      </c>
      <c r="G27" s="129">
        <v>54.3</v>
      </c>
    </row>
    <row r="28" spans="1:9" x14ac:dyDescent="0.3">
      <c r="A28" s="123">
        <v>45261</v>
      </c>
      <c r="B28" s="129">
        <v>50</v>
      </c>
      <c r="C28" s="129">
        <v>94</v>
      </c>
      <c r="D28" s="129">
        <v>343</v>
      </c>
      <c r="E28" s="129">
        <v>11.34</v>
      </c>
      <c r="F28" s="129">
        <v>15.52</v>
      </c>
      <c r="G28" s="129">
        <v>53.15</v>
      </c>
    </row>
    <row r="29" spans="1:9" x14ac:dyDescent="0.3">
      <c r="A29" s="123">
        <v>45292</v>
      </c>
      <c r="B29" s="129">
        <v>54</v>
      </c>
      <c r="C29" s="129">
        <v>103</v>
      </c>
      <c r="D29" s="129">
        <v>330</v>
      </c>
      <c r="E29" s="129">
        <v>10.37</v>
      </c>
      <c r="F29" s="129">
        <v>17.149999999999999</v>
      </c>
      <c r="G29" s="129">
        <v>52</v>
      </c>
    </row>
  </sheetData>
  <pageMargins left="0.7" right="0.7" top="0.75" bottom="0.75" header="0.3" footer="0.3"/>
  <pageSetup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BreakPreview" zoomScale="80" zoomScaleNormal="100" zoomScaleSheetLayoutView="80" workbookViewId="0"/>
  </sheetViews>
  <sheetFormatPr defaultRowHeight="14.4" x14ac:dyDescent="0.3"/>
  <cols>
    <col min="1" max="1" width="8.88671875" style="114"/>
    <col min="2" max="2" width="11.77734375" style="114" customWidth="1"/>
    <col min="3" max="3" width="13.33203125" style="114" customWidth="1"/>
    <col min="4" max="4" width="13.44140625" style="114" customWidth="1"/>
    <col min="5" max="5" width="8.88671875" style="114"/>
    <col min="6" max="6" width="13.21875" style="114" customWidth="1"/>
    <col min="7" max="16384" width="8.88671875" style="114"/>
  </cols>
  <sheetData>
    <row r="1" spans="1:7" ht="22.8" x14ac:dyDescent="0.4">
      <c r="A1" s="101" t="s">
        <v>173</v>
      </c>
      <c r="B1" s="102"/>
      <c r="C1" s="102"/>
      <c r="D1" s="102"/>
      <c r="E1" s="102"/>
      <c r="F1" s="102"/>
      <c r="G1" s="130"/>
    </row>
    <row r="2" spans="1:7" x14ac:dyDescent="0.3">
      <c r="A2" s="103"/>
      <c r="B2" s="103"/>
      <c r="C2" s="103"/>
      <c r="D2" s="103"/>
      <c r="E2" s="103"/>
      <c r="F2" s="103"/>
      <c r="G2" s="130"/>
    </row>
    <row r="3" spans="1:7" ht="54.6" customHeight="1" x14ac:dyDescent="0.3">
      <c r="A3" s="122" t="s">
        <v>0</v>
      </c>
      <c r="B3" s="106" t="s">
        <v>136</v>
      </c>
      <c r="C3" s="106" t="s">
        <v>137</v>
      </c>
      <c r="D3" s="106" t="s">
        <v>138</v>
      </c>
      <c r="E3" s="106" t="s">
        <v>61</v>
      </c>
      <c r="F3" s="106" t="s">
        <v>141</v>
      </c>
      <c r="G3" s="130"/>
    </row>
    <row r="4" spans="1:7" x14ac:dyDescent="0.3">
      <c r="A4" s="123">
        <v>43831</v>
      </c>
      <c r="B4" s="128">
        <v>1.7544500269319485</v>
      </c>
      <c r="C4" s="128">
        <v>1.8149245011963728</v>
      </c>
      <c r="D4" s="128">
        <v>1.961296654687402</v>
      </c>
      <c r="E4" s="128">
        <v>1.0629650682557212</v>
      </c>
      <c r="F4" s="129">
        <v>4</v>
      </c>
    </row>
    <row r="5" spans="1:7" x14ac:dyDescent="0.3">
      <c r="A5" s="123">
        <v>43862</v>
      </c>
      <c r="B5" s="128">
        <v>1.692996558585989</v>
      </c>
      <c r="C5" s="128">
        <v>2.1949855811146222</v>
      </c>
      <c r="D5" s="128">
        <v>1.3345356826953036</v>
      </c>
      <c r="E5" s="128">
        <v>2.3539814466152222</v>
      </c>
      <c r="F5" s="129">
        <v>4</v>
      </c>
    </row>
    <row r="6" spans="1:7" x14ac:dyDescent="0.3">
      <c r="A6" s="123">
        <v>43891</v>
      </c>
      <c r="B6" s="128">
        <v>3.2885496680331556</v>
      </c>
      <c r="C6" s="128">
        <v>4.2870182867315094</v>
      </c>
      <c r="D6" s="128">
        <v>3.0728008536765827</v>
      </c>
      <c r="E6" s="128">
        <v>2.7529219810415384</v>
      </c>
      <c r="F6" s="129">
        <v>4</v>
      </c>
    </row>
    <row r="7" spans="1:7" x14ac:dyDescent="0.3">
      <c r="A7" s="123">
        <v>43922</v>
      </c>
      <c r="B7" s="128">
        <v>3.3505556917191797</v>
      </c>
      <c r="C7" s="128">
        <v>7.2269239219992158</v>
      </c>
      <c r="D7" s="128">
        <v>3.1562707998129582</v>
      </c>
      <c r="E7" s="128">
        <v>1.1368595743288807</v>
      </c>
      <c r="F7" s="129">
        <v>4</v>
      </c>
    </row>
    <row r="8" spans="1:7" x14ac:dyDescent="0.3">
      <c r="A8" s="123">
        <v>43952</v>
      </c>
      <c r="B8" s="128">
        <v>2.8849735113004868</v>
      </c>
      <c r="C8" s="128">
        <v>5.5987301908993743</v>
      </c>
      <c r="D8" s="128">
        <v>2.5591141297919933</v>
      </c>
      <c r="E8" s="128">
        <v>1.7364069614679352</v>
      </c>
      <c r="F8" s="129">
        <v>4</v>
      </c>
    </row>
    <row r="9" spans="1:7" x14ac:dyDescent="0.3">
      <c r="A9" s="123">
        <v>43983</v>
      </c>
      <c r="B9" s="128">
        <v>3.4046419380962476</v>
      </c>
      <c r="C9" s="128">
        <v>5.004544029466885</v>
      </c>
      <c r="D9" s="128">
        <v>3.2390120484567149</v>
      </c>
      <c r="E9" s="128">
        <v>2.808503116872842</v>
      </c>
      <c r="F9" s="129">
        <v>4</v>
      </c>
    </row>
    <row r="10" spans="1:7" x14ac:dyDescent="0.3">
      <c r="A10" s="123">
        <v>44013</v>
      </c>
      <c r="B10" s="128">
        <v>3.2611839078114713</v>
      </c>
      <c r="C10" s="128">
        <v>5.4861415679245056</v>
      </c>
      <c r="D10" s="128">
        <v>2.5558447637460802</v>
      </c>
      <c r="E10" s="128">
        <v>3.7215701171812441</v>
      </c>
      <c r="F10" s="129">
        <v>4</v>
      </c>
    </row>
    <row r="11" spans="1:7" x14ac:dyDescent="0.3">
      <c r="A11" s="123">
        <v>44044</v>
      </c>
      <c r="B11" s="128">
        <v>3.4600307095501819</v>
      </c>
      <c r="C11" s="128">
        <v>4.032670515423959</v>
      </c>
      <c r="D11" s="128">
        <v>2.9692964284075458</v>
      </c>
      <c r="E11" s="128">
        <v>3.680542498540234</v>
      </c>
      <c r="F11" s="129">
        <v>4</v>
      </c>
    </row>
    <row r="12" spans="1:7" x14ac:dyDescent="0.3">
      <c r="A12" s="123">
        <v>44075</v>
      </c>
      <c r="B12" s="128">
        <v>3.3176206090366662</v>
      </c>
      <c r="C12" s="128">
        <v>3.4122300002224222</v>
      </c>
      <c r="D12" s="128">
        <v>3.8249661157810522</v>
      </c>
      <c r="E12" s="128">
        <v>2.5186325181846883</v>
      </c>
      <c r="F12" s="129">
        <v>4</v>
      </c>
    </row>
    <row r="13" spans="1:7" x14ac:dyDescent="0.3">
      <c r="A13" s="123">
        <v>44105</v>
      </c>
      <c r="B13" s="128">
        <v>3.7275782301719147</v>
      </c>
      <c r="C13" s="128">
        <v>3.989754284091191</v>
      </c>
      <c r="D13" s="128">
        <v>3.9175041450948385</v>
      </c>
      <c r="E13" s="128">
        <v>3.2809435180956257</v>
      </c>
      <c r="F13" s="129">
        <v>4</v>
      </c>
    </row>
    <row r="14" spans="1:7" x14ac:dyDescent="0.3">
      <c r="A14" s="123">
        <v>44136</v>
      </c>
      <c r="B14" s="128">
        <v>4.3362945809864044</v>
      </c>
      <c r="C14" s="128">
        <v>6.4780351010531092</v>
      </c>
      <c r="D14" s="128">
        <v>4.1503179882753045</v>
      </c>
      <c r="E14" s="128">
        <v>3.2117428042898695</v>
      </c>
      <c r="F14" s="129">
        <v>4</v>
      </c>
    </row>
    <row r="15" spans="1:7" x14ac:dyDescent="0.3">
      <c r="A15" s="123">
        <v>44166</v>
      </c>
      <c r="B15" s="128">
        <v>3.8751936330217802</v>
      </c>
      <c r="C15" s="128">
        <v>6.2620050614635687</v>
      </c>
      <c r="D15" s="128">
        <v>3.3109572527665705</v>
      </c>
      <c r="E15" s="128">
        <v>3.4053854079316324</v>
      </c>
      <c r="F15" s="129">
        <v>4</v>
      </c>
    </row>
    <row r="16" spans="1:7" x14ac:dyDescent="0.3">
      <c r="A16" s="123">
        <v>44197</v>
      </c>
      <c r="B16" s="128">
        <v>3.6599980288129785</v>
      </c>
      <c r="C16" s="128">
        <v>5.9216382216875871</v>
      </c>
      <c r="D16" s="128">
        <v>3.5360460753410194</v>
      </c>
      <c r="E16" s="128">
        <v>2.2812121176285132</v>
      </c>
      <c r="F16" s="129">
        <v>4</v>
      </c>
    </row>
    <row r="17" spans="1:9" x14ac:dyDescent="0.3">
      <c r="A17" s="123">
        <v>44228</v>
      </c>
      <c r="B17" s="128">
        <v>4.032670515423959</v>
      </c>
      <c r="C17" s="128">
        <v>5.2283549468925514</v>
      </c>
      <c r="D17" s="128">
        <v>3.8766877964281861</v>
      </c>
      <c r="E17" s="128">
        <v>3.5360460753410194</v>
      </c>
      <c r="F17" s="129">
        <v>4</v>
      </c>
    </row>
    <row r="18" spans="1:9" x14ac:dyDescent="0.3">
      <c r="A18" s="123">
        <v>44256</v>
      </c>
      <c r="B18" s="128">
        <v>4.5314776982553013</v>
      </c>
      <c r="C18" s="128">
        <v>7.2503314554887481</v>
      </c>
      <c r="D18" s="128">
        <v>4.4080657084359984</v>
      </c>
      <c r="E18" s="128">
        <v>3.4116287775455874</v>
      </c>
      <c r="F18" s="129">
        <v>4</v>
      </c>
      <c r="I18" s="110" t="s">
        <v>174</v>
      </c>
    </row>
    <row r="19" spans="1:9" x14ac:dyDescent="0.3">
      <c r="A19" s="123">
        <v>44287</v>
      </c>
      <c r="B19" s="128">
        <v>4.9070207534805945</v>
      </c>
      <c r="C19" s="128">
        <v>6.4215938714555989</v>
      </c>
      <c r="D19" s="128">
        <v>4.8325907151990606</v>
      </c>
      <c r="E19" s="128">
        <v>4.3228527842631905</v>
      </c>
      <c r="F19" s="129">
        <v>4</v>
      </c>
      <c r="I19" s="110" t="s">
        <v>1</v>
      </c>
    </row>
    <row r="20" spans="1:9" x14ac:dyDescent="0.3">
      <c r="A20" s="123">
        <v>44317</v>
      </c>
      <c r="B20" s="128">
        <v>5.9145235035989145</v>
      </c>
      <c r="C20" s="128">
        <v>10.063390324457956</v>
      </c>
      <c r="D20" s="128">
        <v>5.0802256520280338</v>
      </c>
      <c r="E20" s="128">
        <v>4.1096117197707542</v>
      </c>
      <c r="F20" s="129">
        <v>4</v>
      </c>
    </row>
    <row r="21" spans="1:9" x14ac:dyDescent="0.3">
      <c r="A21" s="123">
        <v>44348</v>
      </c>
      <c r="B21" s="128">
        <v>5.1580694429116676</v>
      </c>
      <c r="C21" s="128">
        <v>8.7740027812383374</v>
      </c>
      <c r="D21" s="128">
        <v>4.0541618075526316</v>
      </c>
      <c r="E21" s="128">
        <v>4.512077638778635</v>
      </c>
      <c r="F21" s="129">
        <v>4</v>
      </c>
    </row>
    <row r="22" spans="1:9" x14ac:dyDescent="0.3">
      <c r="A22" s="123">
        <v>44378</v>
      </c>
      <c r="B22" s="128">
        <v>4.7817025413167329</v>
      </c>
      <c r="C22" s="128">
        <v>6.7951110137374826</v>
      </c>
      <c r="D22" s="128">
        <v>4.2248527427658473</v>
      </c>
      <c r="E22" s="128">
        <v>3.5244860022371114</v>
      </c>
      <c r="F22" s="129">
        <v>4</v>
      </c>
    </row>
    <row r="23" spans="1:9" x14ac:dyDescent="0.3">
      <c r="A23" s="123">
        <v>44409</v>
      </c>
      <c r="B23" s="128">
        <v>5.5836201563541863</v>
      </c>
      <c r="C23" s="128">
        <v>7.8918428592887011</v>
      </c>
      <c r="D23" s="128">
        <v>5.1777575164818472</v>
      </c>
      <c r="E23" s="128">
        <v>4.4369917968930963</v>
      </c>
      <c r="F23" s="129">
        <v>4</v>
      </c>
    </row>
    <row r="24" spans="1:9" x14ac:dyDescent="0.3">
      <c r="A24" s="123">
        <v>44440</v>
      </c>
      <c r="B24" s="128">
        <v>5.7070061924142408</v>
      </c>
      <c r="C24" s="128">
        <v>9.8375410563544392</v>
      </c>
      <c r="D24" s="128">
        <v>5.2209176036816842</v>
      </c>
      <c r="E24" s="128">
        <v>4.2542687932445915</v>
      </c>
      <c r="F24" s="129">
        <v>4</v>
      </c>
    </row>
    <row r="25" spans="1:9" x14ac:dyDescent="0.3">
      <c r="A25" s="123">
        <v>44470</v>
      </c>
      <c r="B25" s="128">
        <v>6.675962664087649</v>
      </c>
      <c r="C25" s="128">
        <v>13.69250048592346</v>
      </c>
      <c r="D25" s="128">
        <v>6.3356423662075372</v>
      </c>
      <c r="E25" s="128">
        <v>4.155026943215006</v>
      </c>
      <c r="F25" s="129">
        <v>4</v>
      </c>
    </row>
    <row r="26" spans="1:9" x14ac:dyDescent="0.3">
      <c r="A26" s="123">
        <v>44501</v>
      </c>
      <c r="B26" s="128">
        <v>6.4960646383956657</v>
      </c>
      <c r="C26" s="128">
        <v>15.321068280857659</v>
      </c>
      <c r="D26" s="128">
        <v>5.5730170244830219</v>
      </c>
      <c r="E26" s="128">
        <v>4.7410233843683898</v>
      </c>
      <c r="F26" s="129">
        <v>4</v>
      </c>
    </row>
    <row r="27" spans="1:9" x14ac:dyDescent="0.3">
      <c r="A27" s="123">
        <v>44531</v>
      </c>
      <c r="B27" s="128">
        <v>5.9145235035986445</v>
      </c>
      <c r="C27" s="128">
        <v>13.758222891107124</v>
      </c>
      <c r="D27" s="128">
        <v>5.2048853547306635</v>
      </c>
      <c r="E27" s="128">
        <v>4.5436029078123994</v>
      </c>
      <c r="F27" s="129">
        <v>4</v>
      </c>
    </row>
    <row r="28" spans="1:9" x14ac:dyDescent="0.3">
      <c r="A28" s="123">
        <v>44562</v>
      </c>
      <c r="B28" s="128">
        <v>5.8664429555420412</v>
      </c>
      <c r="C28" s="128">
        <v>9.7721696761175849</v>
      </c>
      <c r="D28" s="128">
        <v>5.0952556946328258</v>
      </c>
      <c r="E28" s="128">
        <v>4.7457139680665534</v>
      </c>
      <c r="F28" s="129">
        <v>4</v>
      </c>
    </row>
    <row r="29" spans="1:9" x14ac:dyDescent="0.3">
      <c r="A29" s="123">
        <v>44593</v>
      </c>
      <c r="B29" s="128">
        <v>7.5706487926185986</v>
      </c>
      <c r="C29" s="128">
        <v>13.353729658690355</v>
      </c>
      <c r="D29" s="128">
        <v>7.2918001279146836</v>
      </c>
      <c r="E29" s="128">
        <v>5.0324763417155367</v>
      </c>
      <c r="F29" s="129">
        <v>4</v>
      </c>
    </row>
    <row r="30" spans="1:9" x14ac:dyDescent="0.3">
      <c r="A30" s="123">
        <v>44621</v>
      </c>
      <c r="B30" s="129">
        <v>87.963668445099245</v>
      </c>
      <c r="C30" s="129">
        <v>100.31035263395381</v>
      </c>
      <c r="D30" s="129">
        <v>146.52211094953671</v>
      </c>
      <c r="E30" s="128">
        <v>7.8428774623311028</v>
      </c>
      <c r="F30" s="129">
        <v>4</v>
      </c>
    </row>
    <row r="31" spans="1:9" x14ac:dyDescent="0.3">
      <c r="A31" s="123">
        <v>44652</v>
      </c>
      <c r="B31" s="128">
        <v>16.799973084131153</v>
      </c>
      <c r="C31" s="128">
        <v>52.691195991205973</v>
      </c>
      <c r="D31" s="128">
        <v>12.295638765808306</v>
      </c>
      <c r="E31" s="128">
        <v>8.6060115332046792</v>
      </c>
      <c r="F31" s="129">
        <v>4</v>
      </c>
    </row>
    <row r="32" spans="1:9" x14ac:dyDescent="0.3">
      <c r="A32" s="123">
        <v>44682</v>
      </c>
      <c r="B32" s="128">
        <v>6.5487086851492222</v>
      </c>
      <c r="C32" s="128">
        <v>19.593027058913876</v>
      </c>
      <c r="D32" s="128">
        <v>2.0535498850746308</v>
      </c>
      <c r="E32" s="128">
        <v>6.6536413782476842</v>
      </c>
      <c r="F32" s="129">
        <v>4</v>
      </c>
    </row>
    <row r="33" spans="1:6" x14ac:dyDescent="0.3">
      <c r="A33" s="123">
        <v>44713</v>
      </c>
      <c r="B33" s="128">
        <v>2.8278619806832523</v>
      </c>
      <c r="C33" s="128">
        <v>7.0585609779292895</v>
      </c>
      <c r="D33" s="128">
        <v>-6.1146288574448704E-2</v>
      </c>
      <c r="E33" s="128">
        <v>5.4808565125734674</v>
      </c>
      <c r="F33" s="129">
        <v>4</v>
      </c>
    </row>
    <row r="34" spans="1:6" x14ac:dyDescent="0.3">
      <c r="A34" s="123">
        <v>44743</v>
      </c>
      <c r="B34" s="128">
        <v>2.0928967649558956</v>
      </c>
      <c r="C34" s="128">
        <v>0.98662567471498619</v>
      </c>
      <c r="D34" s="128">
        <v>0.35548103894500116</v>
      </c>
      <c r="E34" s="128">
        <v>6.7602514678339958</v>
      </c>
      <c r="F34" s="129">
        <v>4</v>
      </c>
    </row>
    <row r="35" spans="1:6" x14ac:dyDescent="0.3">
      <c r="A35" s="123">
        <v>44774</v>
      </c>
      <c r="B35" s="128">
        <v>2.0991699315106018</v>
      </c>
      <c r="C35" s="128">
        <v>0.24026417607920791</v>
      </c>
      <c r="D35" s="128">
        <v>0.68790925738713327</v>
      </c>
      <c r="E35" s="128">
        <v>4.838202440496616</v>
      </c>
      <c r="F35" s="129">
        <v>4</v>
      </c>
    </row>
    <row r="36" spans="1:6" x14ac:dyDescent="0.3">
      <c r="A36" s="123">
        <v>44805</v>
      </c>
      <c r="B36" s="128">
        <v>2.6721794196592867</v>
      </c>
      <c r="C36" s="128">
        <v>1.4495421188406112</v>
      </c>
      <c r="D36" s="128">
        <v>2.3583919451708084</v>
      </c>
      <c r="E36" s="128">
        <v>4.7505974504623083</v>
      </c>
      <c r="F36" s="129">
        <v>4</v>
      </c>
    </row>
    <row r="37" spans="1:6" x14ac:dyDescent="0.3">
      <c r="A37" s="123">
        <v>44835</v>
      </c>
      <c r="B37" s="128">
        <v>2.6248085044139771</v>
      </c>
      <c r="C37" s="128">
        <v>-0.57652457710192095</v>
      </c>
      <c r="D37" s="128">
        <v>2.1221583010198231</v>
      </c>
      <c r="E37" s="128">
        <v>5.7077420520016915</v>
      </c>
      <c r="F37" s="129">
        <v>4</v>
      </c>
    </row>
    <row r="38" spans="1:6" x14ac:dyDescent="0.3">
      <c r="A38" s="123">
        <v>44866</v>
      </c>
      <c r="B38" s="128">
        <v>1.5529071113241031</v>
      </c>
      <c r="C38" s="128">
        <v>0</v>
      </c>
      <c r="D38" s="128">
        <v>0.76434122906366042</v>
      </c>
      <c r="E38" s="128">
        <v>4.6630185271021389</v>
      </c>
      <c r="F38" s="129">
        <v>4</v>
      </c>
    </row>
    <row r="39" spans="1:6" x14ac:dyDescent="0.3">
      <c r="A39" s="123">
        <v>44896</v>
      </c>
      <c r="B39" s="128">
        <v>3.165004943470052</v>
      </c>
      <c r="C39" s="128">
        <v>1.9369864372352481</v>
      </c>
      <c r="D39" s="128">
        <v>2.4265767945402956</v>
      </c>
      <c r="E39" s="128">
        <v>5.2046026720622933</v>
      </c>
      <c r="F39" s="129">
        <v>4</v>
      </c>
    </row>
    <row r="40" spans="1:6" x14ac:dyDescent="0.3">
      <c r="A40" s="123">
        <v>44927</v>
      </c>
      <c r="B40" s="128">
        <v>2.9425499786826634</v>
      </c>
      <c r="C40" s="128">
        <v>0.82927821831313508</v>
      </c>
      <c r="D40" s="128">
        <v>2.0424705700862376</v>
      </c>
      <c r="E40" s="128">
        <v>6.4215938714555989</v>
      </c>
      <c r="F40" s="129">
        <v>4</v>
      </c>
    </row>
    <row r="41" spans="1:6" x14ac:dyDescent="0.3">
      <c r="A41" s="123">
        <v>44958</v>
      </c>
      <c r="B41" s="128">
        <v>1.5357657195538508</v>
      </c>
      <c r="C41" s="128">
        <v>4.3752572455588279E-2</v>
      </c>
      <c r="D41" s="128">
        <v>4.1893952481601104E-2</v>
      </c>
      <c r="E41" s="128">
        <v>5.661819719408669</v>
      </c>
      <c r="F41" s="129">
        <v>4</v>
      </c>
    </row>
    <row r="42" spans="1:6" x14ac:dyDescent="0.3">
      <c r="A42" s="123">
        <v>44986</v>
      </c>
      <c r="B42" s="128">
        <v>2.0318129361322121</v>
      </c>
      <c r="C42" s="128">
        <v>0.47634836027350502</v>
      </c>
      <c r="D42" s="128">
        <v>0.52782354693840716</v>
      </c>
      <c r="E42" s="128">
        <v>5.8256238050985729</v>
      </c>
      <c r="F42" s="129">
        <v>4</v>
      </c>
    </row>
    <row r="43" spans="1:6" x14ac:dyDescent="0.3">
      <c r="A43" s="123">
        <v>45017</v>
      </c>
      <c r="B43" s="128">
        <v>1.8582876678154321</v>
      </c>
      <c r="C43" s="128">
        <v>-0.19837722984783568</v>
      </c>
      <c r="D43" s="128">
        <v>0.71306393241528099</v>
      </c>
      <c r="E43" s="128">
        <v>5.3946274238469982</v>
      </c>
      <c r="F43" s="129">
        <v>4</v>
      </c>
    </row>
    <row r="44" spans="1:6" x14ac:dyDescent="0.3">
      <c r="A44" s="123">
        <v>45047</v>
      </c>
      <c r="B44" s="128">
        <v>2.3343933352847159</v>
      </c>
      <c r="C44" s="128">
        <v>0.6016527530964737</v>
      </c>
      <c r="D44" s="128">
        <v>1.5712024756712424</v>
      </c>
      <c r="E44" s="128">
        <v>4.8346491983636213</v>
      </c>
      <c r="F44" s="129">
        <v>4</v>
      </c>
    </row>
    <row r="45" spans="1:6" x14ac:dyDescent="0.3">
      <c r="A45" s="123">
        <v>45078</v>
      </c>
      <c r="B45" s="128">
        <v>2.952964646473589</v>
      </c>
      <c r="C45" s="128">
        <v>1.5712024756712424</v>
      </c>
      <c r="D45" s="128">
        <v>2.4265767945402956</v>
      </c>
      <c r="E45" s="128">
        <v>5.0140834088012127</v>
      </c>
      <c r="F45" s="129">
        <v>4</v>
      </c>
    </row>
    <row r="46" spans="1:6" x14ac:dyDescent="0.3">
      <c r="A46" s="123">
        <v>45108</v>
      </c>
      <c r="B46" s="128">
        <v>4.7564652614105967</v>
      </c>
      <c r="C46" s="128">
        <v>2.4387138698673994</v>
      </c>
      <c r="D46" s="128">
        <v>4.9070207534808645</v>
      </c>
      <c r="E46" s="128">
        <v>5.1600695040702647</v>
      </c>
      <c r="F46" s="129">
        <v>4</v>
      </c>
    </row>
    <row r="47" spans="1:6" x14ac:dyDescent="0.3">
      <c r="A47" s="123">
        <v>45139</v>
      </c>
      <c r="B47" s="128">
        <v>5.7650229462065568</v>
      </c>
      <c r="C47" s="128">
        <v>4.6955185231757639</v>
      </c>
      <c r="D47" s="128">
        <v>6.675962664087649</v>
      </c>
      <c r="E47" s="128">
        <v>5.6342860036579623</v>
      </c>
      <c r="F47" s="129">
        <v>4</v>
      </c>
    </row>
    <row r="48" spans="1:6" x14ac:dyDescent="0.3">
      <c r="A48" s="123">
        <v>45170</v>
      </c>
      <c r="B48" s="128">
        <v>6.6897584694779937</v>
      </c>
      <c r="C48" s="128">
        <v>6.5487086851492222</v>
      </c>
      <c r="D48" s="128">
        <v>6.4215938714555989</v>
      </c>
      <c r="E48" s="128">
        <v>7.1532867865959275</v>
      </c>
      <c r="F48" s="129">
        <v>4</v>
      </c>
    </row>
    <row r="49" spans="1:6" x14ac:dyDescent="0.3">
      <c r="A49" s="123">
        <v>45200</v>
      </c>
      <c r="B49" s="128">
        <v>7.4421832306864104</v>
      </c>
      <c r="C49" s="128">
        <v>8.8568099988923166</v>
      </c>
      <c r="D49" s="128">
        <v>6.7727901362490286</v>
      </c>
      <c r="E49" s="128">
        <v>6.909166087294409</v>
      </c>
      <c r="F49" s="129">
        <v>4</v>
      </c>
    </row>
    <row r="50" spans="1:6" x14ac:dyDescent="0.3">
      <c r="A50" s="123">
        <v>45231</v>
      </c>
      <c r="B50" s="128">
        <v>6.1517578964642325</v>
      </c>
      <c r="C50" s="128">
        <v>9.7721696761178407</v>
      </c>
      <c r="D50" s="128">
        <v>5.3749287824798557</v>
      </c>
      <c r="E50" s="128">
        <v>7.3661346031410773</v>
      </c>
      <c r="F50" s="129">
        <v>4</v>
      </c>
    </row>
    <row r="51" spans="1:6" x14ac:dyDescent="0.3">
      <c r="A51" s="123">
        <v>45261</v>
      </c>
      <c r="B51" s="128">
        <v>6.5935263505299844</v>
      </c>
      <c r="C51" s="128">
        <v>8.2612712908469916</v>
      </c>
      <c r="D51" s="128">
        <v>5.9663592404933752</v>
      </c>
      <c r="E51" s="128">
        <v>5.8400710681192152</v>
      </c>
      <c r="F51" s="129">
        <v>4</v>
      </c>
    </row>
    <row r="52" spans="1:6" x14ac:dyDescent="0.3">
      <c r="A52" s="123">
        <v>45292</v>
      </c>
      <c r="B52" s="128">
        <v>6.3936734179259105</v>
      </c>
      <c r="C52" s="128">
        <v>6.9308886717982148</v>
      </c>
      <c r="D52" s="128">
        <v>6.1081948961787731</v>
      </c>
      <c r="E52" s="128">
        <v>7.1216951794340417</v>
      </c>
      <c r="F52" s="129">
        <v>4</v>
      </c>
    </row>
  </sheetData>
  <pageMargins left="0.7" right="0.7" top="0.75" bottom="0.75" header="0.3" footer="0.3"/>
  <pageSetup scale="68" orientation="portrait" r:id="rId1"/>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4d0dc88e-9b10-4f64-be46-703642b4ab2d">Z2KETJ4Y7ZNA-241851706-1206</_dlc_DocId>
    <_dlc_DocIdUrl xmlns="4d0dc88e-9b10-4f64-be46-703642b4ab2d">
      <Url>http://cior3.cbr.ru/Topics/collaboration/_layouts/15/DocIdRedir.aspx?ID=Z2KETJ4Y7ZNA-241851706-1206</Url>
      <Description>Z2KETJ4Y7ZNA-241851706-1206</Description>
    </_dlc_DocIdUrl>
    <TaxCatchAll xmlns="4d0dc88e-9b10-4f64-be46-703642b4ab2d"/>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Документ" ma:contentTypeID="0x0101006839ED67B2C0D7469BD0C84FED2CA09F" ma:contentTypeVersion="2" ma:contentTypeDescription="Создание документа." ma:contentTypeScope="" ma:versionID="a16f3efbd93fc89d6a21133d71ea0aad">
  <xsd:schema xmlns:xsd="http://www.w3.org/2001/XMLSchema" xmlns:xs="http://www.w3.org/2001/XMLSchema" xmlns:p="http://schemas.microsoft.com/office/2006/metadata/properties" xmlns:ns2="4d0dc88e-9b10-4f64-be46-703642b4ab2d" xmlns:ns3="196a5567-7dac-46f8-b319-128a5ffa756a" targetNamespace="http://schemas.microsoft.com/office/2006/metadata/properties" ma:root="true" ma:fieldsID="fc6c8acf93af66b1c72254b9ebba98c3" ns2:_="" ns3:_="">
    <xsd:import namespace="4d0dc88e-9b10-4f64-be46-703642b4ab2d"/>
    <xsd:import namespace="196a5567-7dac-46f8-b319-128a5ffa756a"/>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dc88e-9b10-4f64-be46-703642b4ab2d"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58cf77de-ce3d-4cef-9301-6e7f258c64ea}" ma:internalName="TaxCatchAll" ma:showField="CatchAllData" ma:web="4d0dc88e-9b10-4f64-be46-703642b4ab2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8cf77de-ce3d-4cef-9301-6e7f258c64ea}" ma:internalName="TaxCatchAllLabel" ma:readOnly="true" ma:showField="CatchAllDataLabel" ma:web="4d0dc88e-9b10-4f64-be46-703642b4ab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96a5567-7dac-46f8-b319-128a5ffa756a" elementFormDefault="qualified">
    <xsd:import namespace="http://schemas.microsoft.com/office/2006/documentManagement/types"/>
    <xsd:import namespace="http://schemas.microsoft.com/office/infopath/2007/PartnerControls"/>
    <xsd:element name="SharedWithUsers" ma:index="13"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6AA6C38-0A35-425D-973E-C78118385639}">
  <ds:schemaRefs>
    <ds:schemaRef ds:uri="http://schemas.microsoft.com/office/2006/metadata/properties"/>
    <ds:schemaRef ds:uri="http://schemas.microsoft.com/office/infopath/2007/PartnerControls"/>
    <ds:schemaRef ds:uri="4d0dc88e-9b10-4f64-be46-703642b4ab2d"/>
  </ds:schemaRefs>
</ds:datastoreItem>
</file>

<file path=customXml/itemProps2.xml><?xml version="1.0" encoding="utf-8"?>
<ds:datastoreItem xmlns:ds="http://schemas.openxmlformats.org/officeDocument/2006/customXml" ds:itemID="{E8B79E77-31F3-41B9-8DDE-54C5FEB1316B}">
  <ds:schemaRefs>
    <ds:schemaRef ds:uri="http://schemas.microsoft.com/sharepoint/events"/>
  </ds:schemaRefs>
</ds:datastoreItem>
</file>

<file path=customXml/itemProps3.xml><?xml version="1.0" encoding="utf-8"?>
<ds:datastoreItem xmlns:ds="http://schemas.openxmlformats.org/officeDocument/2006/customXml" ds:itemID="{2BE71FFE-22FB-4902-9433-9DB7DCE6D8AA}">
  <ds:schemaRefs>
    <ds:schemaRef ds:uri="http://schemas.microsoft.com/sharepoint/v3/contenttype/forms"/>
  </ds:schemaRefs>
</ds:datastoreItem>
</file>

<file path=customXml/itemProps4.xml><?xml version="1.0" encoding="utf-8"?>
<ds:datastoreItem xmlns:ds="http://schemas.openxmlformats.org/officeDocument/2006/customXml" ds:itemID="{BCB594ED-F1CF-455A-9115-97C991445A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dc88e-9b10-4f64-be46-703642b4ab2d"/>
    <ds:schemaRef ds:uri="196a5567-7dac-46f8-b319-128a5ffa75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32</vt:i4>
      </vt:variant>
      <vt:variant>
        <vt:lpstr>Именованные диапазоны</vt:lpstr>
      </vt:variant>
      <vt:variant>
        <vt:i4>27</vt:i4>
      </vt:variant>
    </vt:vector>
  </HeadingPairs>
  <TitlesOfParts>
    <vt:vector size="59"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'1'!Область_печати</vt:lpstr>
      <vt:lpstr>'10'!Область_печати</vt:lpstr>
      <vt:lpstr>'11'!Область_печати</vt:lpstr>
      <vt:lpstr>'13'!Область_печати</vt:lpstr>
      <vt:lpstr>'14'!Область_печати</vt:lpstr>
      <vt:lpstr>'15'!Область_печати</vt:lpstr>
      <vt:lpstr>'16'!Область_печати</vt:lpstr>
      <vt:lpstr>'17'!Область_печати</vt:lpstr>
      <vt:lpstr>'19'!Область_печати</vt:lpstr>
      <vt:lpstr>'2'!Область_печати</vt:lpstr>
      <vt:lpstr>'20'!Область_печати</vt:lpstr>
      <vt:lpstr>'21'!Область_печати</vt:lpstr>
      <vt:lpstr>'23'!Область_печати</vt:lpstr>
      <vt:lpstr>'24'!Область_печати</vt:lpstr>
      <vt:lpstr>'25'!Область_печати</vt:lpstr>
      <vt:lpstr>'26'!Область_печати</vt:lpstr>
      <vt:lpstr>'27'!Область_печати</vt:lpstr>
      <vt:lpstr>'28'!Область_печати</vt:lpstr>
      <vt:lpstr>'29'!Область_печати</vt:lpstr>
      <vt:lpstr>'3'!Область_печати</vt:lpstr>
      <vt:lpstr>'30'!Область_печати</vt:lpstr>
      <vt:lpstr>'31'!Область_печати</vt:lpstr>
      <vt:lpstr>'32'!Область_печати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2024-03-12T09:20:41Z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0x0101006839ED67B2C0D7469BD0C84FED2CA09F</vt:lpwstr>
  </property>
  <property fmtid="{D5CDD505-2E9C-101B-9397-08002B2CF9AE}" pid="3" name="_dlc_DocIdItemGuid">
    <vt:lpwstr>0381f89f-3b3f-445b-9a91-3481cf93b7ce</vt:lpwstr>
  </property>
</Properties>
</file>