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8.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0.xml" ContentType="application/vnd.openxmlformats-officedocument.themeOverride+xml"/>
  <Override PartName="/xl/drawings/drawing17.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1.xml" ContentType="application/vnd.openxmlformats-officedocument.themeOverride+xml"/>
  <Override PartName="/xl/drawings/drawing18.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theme/themeOverride12.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18.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3.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xml"/>
  <Override PartName="/xl/charts/chart24.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xml"/>
  <Override PartName="/xl/charts/chart25.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xml"/>
  <Override PartName="/xl/charts/chart26.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xml"/>
  <Override PartName="/xl/charts/chart27.xml" ContentType="application/vnd.openxmlformats-officedocument.drawingml.chart+xml"/>
  <Override PartName="/xl/theme/themeOverride19.xml" ContentType="application/vnd.openxmlformats-officedocument.themeOverride+xml"/>
  <Override PartName="/xl/drawings/drawing34.xml" ContentType="application/vnd.openxmlformats-officedocument.drawing+xml"/>
  <Override PartName="/xl/charts/chart28.xml" ContentType="application/vnd.openxmlformats-officedocument.drawingml.chart+xml"/>
  <Override PartName="/xl/theme/themeOverride20.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caioddiip\DIIP\DIP\TopBox\Бюллетени\2023\Октябрь\"/>
    </mc:Choice>
  </mc:AlternateContent>
  <bookViews>
    <workbookView xWindow="0" yWindow="0" windowWidth="23040" windowHeight="9195"/>
  </bookViews>
  <sheets>
    <sheet name="1" sheetId="1" r:id="rId1"/>
    <sheet name="2" sheetId="2" r:id="rId2"/>
    <sheet name="3" sheetId="3" r:id="rId3"/>
    <sheet name="4" sheetId="4" r:id="rId4"/>
    <sheet name="5" sheetId="5" r:id="rId5"/>
    <sheet name="6" sheetId="6" r:id="rId6"/>
    <sheet name="7" sheetId="7" r:id="rId7"/>
    <sheet name="8" sheetId="8" r:id="rId8"/>
    <sheet name="9" sheetId="9" r:id="rId9"/>
    <sheet name="10" sheetId="10" r:id="rId10"/>
    <sheet name="11" sheetId="11" r:id="rId11"/>
    <sheet name="12" sheetId="3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29" r:id="rId29"/>
    <sheet name="30" sheetId="3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 localSheetId="11" hidden="1">'[1]2'!#REF!</definedName>
    <definedName name="_____" localSheetId="12" hidden="1">'[1]2'!#REF!</definedName>
    <definedName name="_____" localSheetId="13" hidden="1">'[1]2'!#REF!</definedName>
    <definedName name="_____" localSheetId="16" hidden="1">'[1]2'!#REF!</definedName>
    <definedName name="_____" localSheetId="17" hidden="1">'[1]2'!#REF!</definedName>
    <definedName name="_____" localSheetId="18" hidden="1">'[1]2'!#REF!</definedName>
    <definedName name="_____" localSheetId="19" hidden="1">'[1]2'!#REF!</definedName>
    <definedName name="_____" localSheetId="29" hidden="1">'[1]2'!#REF!</definedName>
    <definedName name="_____" hidden="1">'[1]2'!#REF!</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[2]Control!$H$2</definedName>
    <definedName name="______QR002">[2]Control!$H$3</definedName>
    <definedName name="______QR003">[2]Control!$H$4</definedName>
    <definedName name="______QR004">[2]Control!$H$5</definedName>
    <definedName name="______QR011">[2]Control!$I$2</definedName>
    <definedName name="______QR012">[2]Control!$I$3</definedName>
    <definedName name="______QR013">[2]Control!$I$4</definedName>
    <definedName name="______QR014">[2]Control!$I$5</definedName>
    <definedName name="______QR021">[2]Control!$J$2</definedName>
    <definedName name="______QR022">[2]Control!$J$3</definedName>
    <definedName name="______QR023">[2]Control!$J$4</definedName>
    <definedName name="______QR024">[2]Control!$J$5</definedName>
    <definedName name="______QR031">[2]Control!$K$2</definedName>
    <definedName name="______QR032">[2]Control!$K$3</definedName>
    <definedName name="______QR033">[2]Control!$K$4</definedName>
    <definedName name="______QR034">[2]Control!$K$5</definedName>
    <definedName name="______QR041">[2]Control!$L$2</definedName>
    <definedName name="______QR042">[2]Control!$L$3</definedName>
    <definedName name="______QR043">[2]Control!$L$4</definedName>
    <definedName name="______QR044">[2]Control!$L$5</definedName>
    <definedName name="______QR1">[3]Control!$C$2</definedName>
    <definedName name="______QR2">[3]Control!$C$3</definedName>
    <definedName name="______QR3">[3]Control!$C$4</definedName>
    <definedName name="______QR4">[3]Control!$C$5</definedName>
    <definedName name="______QR971">[2]Control!$E$2</definedName>
    <definedName name="______QR972">[2]Control!$E$3</definedName>
    <definedName name="______QR981">[2]Control!$F$2</definedName>
    <definedName name="______QR982">[2]Control!$F$3</definedName>
    <definedName name="______QR983">[2]Control!$F$4</definedName>
    <definedName name="______QR984">[2]Control!$F$5</definedName>
    <definedName name="______QR991">[2]Control!$G$2</definedName>
    <definedName name="______QR992">[2]Control!$G$3</definedName>
    <definedName name="______QR993">[2]Control!$G$4</definedName>
    <definedName name="______qr994">[2]Control!$G$5</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[4]Control!$H$2</definedName>
    <definedName name="_____QR002">[4]Control!$H$3</definedName>
    <definedName name="_____QR003">[4]Control!$H$4</definedName>
    <definedName name="_____QR004">[4]Control!$H$5</definedName>
    <definedName name="_____QR011">[5]Control!$I$2</definedName>
    <definedName name="_____QR012">[5]Control!$I$3</definedName>
    <definedName name="_____QR013">[5]Control!$I$4</definedName>
    <definedName name="_____QR014">[5]Control!$I$5</definedName>
    <definedName name="_____QR021">[4]Control!$J$2</definedName>
    <definedName name="_____QR022">[4]Control!$J$3</definedName>
    <definedName name="_____QR023">[4]Control!$J$4</definedName>
    <definedName name="_____QR024">[4]Control!$J$5</definedName>
    <definedName name="_____QR031">[2]Control!$K$2</definedName>
    <definedName name="_____QR032">[2]Control!$K$3</definedName>
    <definedName name="_____QR033">[2]Control!$K$4</definedName>
    <definedName name="_____QR034">[2]Control!$K$5</definedName>
    <definedName name="_____QR041">[2]Control!$L$2</definedName>
    <definedName name="_____QR042">[2]Control!$L$3</definedName>
    <definedName name="_____QR043">[2]Control!$L$4</definedName>
    <definedName name="_____QR044">[2]Control!$L$5</definedName>
    <definedName name="_____QR1">[3]Control!$C$2</definedName>
    <definedName name="_____QR2">[3]Control!$C$3</definedName>
    <definedName name="_____QR3">[3]Control!$C$4</definedName>
    <definedName name="_____QR4">[3]Control!$C$5</definedName>
    <definedName name="_____QR971">[6]Control!$E$2</definedName>
    <definedName name="_____QR972">[6]Control!$E$3</definedName>
    <definedName name="_____QR981">[6]Control!$F$2</definedName>
    <definedName name="_____QR982">[6]Control!$F$3</definedName>
    <definedName name="_____QR983">[6]Control!$F$4</definedName>
    <definedName name="_____QR984">[6]Control!$F$5</definedName>
    <definedName name="_____QR991">[4]Control!$G$2</definedName>
    <definedName name="_____QR992">[4]Control!$G$3</definedName>
    <definedName name="_____QR993">[4]Control!$G$4</definedName>
    <definedName name="_____qr994">[4]Control!$G$5</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29"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[4]Control!$H$2</definedName>
    <definedName name="____QR002">[4]Control!$H$3</definedName>
    <definedName name="____QR003">[4]Control!$H$4</definedName>
    <definedName name="____QR004">[4]Control!$H$5</definedName>
    <definedName name="____QR011">[5]Control!$I$2</definedName>
    <definedName name="____QR012">[5]Control!$I$3</definedName>
    <definedName name="____QR013">[5]Control!$I$4</definedName>
    <definedName name="____QR014">[5]Control!$I$5</definedName>
    <definedName name="____QR021">[4]Control!$J$2</definedName>
    <definedName name="____QR022">[4]Control!$J$3</definedName>
    <definedName name="____QR023">[4]Control!$J$4</definedName>
    <definedName name="____QR024">[4]Control!$J$5</definedName>
    <definedName name="____QR031">[2]Control!$K$2</definedName>
    <definedName name="____QR032">[2]Control!$K$3</definedName>
    <definedName name="____QR033">[2]Control!$K$4</definedName>
    <definedName name="____QR034">[2]Control!$K$5</definedName>
    <definedName name="____QR041">[2]Control!$L$2</definedName>
    <definedName name="____QR042">[2]Control!$L$3</definedName>
    <definedName name="____QR043">[2]Control!$L$4</definedName>
    <definedName name="____QR044">[2]Control!$L$5</definedName>
    <definedName name="____QR1">[3]Control!$C$2</definedName>
    <definedName name="____QR2">[3]Control!$C$3</definedName>
    <definedName name="____QR3">[3]Control!$C$4</definedName>
    <definedName name="____QR4">[3]Control!$C$5</definedName>
    <definedName name="____QR971">[6]Control!$E$2</definedName>
    <definedName name="____QR972">[6]Control!$E$3</definedName>
    <definedName name="____QR981">[6]Control!$F$2</definedName>
    <definedName name="____QR982">[6]Control!$F$3</definedName>
    <definedName name="____QR983">[6]Control!$F$4</definedName>
    <definedName name="____QR984">[6]Control!$F$5</definedName>
    <definedName name="____QR991">[4]Control!$G$2</definedName>
    <definedName name="____QR992">[4]Control!$G$3</definedName>
    <definedName name="____QR993">[4]Control!$G$4</definedName>
    <definedName name="____qr994">[4]Control!$G$5</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[4]Control!$H$2</definedName>
    <definedName name="___QR002">[4]Control!$H$3</definedName>
    <definedName name="___QR003">[4]Control!$H$4</definedName>
    <definedName name="___QR004">[4]Control!$H$5</definedName>
    <definedName name="___QR011">[5]Control!$I$2</definedName>
    <definedName name="___QR012">[5]Control!$I$3</definedName>
    <definedName name="___QR013">[5]Control!$I$4</definedName>
    <definedName name="___QR014">[5]Control!$I$5</definedName>
    <definedName name="___QR021">[4]Control!$J$2</definedName>
    <definedName name="___QR022">[4]Control!$J$3</definedName>
    <definedName name="___QR023">[4]Control!$J$4</definedName>
    <definedName name="___QR024">[4]Control!$J$5</definedName>
    <definedName name="___QR031">[2]Control!$K$2</definedName>
    <definedName name="___QR032">[2]Control!$K$3</definedName>
    <definedName name="___QR033">[2]Control!$K$4</definedName>
    <definedName name="___QR034">[2]Control!$K$5</definedName>
    <definedName name="___QR041">[2]Control!$L$2</definedName>
    <definedName name="___QR042">[2]Control!$L$3</definedName>
    <definedName name="___QR043">[2]Control!$L$4</definedName>
    <definedName name="___QR044">[2]Control!$L$5</definedName>
    <definedName name="___QR1">[3]Control!$C$2</definedName>
    <definedName name="___QR2">[3]Control!$C$3</definedName>
    <definedName name="___QR3">[3]Control!$C$4</definedName>
    <definedName name="___QR4">[3]Control!$C$5</definedName>
    <definedName name="___QR971">[6]Control!$E$2</definedName>
    <definedName name="___QR972">[6]Control!$E$3</definedName>
    <definedName name="___QR981">[6]Control!$F$2</definedName>
    <definedName name="___QR982">[6]Control!$F$3</definedName>
    <definedName name="___QR983">[6]Control!$F$4</definedName>
    <definedName name="___QR984">[6]Control!$F$5</definedName>
    <definedName name="___QR991">[4]Control!$G$2</definedName>
    <definedName name="___QR992">[4]Control!$G$3</definedName>
    <definedName name="___QR993">[4]Control!$G$4</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'[7]Сектор товаров'!#REF!</definedName>
    <definedName name="__123Graph_A" localSheetId="12" hidden="1">'[7]Сектор товаров'!#REF!</definedName>
    <definedName name="__123Graph_A" localSheetId="13" hidden="1">'[7]Сектор товаров'!#REF!</definedName>
    <definedName name="__123Graph_A" localSheetId="14"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7" hidden="1">'[7]Сектор товаров'!#REF!</definedName>
    <definedName name="__123Graph_A" localSheetId="18" hidden="1">'[7]Сектор товаров'!#REF!</definedName>
    <definedName name="__123Graph_A" localSheetId="19" hidden="1">'[7]Сектор товаров'!#REF!</definedName>
    <definedName name="__123Graph_A" localSheetId="22" hidden="1">'[7]Сектор товаров'!#REF!</definedName>
    <definedName name="__123Graph_A" localSheetId="23" hidden="1">'[7]Сектор товаров'!#REF!</definedName>
    <definedName name="__123Graph_A" localSheetId="25" hidden="1">'[7]Сектор товаров'!#REF!</definedName>
    <definedName name="__123Graph_A" localSheetId="29" hidden="1">'[7]Сектор товаров'!#REF!</definedName>
    <definedName name="__123Graph_A" hidden="1">'[7]Сектор товаров'!#REF!</definedName>
    <definedName name="__123Graph_ABBP" localSheetId="14" hidden="1">'[7]Сектор товаров'!$AJ$91:$AJ$95</definedName>
    <definedName name="__123Graph_ABBP" localSheetId="15" hidden="1">'[7]Сектор товаров'!$AJ$91:$AJ$95</definedName>
    <definedName name="__123Graph_ABBP" hidden="1">'[7]Сектор товаров'!$AJ$91:$AJ$95</definedName>
    <definedName name="__123Graph_ABBP1" localSheetId="14" hidden="1">'[7]Сектор товаров'!$EO$50:$EO$69</definedName>
    <definedName name="__123Graph_ABBP1" localSheetId="15" hidden="1">'[7]Сектор товаров'!$EO$50:$EO$69</definedName>
    <definedName name="__123Graph_ABBP1" hidden="1">'[7]Сектор товаров'!$EO$50:$EO$69</definedName>
    <definedName name="__123Graph_ABERLGRAP" localSheetId="11" hidden="1">'[8]Time series'!#REF!</definedName>
    <definedName name="__123Graph_ABERLGRAP" localSheetId="12" hidden="1">'[8]Time series'!#REF!</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6" hidden="1">'[8]Time series'!#REF!</definedName>
    <definedName name="__123Graph_ABERLGRAP" localSheetId="17" hidden="1">'[8]Time series'!#REF!</definedName>
    <definedName name="__123Graph_ABERLGRAP" localSheetId="18" hidden="1">'[8]Time series'!#REF!</definedName>
    <definedName name="__123Graph_ABERLGRAP" localSheetId="19" hidden="1">'[8]Time series'!#REF!</definedName>
    <definedName name="__123Graph_ABERLGRAP" localSheetId="29" hidden="1">'[8]Time series'!#REF!</definedName>
    <definedName name="__123Graph_ABERLGRAP" hidden="1">'[8]Time series'!#REF!</definedName>
    <definedName name="__123Graph_ABKSRESRV" localSheetId="11" hidden="1">[9]BOG!#REF!</definedName>
    <definedName name="__123Graph_ABKSRESRV" localSheetId="12" hidden="1">[9]BOG!#REF!</definedName>
    <definedName name="__123Graph_ABKSRESRV" localSheetId="13" hidden="1">[9]BOG!#REF!</definedName>
    <definedName name="__123Graph_ABKSRESRV" localSheetId="14" hidden="1">[9]BOG!#REF!</definedName>
    <definedName name="__123Graph_ABKSRESRV" localSheetId="15" hidden="1">[9]BOG!#REF!</definedName>
    <definedName name="__123Graph_ABKSRESRV" localSheetId="16" hidden="1">[9]BOG!#REF!</definedName>
    <definedName name="__123Graph_ABKSRESRV" localSheetId="17" hidden="1">[9]BOG!#REF!</definedName>
    <definedName name="__123Graph_ABKSRESRV" localSheetId="18" hidden="1">[9]BOG!#REF!</definedName>
    <definedName name="__123Graph_ABKSRESRV" localSheetId="19" hidden="1">[9]BOG!#REF!</definedName>
    <definedName name="__123Graph_ABKSRESRV" localSheetId="29" hidden="1">[9]BOG!#REF!</definedName>
    <definedName name="__123Graph_ABKSRESRV" hidden="1">[9]BOG!#REF!</definedName>
    <definedName name="__123Graph_ABSYSASST" hidden="1">[10]interv!$C$37:$K$37</definedName>
    <definedName name="__123Graph_ACATCH1" localSheetId="11" hidden="1">'[8]Time series'!#REF!</definedName>
    <definedName name="__123Graph_ACATCH1" localSheetId="12" hidden="1">'[8]Time series'!#REF!</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6" hidden="1">'[8]Time series'!#REF!</definedName>
    <definedName name="__123Graph_ACATCH1" localSheetId="17" hidden="1">'[8]Time series'!#REF!</definedName>
    <definedName name="__123Graph_ACATCH1" localSheetId="18" hidden="1">'[8]Time series'!#REF!</definedName>
    <definedName name="__123Graph_ACATCH1" localSheetId="19" hidden="1">'[8]Time series'!#REF!</definedName>
    <definedName name="__123Graph_ACATCH1" localSheetId="29" hidden="1">'[8]Time series'!#REF!</definedName>
    <definedName name="__123Graph_ACATCH1" hidden="1">'[8]Time series'!#REF!</definedName>
    <definedName name="__123Graph_ACBASSETS" hidden="1">[10]interv!$C$34:$K$34</definedName>
    <definedName name="__123Graph_AChart1" localSheetId="11" hidden="1">'[1]2'!#REF!</definedName>
    <definedName name="__123Graph_AChart1" localSheetId="12" hidden="1">'[1]2'!#REF!</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6" hidden="1">'[1]2'!#REF!</definedName>
    <definedName name="__123Graph_AChart1" localSheetId="17" hidden="1">'[1]2'!#REF!</definedName>
    <definedName name="__123Graph_AChart1" localSheetId="18" hidden="1">'[1]2'!#REF!</definedName>
    <definedName name="__123Graph_AChart1" localSheetId="19" hidden="1">'[1]2'!#REF!</definedName>
    <definedName name="__123Graph_AChart1" localSheetId="29" hidden="1">'[1]2'!#REF!</definedName>
    <definedName name="__123Graph_AChart1" hidden="1">'[1]2'!#REF!</definedName>
    <definedName name="__123Graph_AChart2" localSheetId="11" hidden="1">'[1]2'!#REF!</definedName>
    <definedName name="__123Graph_AChart2" localSheetId="12"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6" hidden="1">'[1]2'!#REF!</definedName>
    <definedName name="__123Graph_AChart2" localSheetId="17" hidden="1">'[1]2'!#REF!</definedName>
    <definedName name="__123Graph_AChart2" localSheetId="18" hidden="1">'[1]2'!#REF!</definedName>
    <definedName name="__123Graph_AChart2" localSheetId="19" hidden="1">'[1]2'!#REF!</definedName>
    <definedName name="__123Graph_AChart2" localSheetId="29" hidden="1">'[1]2'!#REF!</definedName>
    <definedName name="__123Graph_AChart2" hidden="1">'[1]2'!#REF!</definedName>
    <definedName name="__123Graph_AChart3" localSheetId="11" hidden="1">'[1]2'!#REF!</definedName>
    <definedName name="__123Graph_AChart3" localSheetId="1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6" hidden="1">'[1]2'!#REF!</definedName>
    <definedName name="__123Graph_AChart3" localSheetId="17" hidden="1">'[1]2'!#REF!</definedName>
    <definedName name="__123Graph_AChart3" localSheetId="18" hidden="1">'[1]2'!#REF!</definedName>
    <definedName name="__123Graph_AChart3" localSheetId="19" hidden="1">'[1]2'!#REF!</definedName>
    <definedName name="__123Graph_AChart3" localSheetId="29" hidden="1">'[1]2'!#REF!</definedName>
    <definedName name="__123Graph_AChart3" hidden="1">'[1]2'!#REF!</definedName>
    <definedName name="__123Graph_ACONVERG1" localSheetId="11" hidden="1">'[8]Time series'!#REF!</definedName>
    <definedName name="__123Graph_ACONVERG1" localSheetId="12" hidden="1">'[8]Time series'!#REF!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6" hidden="1">'[8]Time series'!#REF!</definedName>
    <definedName name="__123Graph_ACONVERG1" localSheetId="17" hidden="1">'[8]Time series'!#REF!</definedName>
    <definedName name="__123Graph_ACONVERG1" localSheetId="18" hidden="1">'[8]Time series'!#REF!</definedName>
    <definedName name="__123Graph_ACONVERG1" localSheetId="19" hidden="1">'[8]Time series'!#REF!</definedName>
    <definedName name="__123Graph_ACONVERG1" localSheetId="29" hidden="1">'[8]Time series'!#REF!</definedName>
    <definedName name="__123Graph_ACONVERG1" hidden="1">'[8]Time series'!#REF!</definedName>
    <definedName name="__123Graph_ACurrent" hidden="1">[11]CPIINDEX!$O$263:$O$310</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9" hidden="1">#REF!</definedName>
    <definedName name="__123Graph_AECTOT" hidden="1">#REF!</definedName>
    <definedName name="__123Graph_AERDOLLAR" hidden="1">'[12]ex rate'!$F$30:$AM$30</definedName>
    <definedName name="__123Graph_AERRUBLE" hidden="1">'[12]ex rate'!$F$31:$AM$31</definedName>
    <definedName name="__123Graph_AFONDI" localSheetId="14" hidden="1">'[7]Сектор товаров'!$EN$50:$EN$70</definedName>
    <definedName name="__123Graph_AFONDI" localSheetId="15"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1" hidden="1">'[8]Time series'!#REF!</definedName>
    <definedName name="__123Graph_AGRAPH2" localSheetId="12" hidden="1">'[8]Time series'!#REF!</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6" hidden="1">'[8]Time series'!#REF!</definedName>
    <definedName name="__123Graph_AGRAPH2" localSheetId="17" hidden="1">'[8]Time series'!#REF!</definedName>
    <definedName name="__123Graph_AGRAPH2" localSheetId="18" hidden="1">'[8]Time series'!#REF!</definedName>
    <definedName name="__123Graph_AGRAPH2" localSheetId="19" hidden="1">'[8]Time series'!#REF!</definedName>
    <definedName name="__123Graph_AGRAPH2" localSheetId="29" hidden="1">'[8]Time series'!#REF!</definedName>
    <definedName name="__123Graph_AGRAPH2" hidden="1">'[8]Time series'!#REF!</definedName>
    <definedName name="__123Graph_AGRAPH41" localSheetId="11" hidden="1">'[8]Time series'!#REF!</definedName>
    <definedName name="__123Graph_AGRAPH41" localSheetId="12"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6" hidden="1">'[8]Time series'!#REF!</definedName>
    <definedName name="__123Graph_AGRAPH41" localSheetId="17" hidden="1">'[8]Time series'!#REF!</definedName>
    <definedName name="__123Graph_AGRAPH41" localSheetId="18" hidden="1">'[8]Time series'!#REF!</definedName>
    <definedName name="__123Graph_AGRAPH41" localSheetId="19" hidden="1">'[8]Time series'!#REF!</definedName>
    <definedName name="__123Graph_AGRAPH41" localSheetId="29" hidden="1">'[8]Time series'!#REF!</definedName>
    <definedName name="__123Graph_AGRAPH41" hidden="1">'[8]Time series'!#REF!</definedName>
    <definedName name="__123Graph_AGRAPH42" localSheetId="11" hidden="1">'[8]Time series'!#REF!</definedName>
    <definedName name="__123Graph_AGRAPH42" localSheetId="12"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6" hidden="1">'[8]Time series'!#REF!</definedName>
    <definedName name="__123Graph_AGRAPH42" localSheetId="17" hidden="1">'[8]Time series'!#REF!</definedName>
    <definedName name="__123Graph_AGRAPH42" localSheetId="18" hidden="1">'[8]Time series'!#REF!</definedName>
    <definedName name="__123Graph_AGRAPH42" localSheetId="19" hidden="1">'[8]Time series'!#REF!</definedName>
    <definedName name="__123Graph_AGRAPH42" localSheetId="29" hidden="1">'[8]Time series'!#REF!</definedName>
    <definedName name="__123Graph_AGRAPH42" hidden="1">'[8]Time series'!#REF!</definedName>
    <definedName name="__123Graph_AGRAPH44" localSheetId="11" hidden="1">'[8]Time series'!#REF!</definedName>
    <definedName name="__123Graph_AGRAPH44" localSheetId="12"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6" hidden="1">'[8]Time series'!#REF!</definedName>
    <definedName name="__123Graph_AGRAPH44" localSheetId="17" hidden="1">'[8]Time series'!#REF!</definedName>
    <definedName name="__123Graph_AGRAPH44" localSheetId="18" hidden="1">'[8]Time series'!#REF!</definedName>
    <definedName name="__123Graph_AGRAPH44" localSheetId="19" hidden="1">'[8]Time series'!#REF!</definedName>
    <definedName name="__123Graph_AGRAPH44" localSheetId="29" hidden="1">'[8]Time series'!#REF!</definedName>
    <definedName name="__123Graph_AGRAPH44" hidden="1">'[8]Time series'!#REF!</definedName>
    <definedName name="__123Graph_AIBRD_LEND" hidden="1">[15]WB!$Q$13:$AK$13</definedName>
    <definedName name="__123Graph_AIMPORTS" localSheetId="11" hidden="1">'[16]CA input'!#REF!</definedName>
    <definedName name="__123Graph_AIMPORTS" localSheetId="12" hidden="1">'[16]CA input'!#REF!</definedName>
    <definedName name="__123Graph_AIMPORTS" localSheetId="13" hidden="1">'[16]CA input'!#REF!</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17" hidden="1">'[16]CA input'!#REF!</definedName>
    <definedName name="__123Graph_AIMPORTS" localSheetId="18" hidden="1">'[16]CA input'!#REF!</definedName>
    <definedName name="__123Graph_AIMPORTS" localSheetId="19" hidden="1">'[16]CA input'!#REF!</definedName>
    <definedName name="__123Graph_AIMPORTS" localSheetId="29" hidden="1">'[16]CA input'!#REF!</definedName>
    <definedName name="__123Graph_AIMPORTS" hidden="1">'[16]CA input'!#REF!</definedName>
    <definedName name="__123Graph_AINFLAC" localSheetId="11" hidden="1">'[7]Сектор товаров'!#REF!</definedName>
    <definedName name="__123Graph_AINFLAC" localSheetId="12" hidden="1">'[7]Сектор товаров'!#REF!</definedName>
    <definedName name="__123Graph_AINFLAC" localSheetId="13" hidden="1">'[7]Сектор товаров'!#REF!</definedName>
    <definedName name="__123Graph_AINFLAC" localSheetId="14"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7" hidden="1">'[7]Сектор товаров'!#REF!</definedName>
    <definedName name="__123Graph_AINFLAC" localSheetId="18" hidden="1">'[7]Сектор товаров'!#REF!</definedName>
    <definedName name="__123Graph_AINFLAC" localSheetId="19" hidden="1">'[7]Сектор товаров'!#REF!</definedName>
    <definedName name="__123Graph_AINFLAC" localSheetId="22" hidden="1">'[7]Сектор товаров'!#REF!</definedName>
    <definedName name="__123Graph_AINFLAC" localSheetId="23" hidden="1">'[7]Сектор товаров'!#REF!</definedName>
    <definedName name="__123Graph_AINFLAC" localSheetId="25" hidden="1">'[7]Сектор товаров'!#REF!</definedName>
    <definedName name="__123Graph_AINFLAC" localSheetId="29" hidden="1">'[7]Сектор товаров'!#REF!</definedName>
    <definedName name="__123Graph_AINFLAC" hidden="1">'[7]Сектор товаров'!#REF!</definedName>
    <definedName name="__123Graph_AMIMPMAC" hidden="1">[17]monimp!$E$38:$N$38</definedName>
    <definedName name="__123Graph_AMONEY" localSheetId="11" hidden="1">'[18]MonSurv-BC'!#REF!</definedName>
    <definedName name="__123Graph_AMONEY" localSheetId="12" hidden="1">'[18]MonSurv-BC'!#REF!</definedName>
    <definedName name="__123Graph_AMONEY" localSheetId="13" hidden="1">'[18]MonSurv-BC'!#REF!</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17" hidden="1">'[18]MonSurv-BC'!#REF!</definedName>
    <definedName name="__123Graph_AMONEY" localSheetId="18" hidden="1">'[18]MonSurv-BC'!#REF!</definedName>
    <definedName name="__123Graph_AMONEY" localSheetId="19" hidden="1">'[18]MonSurv-BC'!#REF!</definedName>
    <definedName name="__123Graph_AMONEY" localSheetId="29"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4" hidden="1">'[7]Сектор товаров'!$BU$50:$BU$69</definedName>
    <definedName name="__123Graph_ANAC.DOX" localSheetId="15" hidden="1">'[7]Сектор товаров'!$BU$50:$BU$69</definedName>
    <definedName name="__123Graph_ANAC.DOX" hidden="1">'[7]Сектор товаров'!$BU$50:$BU$69</definedName>
    <definedName name="__123Graph_APERIB" localSheetId="11" hidden="1">'[8]Time series'!#REF!</definedName>
    <definedName name="__123Graph_APERIB" localSheetId="12" hidden="1">'[8]Time series'!#REF!</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6" hidden="1">'[8]Time series'!#REF!</definedName>
    <definedName name="__123Graph_APERIB" localSheetId="17" hidden="1">'[8]Time series'!#REF!</definedName>
    <definedName name="__123Graph_APERIB" localSheetId="18" hidden="1">'[8]Time series'!#REF!</definedName>
    <definedName name="__123Graph_APERIB" localSheetId="19" hidden="1">'[8]Time series'!#REF!</definedName>
    <definedName name="__123Graph_APERIB" localSheetId="29" hidden="1">'[8]Time series'!#REF!</definedName>
    <definedName name="__123Graph_APERIB" hidden="1">'[8]Time series'!#REF!</definedName>
    <definedName name="__123Graph_APIPELINE" hidden="1">[15]BoP!$U$359:$AQ$359</definedName>
    <definedName name="__123Graph_APRODABSC" localSheetId="11" hidden="1">'[8]Time series'!#REF!</definedName>
    <definedName name="__123Graph_APRODABSC" localSheetId="12" hidden="1">'[8]Time series'!#REF!</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6" hidden="1">'[8]Time series'!#REF!</definedName>
    <definedName name="__123Graph_APRODABSC" localSheetId="17" hidden="1">'[8]Time series'!#REF!</definedName>
    <definedName name="__123Graph_APRODABSC" localSheetId="18" hidden="1">'[8]Time series'!#REF!</definedName>
    <definedName name="__123Graph_APRODABSC" localSheetId="19" hidden="1">'[8]Time series'!#REF!</definedName>
    <definedName name="__123Graph_APRODABSC" localSheetId="29" hidden="1">'[8]Time series'!#REF!</definedName>
    <definedName name="__123Graph_APRODABSC" hidden="1">'[8]Time series'!#REF!</definedName>
    <definedName name="__123Graph_APRODABSD" localSheetId="11" hidden="1">'[8]Time series'!#REF!</definedName>
    <definedName name="__123Graph_APRODABSD" localSheetId="12"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6" hidden="1">'[8]Time series'!#REF!</definedName>
    <definedName name="__123Graph_APRODABSD" localSheetId="17" hidden="1">'[8]Time series'!#REF!</definedName>
    <definedName name="__123Graph_APRODABSD" localSheetId="18" hidden="1">'[8]Time series'!#REF!</definedName>
    <definedName name="__123Graph_APRODABSD" localSheetId="19" hidden="1">'[8]Time series'!#REF!</definedName>
    <definedName name="__123Graph_APRODABSD" localSheetId="29" hidden="1">'[8]Time series'!#REF!</definedName>
    <definedName name="__123Graph_APRODABSD" hidden="1">'[8]Time series'!#REF!</definedName>
    <definedName name="__123Graph_APRODTRE2" localSheetId="11" hidden="1">'[8]Time series'!#REF!</definedName>
    <definedName name="__123Graph_APRODTRE2" localSheetId="12"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6" hidden="1">'[8]Time series'!#REF!</definedName>
    <definedName name="__123Graph_APRODTRE2" localSheetId="17" hidden="1">'[8]Time series'!#REF!</definedName>
    <definedName name="__123Graph_APRODTRE2" localSheetId="18" hidden="1">'[8]Time series'!#REF!</definedName>
    <definedName name="__123Graph_APRODTRE2" localSheetId="19" hidden="1">'[8]Time series'!#REF!</definedName>
    <definedName name="__123Graph_APRODTRE2" localSheetId="29" hidden="1">'[8]Time series'!#REF!</definedName>
    <definedName name="__123Graph_APRODTRE2" hidden="1">'[8]Time series'!#REF!</definedName>
    <definedName name="__123Graph_APRODTRE3" localSheetId="11" hidden="1">'[8]Time series'!#REF!</definedName>
    <definedName name="__123Graph_APRODTRE3" localSheetId="12"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6" hidden="1">'[8]Time series'!#REF!</definedName>
    <definedName name="__123Graph_APRODTRE3" localSheetId="17" hidden="1">'[8]Time series'!#REF!</definedName>
    <definedName name="__123Graph_APRODTRE3" localSheetId="18" hidden="1">'[8]Time series'!#REF!</definedName>
    <definedName name="__123Graph_APRODTRE3" localSheetId="19" hidden="1">'[8]Time series'!#REF!</definedName>
    <definedName name="__123Graph_APRODTRE3" localSheetId="29" hidden="1">'[8]Time series'!#REF!</definedName>
    <definedName name="__123Graph_APRODTRE3" hidden="1">'[8]Time series'!#REF!</definedName>
    <definedName name="__123Graph_APRODTRE4" localSheetId="11" hidden="1">'[8]Time series'!#REF!</definedName>
    <definedName name="__123Graph_APRODTRE4" localSheetId="12"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6" hidden="1">'[8]Time series'!#REF!</definedName>
    <definedName name="__123Graph_APRODTRE4" localSheetId="17" hidden="1">'[8]Time series'!#REF!</definedName>
    <definedName name="__123Graph_APRODTRE4" localSheetId="18" hidden="1">'[8]Time series'!#REF!</definedName>
    <definedName name="__123Graph_APRODTRE4" localSheetId="19" hidden="1">'[8]Time series'!#REF!</definedName>
    <definedName name="__123Graph_APRODTRE4" localSheetId="29" hidden="1">'[8]Time series'!#REF!</definedName>
    <definedName name="__123Graph_APRODTRE4" hidden="1">'[8]Time series'!#REF!</definedName>
    <definedName name="__123Graph_APRODTREND" localSheetId="11" hidden="1">'[8]Time series'!#REF!</definedName>
    <definedName name="__123Graph_APRODTREND" localSheetId="12" hidden="1">'[8]Time series'!#REF!</definedName>
    <definedName name="__123Graph_APRODTREND" localSheetId="13" hidden="1">'[8]Time series'!#REF!</definedName>
    <definedName name="__123Graph_APRODTREND" localSheetId="16" hidden="1">'[8]Time series'!#REF!</definedName>
    <definedName name="__123Graph_APRODTREND" localSheetId="17" hidden="1">'[8]Time series'!#REF!</definedName>
    <definedName name="__123Graph_APRODTREND" localSheetId="18" hidden="1">'[8]Time series'!#REF!</definedName>
    <definedName name="__123Graph_APRODTREND" localSheetId="19" hidden="1">'[8]Time series'!#REF!</definedName>
    <definedName name="__123Graph_APRODTREND" localSheetId="29" hidden="1">'[8]Time series'!#REF!</definedName>
    <definedName name="__123Graph_APRODTREND" hidden="1">'[8]Time series'!#REF!</definedName>
    <definedName name="__123Graph_AREALRATE" hidden="1">'[12]ex rate'!$F$36:$AU$36</definedName>
    <definedName name="__123Graph_AREER" localSheetId="11" hidden="1">[15]ER!#REF!</definedName>
    <definedName name="__123Graph_AREER" localSheetId="12" hidden="1">[15]ER!#REF!</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17" hidden="1">[15]ER!#REF!</definedName>
    <definedName name="__123Graph_AREER" localSheetId="18" hidden="1">[15]ER!#REF!</definedName>
    <definedName name="__123Graph_AREER" localSheetId="19" hidden="1">[15]ER!#REF!</definedName>
    <definedName name="__123Graph_AREER" localSheetId="29" hidden="1">[15]ER!#REF!</definedName>
    <definedName name="__123Graph_AREER" hidden="1">[15]ER!#REF!</definedName>
    <definedName name="__123Graph_ARESCOV" hidden="1">[17]fiscout!$J$146:$J$166</definedName>
    <definedName name="__123Graph_ARESERVES" localSheetId="11" hidden="1">[9]BOG!#REF!</definedName>
    <definedName name="__123Graph_ARESERVES" localSheetId="12" hidden="1">[9]BOG!#REF!</definedName>
    <definedName name="__123Graph_ARESERVES" localSheetId="13" hidden="1">[9]BOG!#REF!</definedName>
    <definedName name="__123Graph_ARESERVES" localSheetId="14" hidden="1">[9]BOG!#REF!</definedName>
    <definedName name="__123Graph_ARESERVES" localSheetId="15" hidden="1">[9]BOG!#REF!</definedName>
    <definedName name="__123Graph_ARESERVES" localSheetId="16" hidden="1">[9]BOG!#REF!</definedName>
    <definedName name="__123Graph_ARESERVES" localSheetId="17" hidden="1">[9]BOG!#REF!</definedName>
    <definedName name="__123Graph_ARESERVES" localSheetId="18" hidden="1">[9]BOG!#REF!</definedName>
    <definedName name="__123Graph_ARESERVES" localSheetId="19" hidden="1">[9]BOG!#REF!</definedName>
    <definedName name="__123Graph_ARESERVES" localSheetId="29" hidden="1">[9]BOG!#REF!</definedName>
    <definedName name="__123Graph_ARESERVES" hidden="1">[9]BOG!#REF!</definedName>
    <definedName name="__123Graph_ARUBRATE" hidden="1">'[12]ex rate'!$K$37:$AN$37</definedName>
    <definedName name="__123Graph_ASEASON_CASH" localSheetId="11" hidden="1">'[18]MonSurv-BC'!#REF!</definedName>
    <definedName name="__123Graph_ASEASON_CASH" localSheetId="12" hidden="1">'[18]MonSurv-BC'!#REF!</definedName>
    <definedName name="__123Graph_ASEASON_CASH" localSheetId="13" hidden="1">'[18]MonSurv-BC'!#REF!</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17" hidden="1">'[18]MonSurv-BC'!#REF!</definedName>
    <definedName name="__123Graph_ASEASON_CASH" localSheetId="18" hidden="1">'[18]MonSurv-BC'!#REF!</definedName>
    <definedName name="__123Graph_ASEASON_CASH" localSheetId="19" hidden="1">'[18]MonSurv-BC'!#REF!</definedName>
    <definedName name="__123Graph_ASEASON_CASH" localSheetId="29" hidden="1">'[18]MonSurv-BC'!#REF!</definedName>
    <definedName name="__123Graph_ASEASON_CASH" hidden="1">'[18]MonSurv-BC'!#REF!</definedName>
    <definedName name="__123Graph_ASEASON_MONEY" localSheetId="11" hidden="1">'[18]MonSurv-BC'!#REF!</definedName>
    <definedName name="__123Graph_ASEASON_MONEY" localSheetId="12" hidden="1">'[18]MonSurv-BC'!#REF!</definedName>
    <definedName name="__123Graph_ASEASON_MONEY" localSheetId="13" hidden="1">'[18]MonSurv-BC'!#REF!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17" hidden="1">'[18]MonSurv-BC'!#REF!</definedName>
    <definedName name="__123Graph_ASEASON_MONEY" localSheetId="18" hidden="1">'[18]MonSurv-BC'!#REF!</definedName>
    <definedName name="__123Graph_ASEASON_MONEY" localSheetId="19" hidden="1">'[18]MonSurv-BC'!#REF!</definedName>
    <definedName name="__123Graph_ASEASON_MONEY" localSheetId="29" hidden="1">'[18]MonSurv-BC'!#REF!</definedName>
    <definedName name="__123Graph_ASEASON_MONEY" hidden="1">'[18]MonSurv-BC'!#REF!</definedName>
    <definedName name="__123Graph_ASEASON_SIGHT" localSheetId="11" hidden="1">'[18]MonSurv-BC'!#REF!</definedName>
    <definedName name="__123Graph_ASEASON_SIGHT" localSheetId="12" hidden="1">'[18]MonSurv-BC'!#REF!</definedName>
    <definedName name="__123Graph_ASEASON_SIGHT" localSheetId="13" hidden="1">'[18]MonSurv-BC'!#REF!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17" hidden="1">'[18]MonSurv-BC'!#REF!</definedName>
    <definedName name="__123Graph_ASEASON_SIGHT" localSheetId="18" hidden="1">'[18]MonSurv-BC'!#REF!</definedName>
    <definedName name="__123Graph_ASEASON_SIGHT" localSheetId="19" hidden="1">'[18]MonSurv-BC'!#REF!</definedName>
    <definedName name="__123Graph_ASEASON_SIGHT" localSheetId="29" hidden="1">'[18]MonSurv-BC'!#REF!</definedName>
    <definedName name="__123Graph_ASEASON_SIGHT" hidden="1">'[18]MonSurv-BC'!#REF!</definedName>
    <definedName name="__123Graph_ASEASON_TIME" localSheetId="11" hidden="1">'[18]MonSurv-BC'!#REF!</definedName>
    <definedName name="__123Graph_ASEASON_TIME" localSheetId="12" hidden="1">'[18]MonSurv-BC'!#REF!</definedName>
    <definedName name="__123Graph_ASEASON_TIME" localSheetId="13" hidden="1">'[18]MonSurv-BC'!#REF!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17" hidden="1">'[18]MonSurv-BC'!#REF!</definedName>
    <definedName name="__123Graph_ASEASON_TIME" localSheetId="18" hidden="1">'[18]MonSurv-BC'!#REF!</definedName>
    <definedName name="__123Graph_ASEASON_TIME" localSheetId="19" hidden="1">'[18]MonSurv-BC'!#REF!</definedName>
    <definedName name="__123Graph_ASEASON_TIME" localSheetId="29" hidden="1">'[18]MonSurv-BC'!#REF!</definedName>
    <definedName name="__123Graph_ASEASON_TIME" hidden="1">'[18]MonSurv-BC'!#REF!</definedName>
    <definedName name="__123Graph_ATAX1" hidden="1">[13]TAX!$V$21:$X$21</definedName>
    <definedName name="__123Graph_ATRADECPI" localSheetId="11" hidden="1">[19]CPI!#REF!</definedName>
    <definedName name="__123Graph_ATRADECPI" localSheetId="12" hidden="1">[19]CPI!#REF!</definedName>
    <definedName name="__123Graph_ATRADECPI" localSheetId="13" hidden="1">[19]CPI!#REF!</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17" hidden="1">[19]CPI!#REF!</definedName>
    <definedName name="__123Graph_ATRADECPI" localSheetId="18" hidden="1">[19]CPI!#REF!</definedName>
    <definedName name="__123Graph_ATRADECPI" localSheetId="19" hidden="1">[19]CPI!#REF!</definedName>
    <definedName name="__123Graph_ATRADECPI" localSheetId="29" hidden="1">[19]CPI!#REF!</definedName>
    <definedName name="__123Graph_ATRADECPI" hidden="1">[19]CPI!#REF!</definedName>
    <definedName name="__123Graph_ATRUD" localSheetId="14" hidden="1">'[7]Сектор товаров'!$EK$50:$EK$69</definedName>
    <definedName name="__123Graph_ATRUD" localSheetId="15" hidden="1">'[7]Сектор товаров'!$EK$50:$EK$69</definedName>
    <definedName name="__123Graph_ATRUD" hidden="1">'[7]Сектор товаров'!$EK$50:$EK$69</definedName>
    <definedName name="__123Graph_AUSRATE" hidden="1">'[12]ex rate'!$K$36:$AN$36</definedName>
    <definedName name="__123Graph_AUTRECHT" localSheetId="11" hidden="1">'[8]Time series'!#REF!</definedName>
    <definedName name="__123Graph_AUTRECHT" localSheetId="12" hidden="1">'[8]Time series'!#REF!</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6" hidden="1">'[8]Time series'!#REF!</definedName>
    <definedName name="__123Graph_AUTRECHT" localSheetId="17" hidden="1">'[8]Time series'!#REF!</definedName>
    <definedName name="__123Graph_AUTRECHT" localSheetId="18" hidden="1">'[8]Time series'!#REF!</definedName>
    <definedName name="__123Graph_AUTRECHT" localSheetId="19" hidden="1">'[8]Time series'!#REF!</definedName>
    <definedName name="__123Graph_AUTRECHT" localSheetId="29" hidden="1">'[8]Time series'!#REF!</definedName>
    <definedName name="__123Graph_AUTRECHT" hidden="1">'[8]Time series'!#REF!</definedName>
    <definedName name="__123Graph_AWEEKLY" localSheetId="11" hidden="1">#REF!</definedName>
    <definedName name="__123Graph_AWEEKLY" localSheetId="12" hidden="1">#REF!</definedName>
    <definedName name="__123Graph_AWEEKLY" localSheetId="13"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9" hidden="1">#REF!</definedName>
    <definedName name="__123Graph_AWEEKLY" hidden="1">#REF!</definedName>
    <definedName name="__123Graph_AXRATE" hidden="1">[20]data!$K$125:$K$243</definedName>
    <definedName name="__123Graph_B" localSheetId="14" hidden="1">'[7]Сектор товаров'!$AM$13:$AM$29</definedName>
    <definedName name="__123Graph_B" localSheetId="15" hidden="1">'[7]Сектор товаров'!$AM$13:$AM$29</definedName>
    <definedName name="__123Graph_B" hidden="1">'[7]Сектор товаров'!$AM$13:$AM$29</definedName>
    <definedName name="__123Graph_BBBP" localSheetId="14" hidden="1">'[7]Сектор товаров'!$AN$91:$AN$95</definedName>
    <definedName name="__123Graph_BBBP" localSheetId="15" hidden="1">'[7]Сектор товаров'!$AN$91:$AN$95</definedName>
    <definedName name="__123Graph_BBBP" hidden="1">'[7]Сектор товаров'!$AN$91:$AN$95</definedName>
    <definedName name="__123Graph_BBERLGRAP" localSheetId="11" hidden="1">'[8]Time series'!#REF!</definedName>
    <definedName name="__123Graph_BBERLGRAP" localSheetId="12" hidden="1">'[8]Time series'!#REF!</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6" hidden="1">'[8]Time series'!#REF!</definedName>
    <definedName name="__123Graph_BBERLGRAP" localSheetId="17" hidden="1">'[8]Time series'!#REF!</definedName>
    <definedName name="__123Graph_BBERLGRAP" localSheetId="18" hidden="1">'[8]Time series'!#REF!</definedName>
    <definedName name="__123Graph_BBERLGRAP" localSheetId="19" hidden="1">'[8]Time series'!#REF!</definedName>
    <definedName name="__123Graph_BBERLGRAP" localSheetId="29" hidden="1">'[8]Time series'!#REF!</definedName>
    <definedName name="__123Graph_BBERLGRAP" hidden="1">'[8]Time series'!#REF!</definedName>
    <definedName name="__123Graph_BBKSRESRV" localSheetId="11" hidden="1">[9]BOG!#REF!</definedName>
    <definedName name="__123Graph_BBKSRESRV" localSheetId="12" hidden="1">[9]BOG!#REF!</definedName>
    <definedName name="__123Graph_BBKSRESRV" localSheetId="13" hidden="1">[9]BOG!#REF!</definedName>
    <definedName name="__123Graph_BBKSRESRV" localSheetId="14" hidden="1">[9]BOG!#REF!</definedName>
    <definedName name="__123Graph_BBKSRESRV" localSheetId="15" hidden="1">[9]BOG!#REF!</definedName>
    <definedName name="__123Graph_BBKSRESRV" localSheetId="16" hidden="1">[9]BOG!#REF!</definedName>
    <definedName name="__123Graph_BBKSRESRV" localSheetId="17" hidden="1">[9]BOG!#REF!</definedName>
    <definedName name="__123Graph_BBKSRESRV" localSheetId="18" hidden="1">[9]BOG!#REF!</definedName>
    <definedName name="__123Graph_BBKSRESRV" localSheetId="19" hidden="1">[9]BOG!#REF!</definedName>
    <definedName name="__123Graph_BBKSRESRV" localSheetId="29" hidden="1">[9]BOG!#REF!</definedName>
    <definedName name="__123Graph_BBKSRESRV" hidden="1">[9]BOG!#REF!</definedName>
    <definedName name="__123Graph_BBSYSASST" hidden="1">[17]interv!$C$38:$K$38</definedName>
    <definedName name="__123Graph_BCATCH1" localSheetId="11" hidden="1">'[8]Time series'!#REF!</definedName>
    <definedName name="__123Graph_BCATCH1" localSheetId="12" hidden="1">'[8]Time series'!#REF!</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6" hidden="1">'[8]Time series'!#REF!</definedName>
    <definedName name="__123Graph_BCATCH1" localSheetId="17" hidden="1">'[8]Time series'!#REF!</definedName>
    <definedName name="__123Graph_BCATCH1" localSheetId="18" hidden="1">'[8]Time series'!#REF!</definedName>
    <definedName name="__123Graph_BCATCH1" localSheetId="19" hidden="1">'[8]Time series'!#REF!</definedName>
    <definedName name="__123Graph_BCATCH1" localSheetId="29" hidden="1">'[8]Time series'!#REF!</definedName>
    <definedName name="__123Graph_BCATCH1" hidden="1">'[8]Time series'!#REF!</definedName>
    <definedName name="__123Graph_BCBASSETS" hidden="1">[17]interv!$C$35:$K$35</definedName>
    <definedName name="__123Graph_BChart1" localSheetId="11" hidden="1">'[1]2'!#REF!</definedName>
    <definedName name="__123Graph_BChart1" localSheetId="12" hidden="1">'[1]2'!#REF!</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6" hidden="1">'[1]2'!#REF!</definedName>
    <definedName name="__123Graph_BChart1" localSheetId="17" hidden="1">'[1]2'!#REF!</definedName>
    <definedName name="__123Graph_BChart1" localSheetId="18" hidden="1">'[1]2'!#REF!</definedName>
    <definedName name="__123Graph_BChart1" localSheetId="19" hidden="1">'[1]2'!#REF!</definedName>
    <definedName name="__123Graph_BChart1" localSheetId="29" hidden="1">'[1]2'!#REF!</definedName>
    <definedName name="__123Graph_BChart1" hidden="1">'[1]2'!#REF!</definedName>
    <definedName name="__123Graph_BChart2" localSheetId="11" hidden="1">'[1]2'!#REF!</definedName>
    <definedName name="__123Graph_BChart2" localSheetId="12"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6" hidden="1">'[1]2'!#REF!</definedName>
    <definedName name="__123Graph_BChart2" localSheetId="17" hidden="1">'[1]2'!#REF!</definedName>
    <definedName name="__123Graph_BChart2" localSheetId="18" hidden="1">'[1]2'!#REF!</definedName>
    <definedName name="__123Graph_BChart2" localSheetId="19" hidden="1">'[1]2'!#REF!</definedName>
    <definedName name="__123Graph_BChart2" localSheetId="29" hidden="1">'[1]2'!#REF!</definedName>
    <definedName name="__123Graph_BChart2" hidden="1">'[1]2'!#REF!</definedName>
    <definedName name="__123Graph_BChart3" localSheetId="11" hidden="1">'[1]2'!#REF!</definedName>
    <definedName name="__123Graph_BChart3" localSheetId="12" hidden="1">'[1]2'!#REF!</definedName>
    <definedName name="__123Graph_BChart3" localSheetId="13" hidden="1">'[1]2'!#REF!</definedName>
    <definedName name="__123Graph_BChart3" localSheetId="14" hidden="1">'[1]2'!#REF!</definedName>
    <definedName name="__123Graph_BChart3" localSheetId="15" hidden="1">'[1]2'!#REF!</definedName>
    <definedName name="__123Graph_BChart3" localSheetId="16" hidden="1">'[1]2'!#REF!</definedName>
    <definedName name="__123Graph_BChart3" localSheetId="17" hidden="1">'[1]2'!#REF!</definedName>
    <definedName name="__123Graph_BChart3" localSheetId="18" hidden="1">'[1]2'!#REF!</definedName>
    <definedName name="__123Graph_BChart3" localSheetId="19" hidden="1">'[1]2'!#REF!</definedName>
    <definedName name="__123Graph_BChart3" localSheetId="29" hidden="1">'[1]2'!#REF!</definedName>
    <definedName name="__123Graph_BChart3" hidden="1">'[1]2'!#REF!</definedName>
    <definedName name="__123Graph_BCONVERG1" localSheetId="11" hidden="1">'[8]Time series'!#REF!</definedName>
    <definedName name="__123Graph_BCONVERG1" localSheetId="12" hidden="1">'[8]Time series'!#REF!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6" hidden="1">'[8]Time series'!#REF!</definedName>
    <definedName name="__123Graph_BCONVERG1" localSheetId="17" hidden="1">'[8]Time series'!#REF!</definedName>
    <definedName name="__123Graph_BCONVERG1" localSheetId="18" hidden="1">'[8]Time series'!#REF!</definedName>
    <definedName name="__123Graph_BCONVERG1" localSheetId="19" hidden="1">'[8]Time series'!#REF!</definedName>
    <definedName name="__123Graph_BCONVERG1" localSheetId="29" hidden="1">'[8]Time series'!#REF!</definedName>
    <definedName name="__123Graph_BCONVERG1" hidden="1">'[8]Time series'!#REF!</definedName>
    <definedName name="__123Graph_BCurrent" localSheetId="11" hidden="1">[21]G!#REF!</definedName>
    <definedName name="__123Graph_BCurrent" localSheetId="12" hidden="1">[21]G!#REF!</definedName>
    <definedName name="__123Graph_BCurrent" localSheetId="13" hidden="1">[21]G!#REF!</definedName>
    <definedName name="__123Graph_BCurrent" localSheetId="16" hidden="1">[21]G!#REF!</definedName>
    <definedName name="__123Graph_BCurrent" localSheetId="17" hidden="1">[21]G!#REF!</definedName>
    <definedName name="__123Graph_BCurrent" localSheetId="18" hidden="1">[21]G!#REF!</definedName>
    <definedName name="__123Graph_BCurrent" localSheetId="19" hidden="1">[21]G!#REF!</definedName>
    <definedName name="__123Graph_BCurrent" localSheetId="29" hidden="1">[21]G!#REF!</definedName>
    <definedName name="__123Graph_BCurrent" hidden="1">[21]G!#REF!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9" hidden="1">#REF!</definedName>
    <definedName name="__123Graph_BECTOT" hidden="1">#REF!</definedName>
    <definedName name="__123Graph_BERDOLLAR" hidden="1">'[12]ex rate'!$F$36:$AM$36</definedName>
    <definedName name="__123Graph_BERRUBLE" hidden="1">'[12]ex rate'!$F$37:$AM$37</definedName>
    <definedName name="__123Graph_BFONDI" localSheetId="14" hidden="1">'[7]Сектор товаров'!$EM$50:$EM$70</definedName>
    <definedName name="__123Graph_BFONDI" localSheetId="15"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1" hidden="1">'[8]Time series'!#REF!</definedName>
    <definedName name="__123Graph_BGRAPH2" localSheetId="12" hidden="1">'[8]Time series'!#REF!</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6" hidden="1">'[8]Time series'!#REF!</definedName>
    <definedName name="__123Graph_BGRAPH2" localSheetId="17" hidden="1">'[8]Time series'!#REF!</definedName>
    <definedName name="__123Graph_BGRAPH2" localSheetId="18" hidden="1">'[8]Time series'!#REF!</definedName>
    <definedName name="__123Graph_BGRAPH2" localSheetId="19" hidden="1">'[8]Time series'!#REF!</definedName>
    <definedName name="__123Graph_BGRAPH2" localSheetId="29" hidden="1">'[8]Time series'!#REF!</definedName>
    <definedName name="__123Graph_BGRAPH2" hidden="1">'[8]Time series'!#REF!</definedName>
    <definedName name="__123Graph_BGRAPH41" localSheetId="11" hidden="1">'[8]Time series'!#REF!</definedName>
    <definedName name="__123Graph_BGRAPH41" localSheetId="12"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6" hidden="1">'[8]Time series'!#REF!</definedName>
    <definedName name="__123Graph_BGRAPH41" localSheetId="17" hidden="1">'[8]Time series'!#REF!</definedName>
    <definedName name="__123Graph_BGRAPH41" localSheetId="18" hidden="1">'[8]Time series'!#REF!</definedName>
    <definedName name="__123Graph_BGRAPH41" localSheetId="19" hidden="1">'[8]Time series'!#REF!</definedName>
    <definedName name="__123Graph_BGRAPH41" localSheetId="29" hidden="1">'[8]Time series'!#REF!</definedName>
    <definedName name="__123Graph_BGRAPH41" hidden="1">'[8]Time series'!#REF!</definedName>
    <definedName name="__123Graph_BIBRD_LEND" hidden="1">[15]WB!$Q$61:$AK$61</definedName>
    <definedName name="__123Graph_BIMPORTS" localSheetId="11" hidden="1">'[16]CA input'!#REF!</definedName>
    <definedName name="__123Graph_BIMPORTS" localSheetId="12" hidden="1">'[16]CA input'!#REF!</definedName>
    <definedName name="__123Graph_BIMPORTS" localSheetId="13" hidden="1">'[16]CA input'!#REF!</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17" hidden="1">'[16]CA input'!#REF!</definedName>
    <definedName name="__123Graph_BIMPORTS" localSheetId="18" hidden="1">'[16]CA input'!#REF!</definedName>
    <definedName name="__123Graph_BIMPORTS" localSheetId="19" hidden="1">'[16]CA input'!#REF!</definedName>
    <definedName name="__123Graph_BIMPORTS" localSheetId="29" hidden="1">'[16]CA input'!#REF!</definedName>
    <definedName name="__123Graph_BIMPORTS" hidden="1">'[16]CA input'!#REF!</definedName>
    <definedName name="__123Graph_BINFLAC" localSheetId="14" hidden="1">'[7]Сектор товаров'!$AM$13:$AM$29</definedName>
    <definedName name="__123Graph_BINFLAC" localSheetId="15" hidden="1">'[7]Сектор товаров'!$AM$13:$AM$29</definedName>
    <definedName name="__123Graph_BINFLAC" hidden="1">'[7]Сектор товаров'!$AM$13:$AM$29</definedName>
    <definedName name="__123Graph_BMONEY" localSheetId="11" hidden="1">'[18]MonSurv-BC'!#REF!</definedName>
    <definedName name="__123Graph_BMONEY" localSheetId="12" hidden="1">'[18]MonSurv-BC'!#REF!</definedName>
    <definedName name="__123Graph_BMONEY" localSheetId="13" hidden="1">'[18]MonSurv-BC'!#REF!</definedName>
    <definedName name="__123Graph_BMONEY" localSheetId="14" hidden="1">'[18]MonSurv-BC'!#REF!</definedName>
    <definedName name="__123Graph_BMONEY" localSheetId="15" hidden="1">'[18]MonSurv-BC'!#REF!</definedName>
    <definedName name="__123Graph_BMONEY" localSheetId="16" hidden="1">'[18]MonSurv-BC'!#REF!</definedName>
    <definedName name="__123Graph_BMONEY" localSheetId="17" hidden="1">'[18]MonSurv-BC'!#REF!</definedName>
    <definedName name="__123Graph_BMONEY" localSheetId="18" hidden="1">'[18]MonSurv-BC'!#REF!</definedName>
    <definedName name="__123Graph_BMONEY" localSheetId="19" hidden="1">'[18]MonSurv-BC'!#REF!</definedName>
    <definedName name="__123Graph_BMONEY" localSheetId="29"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4" hidden="1">'[7]Сектор товаров'!$BT$50:$BT$69</definedName>
    <definedName name="__123Graph_BNAC.DOX" localSheetId="15" hidden="1">'[7]Сектор товаров'!$BT$50:$BT$69</definedName>
    <definedName name="__123Graph_BNAC.DOX" hidden="1">'[7]Сектор товаров'!$BT$50:$BT$69</definedName>
    <definedName name="__123Graph_BPERIB" localSheetId="11" hidden="1">'[8]Time series'!#REF!</definedName>
    <definedName name="__123Graph_BPERIB" localSheetId="12" hidden="1">'[8]Time series'!#REF!</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6" hidden="1">'[8]Time series'!#REF!</definedName>
    <definedName name="__123Graph_BPERIB" localSheetId="17" hidden="1">'[8]Time series'!#REF!</definedName>
    <definedName name="__123Graph_BPERIB" localSheetId="18" hidden="1">'[8]Time series'!#REF!</definedName>
    <definedName name="__123Graph_BPERIB" localSheetId="19" hidden="1">'[8]Time series'!#REF!</definedName>
    <definedName name="__123Graph_BPERIB" localSheetId="29" hidden="1">'[8]Time series'!#REF!</definedName>
    <definedName name="__123Graph_BPERIB" hidden="1">'[8]Time series'!#REF!</definedName>
    <definedName name="__123Graph_BPIPELINE" hidden="1">[15]BoP!$U$358:$AQ$358</definedName>
    <definedName name="__123Graph_BPRODABSC" localSheetId="11" hidden="1">'[8]Time series'!#REF!</definedName>
    <definedName name="__123Graph_BPRODABSC" localSheetId="12" hidden="1">'[8]Time series'!#REF!</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6" hidden="1">'[8]Time series'!#REF!</definedName>
    <definedName name="__123Graph_BPRODABSC" localSheetId="17" hidden="1">'[8]Time series'!#REF!</definedName>
    <definedName name="__123Graph_BPRODABSC" localSheetId="18" hidden="1">'[8]Time series'!#REF!</definedName>
    <definedName name="__123Graph_BPRODABSC" localSheetId="19" hidden="1">'[8]Time series'!#REF!</definedName>
    <definedName name="__123Graph_BPRODABSC" localSheetId="29" hidden="1">'[8]Time series'!#REF!</definedName>
    <definedName name="__123Graph_BPRODABSC" hidden="1">'[8]Time series'!#REF!</definedName>
    <definedName name="__123Graph_BPRODABSD" localSheetId="11" hidden="1">'[8]Time series'!#REF!</definedName>
    <definedName name="__123Graph_BPRODABSD" localSheetId="12"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6" hidden="1">'[8]Time series'!#REF!</definedName>
    <definedName name="__123Graph_BPRODABSD" localSheetId="17" hidden="1">'[8]Time series'!#REF!</definedName>
    <definedName name="__123Graph_BPRODABSD" localSheetId="18" hidden="1">'[8]Time series'!#REF!</definedName>
    <definedName name="__123Graph_BPRODABSD" localSheetId="19" hidden="1">'[8]Time series'!#REF!</definedName>
    <definedName name="__123Graph_BPRODABSD" localSheetId="29" hidden="1">'[8]Time series'!#REF!</definedName>
    <definedName name="__123Graph_BPRODABSD" hidden="1">'[8]Time series'!#REF!</definedName>
    <definedName name="__123Graph_BREALRATE" hidden="1">'[12]ex rate'!$F$37:$AU$37</definedName>
    <definedName name="__123Graph_BREER" localSheetId="11" hidden="1">[15]ER!#REF!</definedName>
    <definedName name="__123Graph_BREER" localSheetId="12" hidden="1">[15]ER!#REF!</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17" hidden="1">[15]ER!#REF!</definedName>
    <definedName name="__123Graph_BREER" localSheetId="18" hidden="1">[15]ER!#REF!</definedName>
    <definedName name="__123Graph_BREER" localSheetId="19" hidden="1">[15]ER!#REF!</definedName>
    <definedName name="__123Graph_BREER" localSheetId="29" hidden="1">[15]ER!#REF!</definedName>
    <definedName name="__123Graph_BREER" hidden="1">[15]ER!#REF!</definedName>
    <definedName name="__123Graph_BRESCOV" hidden="1">[17]fiscout!$K$146:$K$166</definedName>
    <definedName name="__123Graph_BRESERVES" localSheetId="11" hidden="1">[9]BOG!#REF!</definedName>
    <definedName name="__123Graph_BRESERVES" localSheetId="12" hidden="1">[9]BOG!#REF!</definedName>
    <definedName name="__123Graph_BRESERVES" localSheetId="13" hidden="1">[9]BOG!#REF!</definedName>
    <definedName name="__123Graph_BRESERVES" localSheetId="14" hidden="1">[9]BOG!#REF!</definedName>
    <definedName name="__123Graph_BRESERVES" localSheetId="15" hidden="1">[9]BOG!#REF!</definedName>
    <definedName name="__123Graph_BRESERVES" localSheetId="16" hidden="1">[9]BOG!#REF!</definedName>
    <definedName name="__123Graph_BRESERVES" localSheetId="17" hidden="1">[9]BOG!#REF!</definedName>
    <definedName name="__123Graph_BRESERVES" localSheetId="18" hidden="1">[9]BOG!#REF!</definedName>
    <definedName name="__123Graph_BRESERVES" localSheetId="19" hidden="1">[9]BOG!#REF!</definedName>
    <definedName name="__123Graph_BRESERVES" localSheetId="29" hidden="1">[9]BOG!#REF!</definedName>
    <definedName name="__123Graph_BRESERVES" hidden="1">[9]BOG!#REF!</definedName>
    <definedName name="__123Graph_BRUBRATE" hidden="1">'[12]ex rate'!$K$31:$AN$31</definedName>
    <definedName name="__123Graph_BSEASON_CASH" localSheetId="11" hidden="1">'[18]MonSurv-BC'!#REF!</definedName>
    <definedName name="__123Graph_BSEASON_CASH" localSheetId="12" hidden="1">'[18]MonSurv-BC'!#REF!</definedName>
    <definedName name="__123Graph_BSEASON_CASH" localSheetId="13" hidden="1">'[18]MonSurv-BC'!#REF!</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17" hidden="1">'[18]MonSurv-BC'!#REF!</definedName>
    <definedName name="__123Graph_BSEASON_CASH" localSheetId="18" hidden="1">'[18]MonSurv-BC'!#REF!</definedName>
    <definedName name="__123Graph_BSEASON_CASH" localSheetId="19" hidden="1">'[18]MonSurv-BC'!#REF!</definedName>
    <definedName name="__123Graph_BSEASON_CASH" localSheetId="29" hidden="1">'[18]MonSurv-BC'!#REF!</definedName>
    <definedName name="__123Graph_BSEASON_CASH" hidden="1">'[18]MonSurv-BC'!#REF!</definedName>
    <definedName name="__123Graph_BSEASON_MONEY" localSheetId="11" hidden="1">'[18]MonSurv-BC'!#REF!</definedName>
    <definedName name="__123Graph_BSEASON_MONEY" localSheetId="12" hidden="1">'[18]MonSurv-BC'!#REF!</definedName>
    <definedName name="__123Graph_BSEASON_MONEY" localSheetId="13" hidden="1">'[18]MonSurv-BC'!#REF!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17" hidden="1">'[18]MonSurv-BC'!#REF!</definedName>
    <definedName name="__123Graph_BSEASON_MONEY" localSheetId="18" hidden="1">'[18]MonSurv-BC'!#REF!</definedName>
    <definedName name="__123Graph_BSEASON_MONEY" localSheetId="19" hidden="1">'[18]MonSurv-BC'!#REF!</definedName>
    <definedName name="__123Graph_BSEASON_MONEY" localSheetId="29" hidden="1">'[18]MonSurv-BC'!#REF!</definedName>
    <definedName name="__123Graph_BSEASON_MONEY" hidden="1">'[18]MonSurv-BC'!#REF!</definedName>
    <definedName name="__123Graph_BSEASON_TIME" localSheetId="11" hidden="1">'[18]MonSurv-BC'!#REF!</definedName>
    <definedName name="__123Graph_BSEASON_TIME" localSheetId="12" hidden="1">'[18]MonSurv-BC'!#REF!</definedName>
    <definedName name="__123Graph_BSEASON_TIME" localSheetId="13" hidden="1">'[18]MonSurv-BC'!#REF!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17" hidden="1">'[18]MonSurv-BC'!#REF!</definedName>
    <definedName name="__123Graph_BSEASON_TIME" localSheetId="18" hidden="1">'[18]MonSurv-BC'!#REF!</definedName>
    <definedName name="__123Graph_BSEASON_TIME" localSheetId="19" hidden="1">'[18]MonSurv-BC'!#REF!</definedName>
    <definedName name="__123Graph_BSEASON_TIME" localSheetId="29" hidden="1">'[18]MonSurv-BC'!#REF!</definedName>
    <definedName name="__123Graph_BSEASON_TIME" hidden="1">'[18]MonSurv-BC'!#REF!</definedName>
    <definedName name="__123Graph_BTAX1" hidden="1">[13]TAX!$V$22:$X$22</definedName>
    <definedName name="__123Graph_BTRADECPI" localSheetId="11" hidden="1">[19]CPI!#REF!</definedName>
    <definedName name="__123Graph_BTRADECPI" localSheetId="12" hidden="1">[19]CPI!#REF!</definedName>
    <definedName name="__123Graph_BTRADECPI" localSheetId="13" hidden="1">[19]CPI!#REF!</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17" hidden="1">[19]CPI!#REF!</definedName>
    <definedName name="__123Graph_BTRADECPI" localSheetId="18" hidden="1">[19]CPI!#REF!</definedName>
    <definedName name="__123Graph_BTRADECPI" localSheetId="19" hidden="1">[19]CPI!#REF!</definedName>
    <definedName name="__123Graph_BTRADECPI" localSheetId="29" hidden="1">[19]CPI!#REF!</definedName>
    <definedName name="__123Graph_BTRADECPI" hidden="1">[19]CPI!#REF!</definedName>
    <definedName name="__123Graph_BTRUD" localSheetId="14" hidden="1">'[7]Сектор товаров'!$CP$50:$CP$69</definedName>
    <definedName name="__123Graph_BTRUD" localSheetId="15"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4" hidden="1">'[7]Сектор товаров'!$AR$91:$AR$95</definedName>
    <definedName name="__123Graph_CBBP" localSheetId="15" hidden="1">'[7]Сектор товаров'!$AR$91:$AR$95</definedName>
    <definedName name="__123Graph_CBBP" hidden="1">'[7]Сектор товаров'!$AR$91:$AR$95</definedName>
    <definedName name="__123Graph_CBERLGRAP" localSheetId="11" hidden="1">'[8]Time series'!#REF!</definedName>
    <definedName name="__123Graph_CBERLGRAP" localSheetId="12" hidden="1">'[8]Time series'!#REF!</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6" hidden="1">'[8]Time series'!#REF!</definedName>
    <definedName name="__123Graph_CBERLGRAP" localSheetId="17" hidden="1">'[8]Time series'!#REF!</definedName>
    <definedName name="__123Graph_CBERLGRAP" localSheetId="18" hidden="1">'[8]Time series'!#REF!</definedName>
    <definedName name="__123Graph_CBERLGRAP" localSheetId="19" hidden="1">'[8]Time series'!#REF!</definedName>
    <definedName name="__123Graph_CBERLGRAP" localSheetId="29" hidden="1">'[8]Time series'!#REF!</definedName>
    <definedName name="__123Graph_CBERLGRAP" hidden="1">'[8]Time series'!#REF!</definedName>
    <definedName name="__123Graph_CBKSRESRV" localSheetId="11" hidden="1">[9]BOG!#REF!</definedName>
    <definedName name="__123Graph_CBKSRESRV" localSheetId="12" hidden="1">[9]BOG!#REF!</definedName>
    <definedName name="__123Graph_CBKSRESRV" localSheetId="13" hidden="1">[9]BOG!#REF!</definedName>
    <definedName name="__123Graph_CBKSRESRV" localSheetId="14" hidden="1">[9]BOG!#REF!</definedName>
    <definedName name="__123Graph_CBKSRESRV" localSheetId="15" hidden="1">[9]BOG!#REF!</definedName>
    <definedName name="__123Graph_CBKSRESRV" localSheetId="16" hidden="1">[9]BOG!#REF!</definedName>
    <definedName name="__123Graph_CBKSRESRV" localSheetId="17" hidden="1">[9]BOG!#REF!</definedName>
    <definedName name="__123Graph_CBKSRESRV" localSheetId="18" hidden="1">[9]BOG!#REF!</definedName>
    <definedName name="__123Graph_CBKSRESRV" localSheetId="19" hidden="1">[9]BOG!#REF!</definedName>
    <definedName name="__123Graph_CBKSRESRV" localSheetId="29" hidden="1">[9]BOG!#REF!</definedName>
    <definedName name="__123Graph_CBKSRESRV" hidden="1">[9]BOG!#REF!</definedName>
    <definedName name="__123Graph_CBSYSASST" hidden="1">[17]interv!$C$39:$K$39</definedName>
    <definedName name="__123Graph_CCATCH1" localSheetId="11" hidden="1">'[8]Time series'!#REF!</definedName>
    <definedName name="__123Graph_CCATCH1" localSheetId="12" hidden="1">'[8]Time series'!#REF!</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6" hidden="1">'[8]Time series'!#REF!</definedName>
    <definedName name="__123Graph_CCATCH1" localSheetId="17" hidden="1">'[8]Time series'!#REF!</definedName>
    <definedName name="__123Graph_CCATCH1" localSheetId="18" hidden="1">'[8]Time series'!#REF!</definedName>
    <definedName name="__123Graph_CCATCH1" localSheetId="19" hidden="1">'[8]Time series'!#REF!</definedName>
    <definedName name="__123Graph_CCATCH1" localSheetId="29" hidden="1">'[8]Time series'!#REF!</definedName>
    <definedName name="__123Graph_CCATCH1" hidden="1">'[8]Time series'!#REF!</definedName>
    <definedName name="__123Graph_CChart1" localSheetId="11" hidden="1">'[1]2'!#REF!</definedName>
    <definedName name="__123Graph_CChart1" localSheetId="12" hidden="1">'[1]2'!#REF!</definedName>
    <definedName name="__123Graph_CChart1" localSheetId="13" hidden="1">'[1]2'!#REF!</definedName>
    <definedName name="__123Graph_CChart1" localSheetId="14" hidden="1">'[1]2'!#REF!</definedName>
    <definedName name="__123Graph_CChart1" localSheetId="15" hidden="1">'[1]2'!#REF!</definedName>
    <definedName name="__123Graph_CChart1" localSheetId="16" hidden="1">'[1]2'!#REF!</definedName>
    <definedName name="__123Graph_CChart1" localSheetId="17" hidden="1">'[1]2'!#REF!</definedName>
    <definedName name="__123Graph_CChart1" localSheetId="18" hidden="1">'[1]2'!#REF!</definedName>
    <definedName name="__123Graph_CChart1" localSheetId="19" hidden="1">'[1]2'!#REF!</definedName>
    <definedName name="__123Graph_CChart1" localSheetId="29" hidden="1">'[1]2'!#REF!</definedName>
    <definedName name="__123Graph_CChart1" hidden="1">'[1]2'!#REF!</definedName>
    <definedName name="__123Graph_CChart2" localSheetId="11" hidden="1">'[1]2'!#REF!</definedName>
    <definedName name="__123Graph_CChart2" localSheetId="12" hidden="1">'[1]2'!#REF!</definedName>
    <definedName name="__123Graph_CChart2" localSheetId="13" hidden="1">'[1]2'!#REF!</definedName>
    <definedName name="__123Graph_CChart2" localSheetId="14" hidden="1">'[1]2'!#REF!</definedName>
    <definedName name="__123Graph_CChart2" localSheetId="15" hidden="1">'[1]2'!#REF!</definedName>
    <definedName name="__123Graph_CChart2" localSheetId="16" hidden="1">'[1]2'!#REF!</definedName>
    <definedName name="__123Graph_CChart2" localSheetId="17" hidden="1">'[1]2'!#REF!</definedName>
    <definedName name="__123Graph_CChart2" localSheetId="18" hidden="1">'[1]2'!#REF!</definedName>
    <definedName name="__123Graph_CChart2" localSheetId="19" hidden="1">'[1]2'!#REF!</definedName>
    <definedName name="__123Graph_CChart2" localSheetId="29" hidden="1">'[1]2'!#REF!</definedName>
    <definedName name="__123Graph_CChart2" hidden="1">'[1]2'!#REF!</definedName>
    <definedName name="__123Graph_CChart3" localSheetId="11" hidden="1">'[1]2'!#REF!</definedName>
    <definedName name="__123Graph_CChart3" localSheetId="12" hidden="1">'[1]2'!#REF!</definedName>
    <definedName name="__123Graph_CChart3" localSheetId="13" hidden="1">'[1]2'!#REF!</definedName>
    <definedName name="__123Graph_CChart3" localSheetId="14" hidden="1">'[1]2'!#REF!</definedName>
    <definedName name="__123Graph_CChart3" localSheetId="15" hidden="1">'[1]2'!#REF!</definedName>
    <definedName name="__123Graph_CChart3" localSheetId="16" hidden="1">'[1]2'!#REF!</definedName>
    <definedName name="__123Graph_CChart3" localSheetId="17" hidden="1">'[1]2'!#REF!</definedName>
    <definedName name="__123Graph_CChart3" localSheetId="18" hidden="1">'[1]2'!#REF!</definedName>
    <definedName name="__123Graph_CChart3" localSheetId="19" hidden="1">'[1]2'!#REF!</definedName>
    <definedName name="__123Graph_CChart3" localSheetId="29" hidden="1">'[1]2'!#REF!</definedName>
    <definedName name="__123Graph_CChart3" hidden="1">'[1]2'!#REF!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9" hidden="1">#REF!</definedName>
    <definedName name="__123Graph_CCONVERG1" hidden="1">#REF!</definedName>
    <definedName name="__123Graph_CCURRENT" localSheetId="11" hidden="1">'[22]Dep fonct'!#REF!</definedName>
    <definedName name="__123Graph_CCURRENT" localSheetId="12" hidden="1">'[22]Dep fonct'!#REF!</definedName>
    <definedName name="__123Graph_CCURRENT" localSheetId="13" hidden="1">'[22]Dep fonct'!#REF!</definedName>
    <definedName name="__123Graph_CCURRENT" localSheetId="14" hidden="1">'[22]Dep fonct'!#REF!</definedName>
    <definedName name="__123Graph_CCURRENT" localSheetId="15" hidden="1">'[22]Dep fonct'!#REF!</definedName>
    <definedName name="__123Graph_CCURRENT" localSheetId="16" hidden="1">'[22]Dep fonct'!#REF!</definedName>
    <definedName name="__123Graph_CCURRENT" localSheetId="17" hidden="1">'[22]Dep fonct'!#REF!</definedName>
    <definedName name="__123Graph_CCURRENT" localSheetId="18" hidden="1">'[22]Dep fonct'!#REF!</definedName>
    <definedName name="__123Graph_CCURRENT" localSheetId="19" hidden="1">'[22]Dep fonct'!#REF!</definedName>
    <definedName name="__123Graph_CCURRENT" localSheetId="29" hidden="1">'[22]Dep fonct'!#REF!</definedName>
    <definedName name="__123Graph_CCURRENT" hidden="1">'[22]Dep fonct'!#REF!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9" hidden="1">#REF!</definedName>
    <definedName name="__123Graph_CECTOT" hidden="1">#REF!</definedName>
    <definedName name="__123Graph_CFONDI" localSheetId="11" hidden="1">'[7]Сектор товаров'!#REF!</definedName>
    <definedName name="__123Graph_CFONDI" localSheetId="12" hidden="1">'[7]Сектор товаров'!#REF!</definedName>
    <definedName name="__123Graph_CFONDI" localSheetId="13" hidden="1">'[7]Сектор товаров'!#REF!</definedName>
    <definedName name="__123Graph_CFONDI" localSheetId="14"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7" hidden="1">'[7]Сектор товаров'!#REF!</definedName>
    <definedName name="__123Graph_CFONDI" localSheetId="18" hidden="1">'[7]Сектор товаров'!#REF!</definedName>
    <definedName name="__123Graph_CFONDI" localSheetId="19" hidden="1">'[7]Сектор товаров'!#REF!</definedName>
    <definedName name="__123Graph_CFONDI" localSheetId="22" hidden="1">'[7]Сектор товаров'!#REF!</definedName>
    <definedName name="__123Graph_CFONDI" localSheetId="23" hidden="1">'[7]Сектор товаров'!#REF!</definedName>
    <definedName name="__123Graph_CFONDI" localSheetId="25" hidden="1">'[7]Сектор товаров'!#REF!</definedName>
    <definedName name="__123Graph_CFONDI" localSheetId="29"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1" hidden="1">'[8]Time series'!#REF!</definedName>
    <definedName name="__123Graph_CGRAPH41" localSheetId="12"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localSheetId="17" hidden="1">'[8]Time series'!#REF!</definedName>
    <definedName name="__123Graph_CGRAPH41" localSheetId="18" hidden="1">'[8]Time series'!#REF!</definedName>
    <definedName name="__123Graph_CGRAPH41" localSheetId="19" hidden="1">'[8]Time series'!#REF!</definedName>
    <definedName name="__123Graph_CGRAPH41" localSheetId="29" hidden="1">'[8]Time series'!#REF!</definedName>
    <definedName name="__123Graph_CGRAPH41" hidden="1">'[8]Time series'!#REF!</definedName>
    <definedName name="__123Graph_CGRAPH44" localSheetId="11" hidden="1">'[8]Time series'!#REF!</definedName>
    <definedName name="__123Graph_CGRAPH44" localSheetId="12"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localSheetId="17" hidden="1">'[8]Time series'!#REF!</definedName>
    <definedName name="__123Graph_CGRAPH44" localSheetId="18" hidden="1">'[8]Time series'!#REF!</definedName>
    <definedName name="__123Graph_CGRAPH44" localSheetId="19" hidden="1">'[8]Time series'!#REF!</definedName>
    <definedName name="__123Graph_CGRAPH44" localSheetId="29" hidden="1">'[8]Time series'!#REF!</definedName>
    <definedName name="__123Graph_CGRAPH44" hidden="1">'[8]Time series'!#REF!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9" hidden="1">#REF!</definedName>
    <definedName name="__123Graph_CIMPORTS" hidden="1">#REF!</definedName>
    <definedName name="__123Graph_CMONEY" localSheetId="11" hidden="1">'[18]MonSurv-BC'!#REF!</definedName>
    <definedName name="__123Graph_CMONEY" localSheetId="12" hidden="1">'[18]MonSurv-BC'!#REF!</definedName>
    <definedName name="__123Graph_CMONEY" localSheetId="13" hidden="1">'[18]MonSurv-BC'!#REF!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localSheetId="17" hidden="1">'[18]MonSurv-BC'!#REF!</definedName>
    <definedName name="__123Graph_CMONEY" localSheetId="18" hidden="1">'[18]MonSurv-BC'!#REF!</definedName>
    <definedName name="__123Graph_CMONEY" localSheetId="19" hidden="1">'[18]MonSurv-BC'!#REF!</definedName>
    <definedName name="__123Graph_CMONEY" localSheetId="29" hidden="1">'[18]MonSurv-BC'!#REF!</definedName>
    <definedName name="__123Graph_CMONEY" hidden="1">'[18]MonSurv-BC'!#REF!</definedName>
    <definedName name="__123Graph_CPERIA" localSheetId="11" hidden="1">'[8]Time series'!#REF!</definedName>
    <definedName name="__123Graph_CPERIA" localSheetId="12" hidden="1">'[8]Time series'!#REF!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6" hidden="1">'[8]Time series'!#REF!</definedName>
    <definedName name="__123Graph_CPERIA" localSheetId="17" hidden="1">'[8]Time series'!#REF!</definedName>
    <definedName name="__123Graph_CPERIA" localSheetId="18" hidden="1">'[8]Time series'!#REF!</definedName>
    <definedName name="__123Graph_CPERIA" localSheetId="19" hidden="1">'[8]Time series'!#REF!</definedName>
    <definedName name="__123Graph_CPERIA" localSheetId="29" hidden="1">'[8]Time series'!#REF!</definedName>
    <definedName name="__123Graph_CPERIA" hidden="1">'[8]Time series'!#REF!</definedName>
    <definedName name="__123Graph_CPERIB" localSheetId="11" hidden="1">'[8]Time series'!#REF!</definedName>
    <definedName name="__123Graph_CPERIB" localSheetId="12"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6" hidden="1">'[8]Time series'!#REF!</definedName>
    <definedName name="__123Graph_CPERIB" localSheetId="17" hidden="1">'[8]Time series'!#REF!</definedName>
    <definedName name="__123Graph_CPERIB" localSheetId="18" hidden="1">'[8]Time series'!#REF!</definedName>
    <definedName name="__123Graph_CPERIB" localSheetId="19" hidden="1">'[8]Time series'!#REF!</definedName>
    <definedName name="__123Graph_CPERIB" localSheetId="29" hidden="1">'[8]Time series'!#REF!</definedName>
    <definedName name="__123Graph_CPERIB" hidden="1">'[8]Time series'!#REF!</definedName>
    <definedName name="__123Graph_CPRODABSC" localSheetId="11" hidden="1">'[8]Time series'!#REF!</definedName>
    <definedName name="__123Graph_CPRODABSC" localSheetId="12"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6" hidden="1">'[8]Time series'!#REF!</definedName>
    <definedName name="__123Graph_CPRODABSC" localSheetId="17" hidden="1">'[8]Time series'!#REF!</definedName>
    <definedName name="__123Graph_CPRODABSC" localSheetId="18" hidden="1">'[8]Time series'!#REF!</definedName>
    <definedName name="__123Graph_CPRODABSC" localSheetId="19" hidden="1">'[8]Time series'!#REF!</definedName>
    <definedName name="__123Graph_CPRODABSC" localSheetId="29" hidden="1">'[8]Time series'!#REF!</definedName>
    <definedName name="__123Graph_CPRODABSC" hidden="1">'[8]Time series'!#REF!</definedName>
    <definedName name="__123Graph_CPRODTRE2" localSheetId="11" hidden="1">'[8]Time series'!#REF!</definedName>
    <definedName name="__123Graph_CPRODTRE2" localSheetId="12"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6" hidden="1">'[8]Time series'!#REF!</definedName>
    <definedName name="__123Graph_CPRODTRE2" localSheetId="17" hidden="1">'[8]Time series'!#REF!</definedName>
    <definedName name="__123Graph_CPRODTRE2" localSheetId="18" hidden="1">'[8]Time series'!#REF!</definedName>
    <definedName name="__123Graph_CPRODTRE2" localSheetId="19" hidden="1">'[8]Time series'!#REF!</definedName>
    <definedName name="__123Graph_CPRODTRE2" localSheetId="29" hidden="1">'[8]Time series'!#REF!</definedName>
    <definedName name="__123Graph_CPRODTRE2" hidden="1">'[8]Time series'!#REF!</definedName>
    <definedName name="__123Graph_CPRODTREND" localSheetId="11" hidden="1">'[8]Time series'!#REF!</definedName>
    <definedName name="__123Graph_CPRODTREND" localSheetId="12" hidden="1">'[8]Time series'!#REF!</definedName>
    <definedName name="__123Graph_CPRODTREND" localSheetId="13" hidden="1">'[8]Time series'!#REF!</definedName>
    <definedName name="__123Graph_CPRODTREND" localSheetId="16" hidden="1">'[8]Time series'!#REF!</definedName>
    <definedName name="__123Graph_CPRODTREND" localSheetId="17" hidden="1">'[8]Time series'!#REF!</definedName>
    <definedName name="__123Graph_CPRODTREND" localSheetId="18" hidden="1">'[8]Time series'!#REF!</definedName>
    <definedName name="__123Graph_CPRODTREND" localSheetId="19" hidden="1">'[8]Time series'!#REF!</definedName>
    <definedName name="__123Graph_CPRODTREND" localSheetId="29" hidden="1">'[8]Time series'!#REF!</definedName>
    <definedName name="__123Graph_CPRODTREND" hidden="1">'[8]Time series'!#REF!</definedName>
    <definedName name="__123Graph_CREER" localSheetId="11" hidden="1">[15]ER!#REF!</definedName>
    <definedName name="__123Graph_CREER" localSheetId="12" hidden="1">[15]ER!#REF!</definedName>
    <definedName name="__123Graph_CREER" localSheetId="13" hidden="1">[15]ER!#REF!</definedName>
    <definedName name="__123Graph_CREER" localSheetId="16" hidden="1">[15]ER!#REF!</definedName>
    <definedName name="__123Graph_CREER" localSheetId="17" hidden="1">[15]ER!#REF!</definedName>
    <definedName name="__123Graph_CREER" localSheetId="18" hidden="1">[15]ER!#REF!</definedName>
    <definedName name="__123Graph_CREER" localSheetId="19" hidden="1">[15]ER!#REF!</definedName>
    <definedName name="__123Graph_CREER" localSheetId="29" hidden="1">[15]ER!#REF!</definedName>
    <definedName name="__123Graph_CREER" hidden="1">[15]ER!#REF!</definedName>
    <definedName name="__123Graph_CRESCOV" hidden="1">[17]fiscout!$I$146:$I$166</definedName>
    <definedName name="__123Graph_CRESERVES" localSheetId="11" hidden="1">[9]BOG!#REF!</definedName>
    <definedName name="__123Graph_CRESERVES" localSheetId="12" hidden="1">[9]BOG!#REF!</definedName>
    <definedName name="__123Graph_CRESERVES" localSheetId="13" hidden="1">[9]BOG!#REF!</definedName>
    <definedName name="__123Graph_CRESERVES" localSheetId="14" hidden="1">[9]BOG!#REF!</definedName>
    <definedName name="__123Graph_CRESERVES" localSheetId="15" hidden="1">[9]BOG!#REF!</definedName>
    <definedName name="__123Graph_CRESERVES" localSheetId="16" hidden="1">[9]BOG!#REF!</definedName>
    <definedName name="__123Graph_CRESERVES" localSheetId="17" hidden="1">[9]BOG!#REF!</definedName>
    <definedName name="__123Graph_CRESERVES" localSheetId="18" hidden="1">[9]BOG!#REF!</definedName>
    <definedName name="__123Graph_CRESERVES" localSheetId="19" hidden="1">[9]BOG!#REF!</definedName>
    <definedName name="__123Graph_CRESERVES" localSheetId="29" hidden="1">[9]BOG!#REF!</definedName>
    <definedName name="__123Graph_CRESERVES" hidden="1">[9]BOG!#REF!</definedName>
    <definedName name="__123Graph_CSEASON_CASH" localSheetId="11" hidden="1">'[18]MonSurv-BC'!#REF!</definedName>
    <definedName name="__123Graph_CSEASON_CASH" localSheetId="12" hidden="1">'[18]MonSurv-BC'!#REF!</definedName>
    <definedName name="__123Graph_CSEASON_CASH" localSheetId="13" hidden="1">'[18]MonSurv-BC'!#REF!</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17" hidden="1">'[18]MonSurv-BC'!#REF!</definedName>
    <definedName name="__123Graph_CSEASON_CASH" localSheetId="18" hidden="1">'[18]MonSurv-BC'!#REF!</definedName>
    <definedName name="__123Graph_CSEASON_CASH" localSheetId="19" hidden="1">'[18]MonSurv-BC'!#REF!</definedName>
    <definedName name="__123Graph_CSEASON_CASH" localSheetId="29" hidden="1">'[18]MonSurv-BC'!#REF!</definedName>
    <definedName name="__123Graph_CSEASON_CASH" hidden="1">'[18]MonSurv-BC'!#REF!</definedName>
    <definedName name="__123Graph_CSEASON_MONEY" localSheetId="11" hidden="1">'[18]MonSurv-BC'!#REF!</definedName>
    <definedName name="__123Graph_CSEASON_MONEY" localSheetId="12" hidden="1">'[18]MonSurv-BC'!#REF!</definedName>
    <definedName name="__123Graph_CSEASON_MONEY" localSheetId="13" hidden="1">'[18]MonSurv-BC'!#REF!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17" hidden="1">'[18]MonSurv-BC'!#REF!</definedName>
    <definedName name="__123Graph_CSEASON_MONEY" localSheetId="18" hidden="1">'[18]MonSurv-BC'!#REF!</definedName>
    <definedName name="__123Graph_CSEASON_MONEY" localSheetId="19" hidden="1">'[18]MonSurv-BC'!#REF!</definedName>
    <definedName name="__123Graph_CSEASON_MONEY" localSheetId="29" hidden="1">'[18]MonSurv-BC'!#REF!</definedName>
    <definedName name="__123Graph_CSEASON_MONEY" hidden="1">'[18]MonSurv-BC'!#REF!</definedName>
    <definedName name="__123Graph_CSEASON_SIGHT" localSheetId="11" hidden="1">'[18]MonSurv-BC'!#REF!</definedName>
    <definedName name="__123Graph_CSEASON_SIGHT" localSheetId="12" hidden="1">'[18]MonSurv-BC'!#REF!</definedName>
    <definedName name="__123Graph_CSEASON_SIGHT" localSheetId="13" hidden="1">'[18]MonSurv-BC'!#REF!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17" hidden="1">'[18]MonSurv-BC'!#REF!</definedName>
    <definedName name="__123Graph_CSEASON_SIGHT" localSheetId="18" hidden="1">'[18]MonSurv-BC'!#REF!</definedName>
    <definedName name="__123Graph_CSEASON_SIGHT" localSheetId="19" hidden="1">'[18]MonSurv-BC'!#REF!</definedName>
    <definedName name="__123Graph_CSEASON_SIGHT" localSheetId="29" hidden="1">'[18]MonSurv-BC'!#REF!</definedName>
    <definedName name="__123Graph_CSEASON_SIGHT" hidden="1">'[18]MonSurv-BC'!#REF!</definedName>
    <definedName name="__123Graph_CSEASON_TIME" localSheetId="11" hidden="1">'[18]MonSurv-BC'!#REF!</definedName>
    <definedName name="__123Graph_CSEASON_TIME" localSheetId="12" hidden="1">'[18]MonSurv-BC'!#REF!</definedName>
    <definedName name="__123Graph_CSEASON_TIME" localSheetId="13" hidden="1">'[18]MonSurv-BC'!#REF!</definedName>
    <definedName name="__123Graph_CSEASON_TIME" localSheetId="16" hidden="1">'[18]MonSurv-BC'!#REF!</definedName>
    <definedName name="__123Graph_CSEASON_TIME" localSheetId="17" hidden="1">'[18]MonSurv-BC'!#REF!</definedName>
    <definedName name="__123Graph_CSEASON_TIME" localSheetId="18" hidden="1">'[18]MonSurv-BC'!#REF!</definedName>
    <definedName name="__123Graph_CSEASON_TIME" localSheetId="19" hidden="1">'[18]MonSurv-BC'!#REF!</definedName>
    <definedName name="__123Graph_CSEASON_TIME" localSheetId="29" hidden="1">'[18]MonSurv-BC'!#REF!</definedName>
    <definedName name="__123Graph_CSEASON_TIME" hidden="1">'[18]MonSurv-BC'!#REF!</definedName>
    <definedName name="__123Graph_CTAX1" hidden="1">[13]TAX!$V$23:$X$23</definedName>
    <definedName name="__123Graph_CTRUD" localSheetId="14" hidden="1">'[7]Сектор товаров'!$AK$50:$AK$69</definedName>
    <definedName name="__123Graph_CTRUD" localSheetId="15" hidden="1">'[7]Сектор товаров'!$AK$50:$AK$69</definedName>
    <definedName name="__123Graph_CTRUD" hidden="1">'[7]Сектор товаров'!$AK$50:$AK$69</definedName>
    <definedName name="__123Graph_CUTRECHT" localSheetId="11" hidden="1">'[8]Time series'!#REF!</definedName>
    <definedName name="__123Graph_CUTRECHT" localSheetId="12" hidden="1">'[8]Time series'!#REF!</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6" hidden="1">'[8]Time series'!#REF!</definedName>
    <definedName name="__123Graph_CUTRECHT" localSheetId="17" hidden="1">'[8]Time series'!#REF!</definedName>
    <definedName name="__123Graph_CUTRECHT" localSheetId="18" hidden="1">'[8]Time series'!#REF!</definedName>
    <definedName name="__123Graph_CUTRECHT" localSheetId="19" hidden="1">'[8]Time series'!#REF!</definedName>
    <definedName name="__123Graph_CUTRECHT" localSheetId="29" hidden="1">'[8]Time series'!#REF!</definedName>
    <definedName name="__123Graph_CUTRECHT" hidden="1">'[8]Time series'!#REF!</definedName>
    <definedName name="__123Graph_CXRATE" hidden="1">[20]data!$V$125:$V$243</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29" hidden="1">#REF!</definedName>
    <definedName name="__123Graph_D" hidden="1">#REF!</definedName>
    <definedName name="__123Graph_DBERLGRAP" localSheetId="11" hidden="1">'[8]Time series'!#REF!</definedName>
    <definedName name="__123Graph_DBERLGRAP" localSheetId="12" hidden="1">'[8]Time series'!#REF!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6" hidden="1">'[8]Time series'!#REF!</definedName>
    <definedName name="__123Graph_DBERLGRAP" localSheetId="17" hidden="1">'[8]Time series'!#REF!</definedName>
    <definedName name="__123Graph_DBERLGRAP" localSheetId="18" hidden="1">'[8]Time series'!#REF!</definedName>
    <definedName name="__123Graph_DBERLGRAP" localSheetId="19" hidden="1">'[8]Time series'!#REF!</definedName>
    <definedName name="__123Graph_DBERLGRAP" localSheetId="29" hidden="1">'[8]Time series'!#REF!</definedName>
    <definedName name="__123Graph_DBERLGRAP" hidden="1">'[8]Time series'!#REF!</definedName>
    <definedName name="__123Graph_DCATCH1" localSheetId="11" hidden="1">'[8]Time series'!#REF!</definedName>
    <definedName name="__123Graph_DCATCH1" localSheetId="12"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6" hidden="1">'[8]Time series'!#REF!</definedName>
    <definedName name="__123Graph_DCATCH1" localSheetId="17" hidden="1">'[8]Time series'!#REF!</definedName>
    <definedName name="__123Graph_DCATCH1" localSheetId="18" hidden="1">'[8]Time series'!#REF!</definedName>
    <definedName name="__123Graph_DCATCH1" localSheetId="19" hidden="1">'[8]Time series'!#REF!</definedName>
    <definedName name="__123Graph_DCATCH1" localSheetId="29" hidden="1">'[8]Time series'!#REF!</definedName>
    <definedName name="__123Graph_DCATCH1" hidden="1">'[8]Time series'!#REF!</definedName>
    <definedName name="__123Graph_DChart1" localSheetId="11" hidden="1">'[1]2'!#REF!</definedName>
    <definedName name="__123Graph_DChart1" localSheetId="12" hidden="1">'[1]2'!#REF!</definedName>
    <definedName name="__123Graph_DChart1" localSheetId="13" hidden="1">'[1]2'!#REF!</definedName>
    <definedName name="__123Graph_DChart1" localSheetId="16" hidden="1">'[1]2'!#REF!</definedName>
    <definedName name="__123Graph_DChart1" localSheetId="17" hidden="1">'[1]2'!#REF!</definedName>
    <definedName name="__123Graph_DChart1" localSheetId="18" hidden="1">'[1]2'!#REF!</definedName>
    <definedName name="__123Graph_DChart1" localSheetId="19" hidden="1">'[1]2'!#REF!</definedName>
    <definedName name="__123Graph_DChart1" localSheetId="29" hidden="1">'[1]2'!#REF!</definedName>
    <definedName name="__123Graph_DChart1" hidden="1">'[1]2'!#REF!</definedName>
    <definedName name="__123Graph_DChart2" localSheetId="11" hidden="1">'[1]2'!#REF!</definedName>
    <definedName name="__123Graph_DChart2" localSheetId="12" hidden="1">'[1]2'!#REF!</definedName>
    <definedName name="__123Graph_DChart2" localSheetId="13" hidden="1">'[1]2'!#REF!</definedName>
    <definedName name="__123Graph_DChart2" localSheetId="16" hidden="1">'[1]2'!#REF!</definedName>
    <definedName name="__123Graph_DChart2" localSheetId="17" hidden="1">'[1]2'!#REF!</definedName>
    <definedName name="__123Graph_DChart2" localSheetId="18" hidden="1">'[1]2'!#REF!</definedName>
    <definedName name="__123Graph_DChart2" localSheetId="19" hidden="1">'[1]2'!#REF!</definedName>
    <definedName name="__123Graph_DChart2" localSheetId="29" hidden="1">'[1]2'!#REF!</definedName>
    <definedName name="__123Graph_DChart2" hidden="1">'[1]2'!#REF!</definedName>
    <definedName name="__123Graph_DChart3" localSheetId="11" hidden="1">'[1]2'!#REF!</definedName>
    <definedName name="__123Graph_DChart3" localSheetId="12" hidden="1">'[1]2'!#REF!</definedName>
    <definedName name="__123Graph_DChart3" localSheetId="13" hidden="1">'[1]2'!#REF!</definedName>
    <definedName name="__123Graph_DChart3" localSheetId="16" hidden="1">'[1]2'!#REF!</definedName>
    <definedName name="__123Graph_DChart3" localSheetId="17" hidden="1">'[1]2'!#REF!</definedName>
    <definedName name="__123Graph_DChart3" localSheetId="18" hidden="1">'[1]2'!#REF!</definedName>
    <definedName name="__123Graph_DChart3" localSheetId="19" hidden="1">'[1]2'!#REF!</definedName>
    <definedName name="__123Graph_DChart3" localSheetId="29" hidden="1">'[1]2'!#REF!</definedName>
    <definedName name="__123Graph_DChart3" hidden="1">'[1]2'!#REF!</definedName>
    <definedName name="__123Graph_DCONVERG1" localSheetId="11" hidden="1">'[8]Time series'!#REF!</definedName>
    <definedName name="__123Graph_DCONVERG1" localSheetId="12" hidden="1">'[8]Time series'!#REF!</definedName>
    <definedName name="__123Graph_DCONVERG1" localSheetId="13" hidden="1">'[8]Time series'!#REF!</definedName>
    <definedName name="__123Graph_DCONVERG1" localSheetId="16" hidden="1">'[8]Time series'!#REF!</definedName>
    <definedName name="__123Graph_DCONVERG1" localSheetId="17" hidden="1">'[8]Time series'!#REF!</definedName>
    <definedName name="__123Graph_DCONVERG1" localSheetId="18" hidden="1">'[8]Time series'!#REF!</definedName>
    <definedName name="__123Graph_DCONVERG1" localSheetId="19" hidden="1">'[8]Time series'!#REF!</definedName>
    <definedName name="__123Graph_DCONVERG1" localSheetId="29" hidden="1">'[8]Time series'!#REF!</definedName>
    <definedName name="__123Graph_DCONVERG1" hidden="1">'[8]Time series'!#REF!</definedName>
    <definedName name="__123Graph_DCPI" localSheetId="11" hidden="1">[19]CPI!#REF!</definedName>
    <definedName name="__123Graph_DCPI" localSheetId="12" hidden="1">[19]CPI!#REF!</definedName>
    <definedName name="__123Graph_DCPI" localSheetId="13" hidden="1">[19]CPI!#REF!</definedName>
    <definedName name="__123Graph_DCPI" localSheetId="16" hidden="1">[19]CPI!#REF!</definedName>
    <definedName name="__123Graph_DCPI" localSheetId="17" hidden="1">[19]CPI!#REF!</definedName>
    <definedName name="__123Graph_DCPI" localSheetId="18" hidden="1">[19]CPI!#REF!</definedName>
    <definedName name="__123Graph_DCPI" localSheetId="19" hidden="1">[19]CPI!#REF!</definedName>
    <definedName name="__123Graph_DCPI" localSheetId="29" hidden="1">[19]CPI!#REF!</definedName>
    <definedName name="__123Graph_DCPI" hidden="1">[19]CPI!#REF!</definedName>
    <definedName name="__123Graph_DCURRENT" localSheetId="11" hidden="1">'[22]Dep fonct'!#REF!</definedName>
    <definedName name="__123Graph_DCURRENT" localSheetId="12" hidden="1">'[22]Dep fonct'!#REF!</definedName>
    <definedName name="__123Graph_DCURRENT" localSheetId="13" hidden="1">'[22]Dep fonct'!#REF!</definedName>
    <definedName name="__123Graph_DCURRENT" localSheetId="16" hidden="1">'[22]Dep fonct'!#REF!</definedName>
    <definedName name="__123Graph_DCURRENT" localSheetId="17" hidden="1">'[22]Dep fonct'!#REF!</definedName>
    <definedName name="__123Graph_DCURRENT" localSheetId="18" hidden="1">'[22]Dep fonct'!#REF!</definedName>
    <definedName name="__123Graph_DCURRENT" localSheetId="19" hidden="1">'[22]Dep fonct'!#REF!</definedName>
    <definedName name="__123Graph_DCURRENT" localSheetId="29" hidden="1">'[22]Dep fonct'!#REF!</definedName>
    <definedName name="__123Graph_DCURRENT" hidden="1">'[22]Dep fonct'!#REF!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9" hidden="1">#REF!</definedName>
    <definedName name="__123Graph_DECTOT" hidden="1">#REF!</definedName>
    <definedName name="__123Graph_DGRAPH1" hidden="1">[14]T17_T18_MSURC!$E$835:$I$835</definedName>
    <definedName name="__123Graph_DGRAPH41" localSheetId="11" hidden="1">'[8]Time series'!#REF!</definedName>
    <definedName name="__123Graph_DGRAPH41" localSheetId="12" hidden="1">'[8]Time series'!#REF!</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6" hidden="1">'[8]Time series'!#REF!</definedName>
    <definedName name="__123Graph_DGRAPH41" localSheetId="17" hidden="1">'[8]Time series'!#REF!</definedName>
    <definedName name="__123Graph_DGRAPH41" localSheetId="18" hidden="1">'[8]Time series'!#REF!</definedName>
    <definedName name="__123Graph_DGRAPH41" localSheetId="19" hidden="1">'[8]Time series'!#REF!</definedName>
    <definedName name="__123Graph_DGRAPH41" localSheetId="29" hidden="1">'[8]Time series'!#REF!</definedName>
    <definedName name="__123Graph_DGRAPH41" hidden="1">'[8]Time series'!#REF!</definedName>
    <definedName name="__123Graph_DPERIA" localSheetId="11" hidden="1">'[8]Time series'!#REF!</definedName>
    <definedName name="__123Graph_DPERIA" localSheetId="12"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6" hidden="1">'[8]Time series'!#REF!</definedName>
    <definedName name="__123Graph_DPERIA" localSheetId="17" hidden="1">'[8]Time series'!#REF!</definedName>
    <definedName name="__123Graph_DPERIA" localSheetId="18" hidden="1">'[8]Time series'!#REF!</definedName>
    <definedName name="__123Graph_DPERIA" localSheetId="19" hidden="1">'[8]Time series'!#REF!</definedName>
    <definedName name="__123Graph_DPERIA" localSheetId="29" hidden="1">'[8]Time series'!#REF!</definedName>
    <definedName name="__123Graph_DPERIA" hidden="1">'[8]Time series'!#REF!</definedName>
    <definedName name="__123Graph_DPERIB" localSheetId="11" hidden="1">'[8]Time series'!#REF!</definedName>
    <definedName name="__123Graph_DPERIB" localSheetId="12"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6" hidden="1">'[8]Time series'!#REF!</definedName>
    <definedName name="__123Graph_DPERIB" localSheetId="17" hidden="1">'[8]Time series'!#REF!</definedName>
    <definedName name="__123Graph_DPERIB" localSheetId="18" hidden="1">'[8]Time series'!#REF!</definedName>
    <definedName name="__123Graph_DPERIB" localSheetId="19" hidden="1">'[8]Time series'!#REF!</definedName>
    <definedName name="__123Graph_DPERIB" localSheetId="29" hidden="1">'[8]Time series'!#REF!</definedName>
    <definedName name="__123Graph_DPERIB" hidden="1">'[8]Time series'!#REF!</definedName>
    <definedName name="__123Graph_DPRODABSC" localSheetId="11" hidden="1">'[8]Time series'!#REF!</definedName>
    <definedName name="__123Graph_DPRODABSC" localSheetId="12"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6" hidden="1">'[8]Time series'!#REF!</definedName>
    <definedName name="__123Graph_DPRODABSC" localSheetId="17" hidden="1">'[8]Time series'!#REF!</definedName>
    <definedName name="__123Graph_DPRODABSC" localSheetId="18" hidden="1">'[8]Time series'!#REF!</definedName>
    <definedName name="__123Graph_DPRODABSC" localSheetId="19" hidden="1">'[8]Time series'!#REF!</definedName>
    <definedName name="__123Graph_DPRODABSC" localSheetId="29" hidden="1">'[8]Time series'!#REF!</definedName>
    <definedName name="__123Graph_DPRODABSC" hidden="1">'[8]Time series'!#REF!</definedName>
    <definedName name="__123Graph_DSEASON_MONEY" localSheetId="11" hidden="1">'[18]MonSurv-BC'!#REF!</definedName>
    <definedName name="__123Graph_DSEASON_MONEY" localSheetId="12" hidden="1">'[18]MonSurv-BC'!#REF!</definedName>
    <definedName name="__123Graph_DSEASON_MONEY" localSheetId="13" hidden="1">'[18]MonSurv-BC'!#REF!</definedName>
    <definedName name="__123Graph_DSEASON_MONEY" localSheetId="14" hidden="1">'[18]MonSurv-BC'!#REF!</definedName>
    <definedName name="__123Graph_DSEASON_MONEY" localSheetId="15" hidden="1">'[18]MonSurv-BC'!#REF!</definedName>
    <definedName name="__123Graph_DSEASON_MONEY" localSheetId="16" hidden="1">'[18]MonSurv-BC'!#REF!</definedName>
    <definedName name="__123Graph_DSEASON_MONEY" localSheetId="17" hidden="1">'[18]MonSurv-BC'!#REF!</definedName>
    <definedName name="__123Graph_DSEASON_MONEY" localSheetId="18" hidden="1">'[18]MonSurv-BC'!#REF!</definedName>
    <definedName name="__123Graph_DSEASON_MONEY" localSheetId="19" hidden="1">'[18]MonSurv-BC'!#REF!</definedName>
    <definedName name="__123Graph_DSEASON_MONEY" localSheetId="29" hidden="1">'[18]MonSurv-BC'!#REF!</definedName>
    <definedName name="__123Graph_DSEASON_MONEY" hidden="1">'[18]MonSurv-BC'!#REF!</definedName>
    <definedName name="__123Graph_DSEASON_SIGHT" localSheetId="11" hidden="1">'[18]MonSurv-BC'!#REF!</definedName>
    <definedName name="__123Graph_DSEASON_SIGHT" localSheetId="12" hidden="1">'[18]MonSurv-BC'!#REF!</definedName>
    <definedName name="__123Graph_DSEASON_SIGHT" localSheetId="13" hidden="1">'[18]MonSurv-BC'!#REF!</definedName>
    <definedName name="__123Graph_DSEASON_SIGHT" localSheetId="16" hidden="1">'[18]MonSurv-BC'!#REF!</definedName>
    <definedName name="__123Graph_DSEASON_SIGHT" localSheetId="17" hidden="1">'[18]MonSurv-BC'!#REF!</definedName>
    <definedName name="__123Graph_DSEASON_SIGHT" localSheetId="18" hidden="1">'[18]MonSurv-BC'!#REF!</definedName>
    <definedName name="__123Graph_DSEASON_SIGHT" localSheetId="19" hidden="1">'[18]MonSurv-BC'!#REF!</definedName>
    <definedName name="__123Graph_DSEASON_SIGHT" localSheetId="29" hidden="1">'[18]MonSurv-BC'!#REF!</definedName>
    <definedName name="__123Graph_DSEASON_SIGHT" hidden="1">'[18]MonSurv-BC'!#REF!</definedName>
    <definedName name="__123Graph_DSEASON_TIME" localSheetId="11" hidden="1">'[18]MonSurv-BC'!#REF!</definedName>
    <definedName name="__123Graph_DSEASON_TIME" localSheetId="12" hidden="1">'[18]MonSurv-BC'!#REF!</definedName>
    <definedName name="__123Graph_DSEASON_TIME" localSheetId="13" hidden="1">'[18]MonSurv-BC'!#REF!</definedName>
    <definedName name="__123Graph_DSEASON_TIME" localSheetId="16" hidden="1">'[18]MonSurv-BC'!#REF!</definedName>
    <definedName name="__123Graph_DSEASON_TIME" localSheetId="17" hidden="1">'[18]MonSurv-BC'!#REF!</definedName>
    <definedName name="__123Graph_DSEASON_TIME" localSheetId="18" hidden="1">'[18]MonSurv-BC'!#REF!</definedName>
    <definedName name="__123Graph_DSEASON_TIME" localSheetId="19" hidden="1">'[18]MonSurv-BC'!#REF!</definedName>
    <definedName name="__123Graph_DSEASON_TIME" localSheetId="29" hidden="1">'[18]MonSurv-BC'!#REF!</definedName>
    <definedName name="__123Graph_DSEASON_TIME" hidden="1">'[18]MonSurv-BC'!#REF!</definedName>
    <definedName name="__123Graph_DTAX1" hidden="1">[13]TAX!$V$24:$X$24</definedName>
    <definedName name="__123Graph_DTRADECPI" localSheetId="11" hidden="1">[19]CPI!#REF!</definedName>
    <definedName name="__123Graph_DTRADECPI" localSheetId="12" hidden="1">[19]CPI!#REF!</definedName>
    <definedName name="__123Graph_DTRADECPI" localSheetId="13" hidden="1">[19]CPI!#REF!</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17" hidden="1">[19]CPI!#REF!</definedName>
    <definedName name="__123Graph_DTRADECPI" localSheetId="18" hidden="1">[19]CPI!#REF!</definedName>
    <definedName name="__123Graph_DTRADECPI" localSheetId="19" hidden="1">[19]CPI!#REF!</definedName>
    <definedName name="__123Graph_DTRADECPI" localSheetId="29" hidden="1">[19]CPI!#REF!</definedName>
    <definedName name="__123Graph_DTRADECPI" hidden="1">[19]CPI!#REF!</definedName>
    <definedName name="__123Graph_DUTRECHT" localSheetId="11" hidden="1">'[8]Time series'!#REF!</definedName>
    <definedName name="__123Graph_DUTRECHT" localSheetId="12" hidden="1">'[8]Time series'!#REF!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6" hidden="1">'[8]Time series'!#REF!</definedName>
    <definedName name="__123Graph_DUTRECHT" localSheetId="17" hidden="1">'[8]Time series'!#REF!</definedName>
    <definedName name="__123Graph_DUTRECHT" localSheetId="18" hidden="1">'[8]Time series'!#REF!</definedName>
    <definedName name="__123Graph_DUTRECHT" localSheetId="19" hidden="1">'[8]Time series'!#REF!</definedName>
    <definedName name="__123Graph_DUTRECHT" localSheetId="29" hidden="1">'[8]Time series'!#REF!</definedName>
    <definedName name="__123Graph_DUTRECHT" hidden="1">'[8]Time series'!#REF!</definedName>
    <definedName name="__123Graph_E" hidden="1">[13]TAX!$V$26:$X$26</definedName>
    <definedName name="__123Graph_EBERLGRAP" localSheetId="11" hidden="1">'[8]Time series'!#REF!</definedName>
    <definedName name="__123Graph_EBERLGRAP" localSheetId="12" hidden="1">'[8]Time series'!#REF!</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6" hidden="1">'[8]Time series'!#REF!</definedName>
    <definedName name="__123Graph_EBERLGRAP" localSheetId="17" hidden="1">'[8]Time series'!#REF!</definedName>
    <definedName name="__123Graph_EBERLGRAP" localSheetId="18" hidden="1">'[8]Time series'!#REF!</definedName>
    <definedName name="__123Graph_EBERLGRAP" localSheetId="19" hidden="1">'[8]Time series'!#REF!</definedName>
    <definedName name="__123Graph_EBERLGRAP" localSheetId="29" hidden="1">'[8]Time series'!#REF!</definedName>
    <definedName name="__123Graph_EBERLGRAP" hidden="1">'[8]Time series'!#REF!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9" hidden="1">#REF!</definedName>
    <definedName name="__123Graph_ECATCH1" hidden="1">#REF!</definedName>
    <definedName name="__123Graph_EChart1" localSheetId="11" hidden="1">'[1]2'!#REF!</definedName>
    <definedName name="__123Graph_EChart1" localSheetId="12" hidden="1">'[1]2'!#REF!</definedName>
    <definedName name="__123Graph_EChart1" localSheetId="13" hidden="1">'[1]2'!#REF!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9" hidden="1">'[1]2'!#REF!</definedName>
    <definedName name="__123Graph_EChart1" localSheetId="29" hidden="1">'[1]2'!#REF!</definedName>
    <definedName name="__123Graph_EChart1" hidden="1">'[1]2'!#REF!</definedName>
    <definedName name="__123Graph_EChart2" localSheetId="11" hidden="1">'[1]2'!#REF!</definedName>
    <definedName name="__123Graph_EChart2" localSheetId="12" hidden="1">'[1]2'!#REF!</definedName>
    <definedName name="__123Graph_EChart2" localSheetId="13" hidden="1">'[1]2'!#REF!</definedName>
    <definedName name="__123Graph_EChart2" localSheetId="14" hidden="1">'[1]2'!#REF!</definedName>
    <definedName name="__123Graph_EChart2" localSheetId="15" hidden="1">'[1]2'!#REF!</definedName>
    <definedName name="__123Graph_EChart2" localSheetId="16" hidden="1">'[1]2'!#REF!</definedName>
    <definedName name="__123Graph_EChart2" localSheetId="17" hidden="1">'[1]2'!#REF!</definedName>
    <definedName name="__123Graph_EChart2" localSheetId="18" hidden="1">'[1]2'!#REF!</definedName>
    <definedName name="__123Graph_EChart2" localSheetId="19" hidden="1">'[1]2'!#REF!</definedName>
    <definedName name="__123Graph_EChart2" localSheetId="29" hidden="1">'[1]2'!#REF!</definedName>
    <definedName name="__123Graph_EChart2" hidden="1">'[1]2'!#REF!</definedName>
    <definedName name="__123Graph_EChart3" localSheetId="11" hidden="1">'[1]2'!#REF!</definedName>
    <definedName name="__123Graph_EChart3" localSheetId="12" hidden="1">'[1]2'!#REF!</definedName>
    <definedName name="__123Graph_EChart3" localSheetId="13" hidden="1">'[1]2'!#REF!</definedName>
    <definedName name="__123Graph_EChart3" localSheetId="14" hidden="1">'[1]2'!#REF!</definedName>
    <definedName name="__123Graph_EChart3" localSheetId="15" hidden="1">'[1]2'!#REF!</definedName>
    <definedName name="__123Graph_EChart3" localSheetId="16" hidden="1">'[1]2'!#REF!</definedName>
    <definedName name="__123Graph_EChart3" localSheetId="17" hidden="1">'[1]2'!#REF!</definedName>
    <definedName name="__123Graph_EChart3" localSheetId="18" hidden="1">'[1]2'!#REF!</definedName>
    <definedName name="__123Graph_EChart3" localSheetId="19" hidden="1">'[1]2'!#REF!</definedName>
    <definedName name="__123Graph_EChart3" localSheetId="29" hidden="1">'[1]2'!#REF!</definedName>
    <definedName name="__123Graph_EChart3" hidden="1">'[1]2'!#REF!</definedName>
    <definedName name="__123Graph_ECONVERG1" localSheetId="11" hidden="1">'[8]Time series'!#REF!</definedName>
    <definedName name="__123Graph_ECONVERG1" localSheetId="12" hidden="1">'[8]Time series'!#REF!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6" hidden="1">'[8]Time series'!#REF!</definedName>
    <definedName name="__123Graph_ECONVERG1" localSheetId="17" hidden="1">'[8]Time series'!#REF!</definedName>
    <definedName name="__123Graph_ECONVERG1" localSheetId="18" hidden="1">'[8]Time series'!#REF!</definedName>
    <definedName name="__123Graph_ECONVERG1" localSheetId="19" hidden="1">'[8]Time series'!#REF!</definedName>
    <definedName name="__123Graph_ECONVERG1" localSheetId="29" hidden="1">'[8]Time series'!#REF!</definedName>
    <definedName name="__123Graph_ECONVERG1" hidden="1">'[8]Time series'!#REF!</definedName>
    <definedName name="__123Graph_ECURRENT" localSheetId="11" hidden="1">'[22]Dep fonct'!#REF!</definedName>
    <definedName name="__123Graph_ECURRENT" localSheetId="12" hidden="1">'[22]Dep fonct'!#REF!</definedName>
    <definedName name="__123Graph_ECURRENT" localSheetId="13" hidden="1">'[22]Dep fonct'!#REF!</definedName>
    <definedName name="__123Graph_ECURRENT" localSheetId="14" hidden="1">'[22]Dep fonct'!#REF!</definedName>
    <definedName name="__123Graph_ECURRENT" localSheetId="15" hidden="1">'[22]Dep fonct'!#REF!</definedName>
    <definedName name="__123Graph_ECURRENT" localSheetId="16" hidden="1">'[22]Dep fonct'!#REF!</definedName>
    <definedName name="__123Graph_ECURRENT" localSheetId="17" hidden="1">'[22]Dep fonct'!#REF!</definedName>
    <definedName name="__123Graph_ECURRENT" localSheetId="18" hidden="1">'[22]Dep fonct'!#REF!</definedName>
    <definedName name="__123Graph_ECURRENT" localSheetId="19" hidden="1">'[22]Dep fonct'!#REF!</definedName>
    <definedName name="__123Graph_ECURRENT" localSheetId="29" hidden="1">'[22]Dep fonct'!#REF!</definedName>
    <definedName name="__123Graph_ECURRENT" hidden="1">'[22]Dep fonct'!#REF!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9" hidden="1">#REF!</definedName>
    <definedName name="__123Graph_EECTOT" hidden="1">#REF!</definedName>
    <definedName name="__123Graph_EGRAPH1" hidden="1">[14]T17_T18_MSURC!$E$837:$I$837</definedName>
    <definedName name="__123Graph_EGRAPH41" localSheetId="11" hidden="1">'[8]Time series'!#REF!</definedName>
    <definedName name="__123Graph_EGRAPH41" localSheetId="12" hidden="1">'[8]Time series'!#REF!</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6" hidden="1">'[8]Time series'!#REF!</definedName>
    <definedName name="__123Graph_EGRAPH41" localSheetId="17" hidden="1">'[8]Time series'!#REF!</definedName>
    <definedName name="__123Graph_EGRAPH41" localSheetId="18" hidden="1">'[8]Time series'!#REF!</definedName>
    <definedName name="__123Graph_EGRAPH41" localSheetId="19" hidden="1">'[8]Time series'!#REF!</definedName>
    <definedName name="__123Graph_EGRAPH41" localSheetId="29" hidden="1">'[8]Time series'!#REF!</definedName>
    <definedName name="__123Graph_EGRAPH41" hidden="1">'[8]Time series'!#REF!</definedName>
    <definedName name="__123Graph_EPERIA" localSheetId="11" hidden="1">'[8]Time series'!#REF!</definedName>
    <definedName name="__123Graph_EPERIA" localSheetId="12"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6" hidden="1">'[8]Time series'!#REF!</definedName>
    <definedName name="__123Graph_EPERIA" localSheetId="17" hidden="1">'[8]Time series'!#REF!</definedName>
    <definedName name="__123Graph_EPERIA" localSheetId="18" hidden="1">'[8]Time series'!#REF!</definedName>
    <definedName name="__123Graph_EPERIA" localSheetId="19" hidden="1">'[8]Time series'!#REF!</definedName>
    <definedName name="__123Graph_EPERIA" localSheetId="29" hidden="1">'[8]Time series'!#REF!</definedName>
    <definedName name="__123Graph_EPERIA" hidden="1">'[8]Time series'!#REF!</definedName>
    <definedName name="__123Graph_EPRODABSC" localSheetId="11" hidden="1">'[8]Time series'!#REF!</definedName>
    <definedName name="__123Graph_EPRODABSC" localSheetId="12"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6" hidden="1">'[8]Time series'!#REF!</definedName>
    <definedName name="__123Graph_EPRODABSC" localSheetId="17" hidden="1">'[8]Time series'!#REF!</definedName>
    <definedName name="__123Graph_EPRODABSC" localSheetId="18" hidden="1">'[8]Time series'!#REF!</definedName>
    <definedName name="__123Graph_EPRODABSC" localSheetId="19" hidden="1">'[8]Time series'!#REF!</definedName>
    <definedName name="__123Graph_EPRODABSC" localSheetId="29" hidden="1">'[8]Time series'!#REF!</definedName>
    <definedName name="__123Graph_EPRODABSC" hidden="1">'[8]Time series'!#REF!</definedName>
    <definedName name="__123Graph_ESEASON_CASH" localSheetId="11" hidden="1">'[18]MonSurv-BC'!#REF!</definedName>
    <definedName name="__123Graph_ESEASON_CASH" localSheetId="12" hidden="1">'[18]MonSurv-BC'!#REF!</definedName>
    <definedName name="__123Graph_ESEASON_CASH" localSheetId="13" hidden="1">'[18]MonSurv-BC'!#REF!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17" hidden="1">'[18]MonSurv-BC'!#REF!</definedName>
    <definedName name="__123Graph_ESEASON_CASH" localSheetId="18" hidden="1">'[18]MonSurv-BC'!#REF!</definedName>
    <definedName name="__123Graph_ESEASON_CASH" localSheetId="19" hidden="1">'[18]MonSurv-BC'!#REF!</definedName>
    <definedName name="__123Graph_ESEASON_CASH" localSheetId="29" hidden="1">'[18]MonSurv-BC'!#REF!</definedName>
    <definedName name="__123Graph_ESEASON_CASH" hidden="1">'[18]MonSurv-BC'!#REF!</definedName>
    <definedName name="__123Graph_ESEASON_MONEY" localSheetId="11" hidden="1">'[18]MonSurv-BC'!#REF!</definedName>
    <definedName name="__123Graph_ESEASON_MONEY" localSheetId="12" hidden="1">'[18]MonSurv-BC'!#REF!</definedName>
    <definedName name="__123Graph_ESEASON_MONEY" localSheetId="13" hidden="1">'[18]MonSurv-BC'!#REF!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17" hidden="1">'[18]MonSurv-BC'!#REF!</definedName>
    <definedName name="__123Graph_ESEASON_MONEY" localSheetId="18" hidden="1">'[18]MonSurv-BC'!#REF!</definedName>
    <definedName name="__123Graph_ESEASON_MONEY" localSheetId="19" hidden="1">'[18]MonSurv-BC'!#REF!</definedName>
    <definedName name="__123Graph_ESEASON_MONEY" localSheetId="29" hidden="1">'[18]MonSurv-BC'!#REF!</definedName>
    <definedName name="__123Graph_ESEASON_MONEY" hidden="1">'[18]MonSurv-BC'!#REF!</definedName>
    <definedName name="__123Graph_ESEASON_TIME" localSheetId="11" hidden="1">'[18]MonSurv-BC'!#REF!</definedName>
    <definedName name="__123Graph_ESEASON_TIME" localSheetId="12" hidden="1">'[18]MonSurv-BC'!#REF!</definedName>
    <definedName name="__123Graph_ESEASON_TIME" localSheetId="13" hidden="1">'[18]MonSurv-BC'!#REF!</definedName>
    <definedName name="__123Graph_ESEASON_TIME" localSheetId="16" hidden="1">'[18]MonSurv-BC'!#REF!</definedName>
    <definedName name="__123Graph_ESEASON_TIME" localSheetId="17" hidden="1">'[18]MonSurv-BC'!#REF!</definedName>
    <definedName name="__123Graph_ESEASON_TIME" localSheetId="18" hidden="1">'[18]MonSurv-BC'!#REF!</definedName>
    <definedName name="__123Graph_ESEASON_TIME" localSheetId="19" hidden="1">'[18]MonSurv-BC'!#REF!</definedName>
    <definedName name="__123Graph_ESEASON_TIME" localSheetId="29" hidden="1">'[18]MonSurv-BC'!#REF!</definedName>
    <definedName name="__123Graph_ESEASON_TIME" hidden="1">'[18]MonSurv-BC'!#REF!</definedName>
    <definedName name="__123Graph_ETAX1" hidden="1">[13]TAX!$V$26:$X$26</definedName>
    <definedName name="__123Graph_F" localSheetId="11" hidden="1">'[23]Table SR'!#REF!</definedName>
    <definedName name="__123Graph_F" localSheetId="12" hidden="1">'[23]Table SR'!#REF!</definedName>
    <definedName name="__123Graph_F" localSheetId="13" hidden="1">'[23]Table SR'!#REF!</definedName>
    <definedName name="__123Graph_F" localSheetId="14" hidden="1">'[23]Table SR'!#REF!</definedName>
    <definedName name="__123Graph_F" localSheetId="15" hidden="1">'[23]Table SR'!#REF!</definedName>
    <definedName name="__123Graph_F" localSheetId="16" hidden="1">'[23]Table SR'!#REF!</definedName>
    <definedName name="__123Graph_F" localSheetId="17" hidden="1">'[23]Table SR'!#REF!</definedName>
    <definedName name="__123Graph_F" localSheetId="18" hidden="1">'[23]Table SR'!#REF!</definedName>
    <definedName name="__123Graph_F" localSheetId="19" hidden="1">'[23]Table SR'!#REF!</definedName>
    <definedName name="__123Graph_F" localSheetId="29" hidden="1">'[23]Table SR'!#REF!</definedName>
    <definedName name="__123Graph_F" hidden="1">'[23]Table SR'!#REF!</definedName>
    <definedName name="__123Graph_FBERLGRAP" localSheetId="11" hidden="1">'[8]Time series'!#REF!</definedName>
    <definedName name="__123Graph_FBERLGRAP" localSheetId="12" hidden="1">'[8]Time series'!#REF!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6" hidden="1">'[8]Time series'!#REF!</definedName>
    <definedName name="__123Graph_FBERLGRAP" localSheetId="17" hidden="1">'[8]Time series'!#REF!</definedName>
    <definedName name="__123Graph_FBERLGRAP" localSheetId="18" hidden="1">'[8]Time series'!#REF!</definedName>
    <definedName name="__123Graph_FBERLGRAP" localSheetId="19" hidden="1">'[8]Time series'!#REF!</definedName>
    <definedName name="__123Graph_FBERLGRAP" localSheetId="29" hidden="1">'[8]Time series'!#REF!</definedName>
    <definedName name="__123Graph_FBERLGRAP" hidden="1">'[8]Time series'!#REF!</definedName>
    <definedName name="__123Graph_FChart1" localSheetId="11" hidden="1">'[1]2'!#REF!</definedName>
    <definedName name="__123Graph_FChart1" localSheetId="12" hidden="1">'[1]2'!#REF!</definedName>
    <definedName name="__123Graph_FChart1" localSheetId="13" hidden="1">'[1]2'!#REF!</definedName>
    <definedName name="__123Graph_FChart1" localSheetId="14" hidden="1">'[1]2'!#REF!</definedName>
    <definedName name="__123Graph_FChart1" localSheetId="15" hidden="1">'[1]2'!#REF!</definedName>
    <definedName name="__123Graph_FChart1" localSheetId="16" hidden="1">'[1]2'!#REF!</definedName>
    <definedName name="__123Graph_FChart1" localSheetId="17" hidden="1">'[1]2'!#REF!</definedName>
    <definedName name="__123Graph_FChart1" localSheetId="18" hidden="1">'[1]2'!#REF!</definedName>
    <definedName name="__123Graph_FChart1" localSheetId="19" hidden="1">'[1]2'!#REF!</definedName>
    <definedName name="__123Graph_FChart1" localSheetId="29" hidden="1">'[1]2'!#REF!</definedName>
    <definedName name="__123Graph_FChart1" hidden="1">'[1]2'!#REF!</definedName>
    <definedName name="__123Graph_FChart2" localSheetId="11" hidden="1">'[1]2'!#REF!</definedName>
    <definedName name="__123Graph_FChart2" localSheetId="12" hidden="1">'[1]2'!#REF!</definedName>
    <definedName name="__123Graph_FChart2" localSheetId="13" hidden="1">'[1]2'!#REF!</definedName>
    <definedName name="__123Graph_FChart2" localSheetId="14" hidden="1">'[1]2'!#REF!</definedName>
    <definedName name="__123Graph_FChart2" localSheetId="15" hidden="1">'[1]2'!#REF!</definedName>
    <definedName name="__123Graph_FChart2" localSheetId="16" hidden="1">'[1]2'!#REF!</definedName>
    <definedName name="__123Graph_FChart2" localSheetId="17" hidden="1">'[1]2'!#REF!</definedName>
    <definedName name="__123Graph_FChart2" localSheetId="18" hidden="1">'[1]2'!#REF!</definedName>
    <definedName name="__123Graph_FChart2" localSheetId="19" hidden="1">'[1]2'!#REF!</definedName>
    <definedName name="__123Graph_FChart2" localSheetId="29" hidden="1">'[1]2'!#REF!</definedName>
    <definedName name="__123Graph_FChart2" hidden="1">'[1]2'!#REF!</definedName>
    <definedName name="__123Graph_FChart3" localSheetId="11" hidden="1">'[1]2'!#REF!</definedName>
    <definedName name="__123Graph_FChart3" localSheetId="12" hidden="1">'[1]2'!#REF!</definedName>
    <definedName name="__123Graph_FChart3" localSheetId="13" hidden="1">'[1]2'!#REF!</definedName>
    <definedName name="__123Graph_FChart3" localSheetId="16" hidden="1">'[1]2'!#REF!</definedName>
    <definedName name="__123Graph_FChart3" localSheetId="17" hidden="1">'[1]2'!#REF!</definedName>
    <definedName name="__123Graph_FChart3" localSheetId="18" hidden="1">'[1]2'!#REF!</definedName>
    <definedName name="__123Graph_FChart3" localSheetId="19" hidden="1">'[1]2'!#REF!</definedName>
    <definedName name="__123Graph_FChart3" localSheetId="29" hidden="1">'[1]2'!#REF!</definedName>
    <definedName name="__123Graph_FChart3" hidden="1">'[1]2'!#REF!</definedName>
    <definedName name="__123Graph_FCurrent" localSheetId="11" hidden="1">'[1]2'!#REF!</definedName>
    <definedName name="__123Graph_FCurrent" localSheetId="12" hidden="1">'[1]2'!#REF!</definedName>
    <definedName name="__123Graph_FCurrent" localSheetId="13" hidden="1">'[1]2'!#REF!</definedName>
    <definedName name="__123Graph_FCurrent" localSheetId="16" hidden="1">'[1]2'!#REF!</definedName>
    <definedName name="__123Graph_FCurrent" localSheetId="17" hidden="1">'[1]2'!#REF!</definedName>
    <definedName name="__123Graph_FCurrent" localSheetId="18" hidden="1">'[1]2'!#REF!</definedName>
    <definedName name="__123Graph_FCurrent" localSheetId="19" hidden="1">'[1]2'!#REF!</definedName>
    <definedName name="__123Graph_FCurrent" localSheetId="29" hidden="1">'[1]2'!#REF!</definedName>
    <definedName name="__123Graph_FCurrent" hidden="1">'[1]2'!#REF!</definedName>
    <definedName name="__123Graph_FGRAPH1" hidden="1">[14]T17_T18_MSURC!$E$838:$I$838</definedName>
    <definedName name="__123Graph_FGRAPH41" localSheetId="11" hidden="1">'[8]Time series'!#REF!</definedName>
    <definedName name="__123Graph_FGRAPH41" localSheetId="12" hidden="1">'[8]Time series'!#REF!</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6" hidden="1">'[8]Time series'!#REF!</definedName>
    <definedName name="__123Graph_FGRAPH41" localSheetId="17" hidden="1">'[8]Time series'!#REF!</definedName>
    <definedName name="__123Graph_FGRAPH41" localSheetId="18" hidden="1">'[8]Time series'!#REF!</definedName>
    <definedName name="__123Graph_FGRAPH41" localSheetId="19" hidden="1">'[8]Time series'!#REF!</definedName>
    <definedName name="__123Graph_FGRAPH41" localSheetId="29" hidden="1">'[8]Time series'!#REF!</definedName>
    <definedName name="__123Graph_FGRAPH41" hidden="1">'[8]Time series'!#REF!</definedName>
    <definedName name="__123Graph_FPRODABSC" localSheetId="11" hidden="1">'[8]Time series'!#REF!</definedName>
    <definedName name="__123Graph_FPRODABSC" localSheetId="12"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6" hidden="1">'[8]Time series'!#REF!</definedName>
    <definedName name="__123Graph_FPRODABSC" localSheetId="17" hidden="1">'[8]Time series'!#REF!</definedName>
    <definedName name="__123Graph_FPRODABSC" localSheetId="18" hidden="1">'[8]Time series'!#REF!</definedName>
    <definedName name="__123Graph_FPRODABSC" localSheetId="19" hidden="1">'[8]Time series'!#REF!</definedName>
    <definedName name="__123Graph_FPRODABSC" localSheetId="29" hidden="1">'[8]Time series'!#REF!</definedName>
    <definedName name="__123Graph_FPRODABSC" hidden="1">'[8]Time series'!#REF!</definedName>
    <definedName name="__123Graph_X" localSheetId="14" hidden="1">'[7]Сектор товаров'!$A$13:$A$29</definedName>
    <definedName name="__123Graph_X" localSheetId="15" hidden="1">'[7]Сектор товаров'!$A$13:$A$29</definedName>
    <definedName name="__123Graph_X" hidden="1">'[7]Сектор товаров'!$A$13:$A$29</definedName>
    <definedName name="__123Graph_XBBP" localSheetId="14" hidden="1">'[7]Сектор товаров'!$A$11:$A$15</definedName>
    <definedName name="__123Graph_XBBP" localSheetId="15" hidden="1">'[7]Сектор товаров'!$A$11:$A$15</definedName>
    <definedName name="__123Graph_XBBP" hidden="1">'[7]Сектор товаров'!$A$11:$A$15</definedName>
    <definedName name="__123Graph_XBBP1" localSheetId="14" hidden="1">'[7]Сектор товаров'!$A$10:$A$30</definedName>
    <definedName name="__123Graph_XBBP1" localSheetId="15" hidden="1">'[7]Сектор товаров'!$A$10:$A$30</definedName>
    <definedName name="__123Graph_XBBP1" hidden="1">'[7]Сектор товаров'!$A$10:$A$30</definedName>
    <definedName name="__123Graph_XBKSRESRV" localSheetId="11" hidden="1">[9]BOG!#REF!</definedName>
    <definedName name="__123Graph_XBKSRESRV" localSheetId="12" hidden="1">[9]BOG!#REF!</definedName>
    <definedName name="__123Graph_XBKSRESRV" localSheetId="13" hidden="1">[9]BOG!#REF!</definedName>
    <definedName name="__123Graph_XBKSRESRV" localSheetId="14" hidden="1">[9]BOG!#REF!</definedName>
    <definedName name="__123Graph_XBKSRESRV" localSheetId="15" hidden="1">[9]BOG!#REF!</definedName>
    <definedName name="__123Graph_XBKSRESRV" localSheetId="16" hidden="1">[9]BOG!#REF!</definedName>
    <definedName name="__123Graph_XBKSRESRV" localSheetId="17" hidden="1">[9]BOG!#REF!</definedName>
    <definedName name="__123Graph_XBKSRESRV" localSheetId="18" hidden="1">[9]BOG!#REF!</definedName>
    <definedName name="__123Graph_XBKSRESRV" localSheetId="19" hidden="1">[9]BOG!#REF!</definedName>
    <definedName name="__123Graph_XBKSRESRV" localSheetId="29" hidden="1">[9]BOG!#REF!</definedName>
    <definedName name="__123Graph_XBKSRESRV" hidden="1">[9]BOG!#REF!</definedName>
    <definedName name="__123Graph_XChart1" localSheetId="11" hidden="1">'[24]Summary BOP'!#REF!</definedName>
    <definedName name="__123Graph_XChart1" localSheetId="12" hidden="1">'[24]Summary BOP'!#REF!</definedName>
    <definedName name="__123Graph_XChart1" localSheetId="13" hidden="1">'[24]Summary BOP'!#REF!</definedName>
    <definedName name="__123Graph_XChart1" localSheetId="14" hidden="1">'[24]Summary BOP'!#REF!</definedName>
    <definedName name="__123Graph_XChart1" localSheetId="15" hidden="1">'[24]Summary BOP'!#REF!</definedName>
    <definedName name="__123Graph_XChart1" localSheetId="16" hidden="1">'[24]Summary BOP'!#REF!</definedName>
    <definedName name="__123Graph_XChart1" localSheetId="17" hidden="1">'[24]Summary BOP'!#REF!</definedName>
    <definedName name="__123Graph_XChart1" localSheetId="18" hidden="1">'[24]Summary BOP'!#REF!</definedName>
    <definedName name="__123Graph_XChart1" localSheetId="19" hidden="1">'[24]Summary BOP'!#REF!</definedName>
    <definedName name="__123Graph_XChart1" localSheetId="29" hidden="1">'[24]Summary BOP'!#REF!</definedName>
    <definedName name="__123Graph_XChart1" hidden="1">'[24]Summary BOP'!#REF!</definedName>
    <definedName name="__123Graph_XCREDIT" localSheetId="11" hidden="1">'[18]MonSurv-BC'!#REF!</definedName>
    <definedName name="__123Graph_XCREDIT" localSheetId="12" hidden="1">'[18]MonSurv-BC'!#REF!</definedName>
    <definedName name="__123Graph_XCREDIT" localSheetId="13" hidden="1">'[18]MonSurv-BC'!#REF!</definedName>
    <definedName name="__123Graph_XCREDIT" localSheetId="14" hidden="1">'[18]MonSurv-BC'!#REF!</definedName>
    <definedName name="__123Graph_XCREDIT" localSheetId="15" hidden="1">'[18]MonSurv-BC'!#REF!</definedName>
    <definedName name="__123Graph_XCREDIT" localSheetId="16" hidden="1">'[18]MonSurv-BC'!#REF!</definedName>
    <definedName name="__123Graph_XCREDIT" localSheetId="17" hidden="1">'[18]MonSurv-BC'!#REF!</definedName>
    <definedName name="__123Graph_XCREDIT" localSheetId="18" hidden="1">'[18]MonSurv-BC'!#REF!</definedName>
    <definedName name="__123Graph_XCREDIT" localSheetId="19" hidden="1">'[18]MonSurv-BC'!#REF!</definedName>
    <definedName name="__123Graph_XCREDIT" localSheetId="29" hidden="1">'[18]MonSurv-BC'!#REF!</definedName>
    <definedName name="__123Graph_XCREDIT" hidden="1">'[18]MonSurv-BC'!#REF!</definedName>
    <definedName name="__123Graph_XCurrent" hidden="1">[11]CPIINDEX!$B$263:$B$310</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9" hidden="1">#REF!</definedName>
    <definedName name="__123Graph_XECTOT" hidden="1">#REF!</definedName>
    <definedName name="__123Graph_XERDOLLAR" hidden="1">'[12]ex rate'!$F$15:$AM$15</definedName>
    <definedName name="__123Graph_XERRUBLE" hidden="1">'[12]ex rate'!$F$15:$AM$15</definedName>
    <definedName name="__123Graph_XFONDI" localSheetId="14" hidden="1">'[7]Сектор товаров'!$A$10:$A$30</definedName>
    <definedName name="__123Graph_XFONDI" localSheetId="15"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1" hidden="1">'[16]CA input'!#REF!</definedName>
    <definedName name="__123Graph_XIMPORTS" localSheetId="12" hidden="1">'[16]CA input'!#REF!</definedName>
    <definedName name="__123Graph_XIMPORTS" localSheetId="13" hidden="1">'[16]CA input'!#REF!</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17" hidden="1">'[16]CA input'!#REF!</definedName>
    <definedName name="__123Graph_XIMPORTS" localSheetId="18" hidden="1">'[16]CA input'!#REF!</definedName>
    <definedName name="__123Graph_XIMPORTS" localSheetId="19" hidden="1">'[16]CA input'!#REF!</definedName>
    <definedName name="__123Graph_XIMPORTS" localSheetId="29" hidden="1">'[16]CA input'!#REF!</definedName>
    <definedName name="__123Graph_XIMPORTS" hidden="1">'[16]CA input'!#REF!</definedName>
    <definedName name="__123Graph_XINFLAC" localSheetId="14" hidden="1">'[7]Сектор товаров'!$A$13:$A$29</definedName>
    <definedName name="__123Graph_XINFLAC" localSheetId="15" hidden="1">'[7]Сектор товаров'!$A$13:$A$29</definedName>
    <definedName name="__123Graph_XINFLAC" hidden="1">'[7]Сектор товаров'!$A$13:$A$29</definedName>
    <definedName name="__123Graph_XNAC.DOX" localSheetId="14" hidden="1">'[7]Сектор товаров'!$A$10:$A$30</definedName>
    <definedName name="__123Graph_XNAC.DOX" localSheetId="15"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4" hidden="1">'[7]Сектор товаров'!$A$10:$A$30</definedName>
    <definedName name="__123Graph_XTRUD" localSheetId="15"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1" hidden="1">'[7]Сектор товаров'!#REF!</definedName>
    <definedName name="__132Graph_B" localSheetId="12" hidden="1">'[7]Сектор товаров'!#REF!</definedName>
    <definedName name="__132Graph_B" localSheetId="13" hidden="1">'[7]Сектор товаров'!#REF!</definedName>
    <definedName name="__132Graph_B" localSheetId="16" hidden="1">'[7]Сектор товаров'!#REF!</definedName>
    <definedName name="__132Graph_B" localSheetId="17" hidden="1">'[7]Сектор товаров'!#REF!</definedName>
    <definedName name="__132Graph_B" localSheetId="18" hidden="1">'[7]Сектор товаров'!#REF!</definedName>
    <definedName name="__132Graph_B" localSheetId="19" hidden="1">'[7]Сектор товаров'!#REF!</definedName>
    <definedName name="__132Graph_B" localSheetId="29" hidden="1">'[7]Сектор товаров'!#REF!</definedName>
    <definedName name="__132Graph_B" hidden="1">'[7]Сектор товаров'!#REF!</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1" hidden="1">'[8]Time series'!#REF!</definedName>
    <definedName name="__dde" localSheetId="12" hidden="1">'[8]Time series'!#REF!</definedName>
    <definedName name="__dde" localSheetId="13" hidden="1">'[8]Time series'!#REF!</definedName>
    <definedName name="__dde" localSheetId="16" hidden="1">'[8]Time series'!#REF!</definedName>
    <definedName name="__dde" localSheetId="17" hidden="1">'[8]Time series'!#REF!</definedName>
    <definedName name="__dde" localSheetId="18" hidden="1">'[8]Time series'!#REF!</definedName>
    <definedName name="__dde" localSheetId="19" hidden="1">'[8]Time series'!#REF!</definedName>
    <definedName name="__dde" localSheetId="29" hidden="1">'[8]Time series'!#REF!</definedName>
    <definedName name="__dde" hidden="1">'[8]Time series'!#REF!</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'[25]CROSS-BEAL'!#REF!</definedName>
    <definedName name="__key2" localSheetId="12" hidden="1">'[25]CROSS-BEAL'!#REF!</definedName>
    <definedName name="__key2" localSheetId="13" hidden="1">'[25]CROSS-BEAL'!#REF!</definedName>
    <definedName name="__key2" localSheetId="16" hidden="1">'[25]CROSS-BEAL'!#REF!</definedName>
    <definedName name="__key2" localSheetId="17" hidden="1">'[25]CROSS-BEAL'!#REF!</definedName>
    <definedName name="__key2" localSheetId="18" hidden="1">'[25]CROSS-BEAL'!#REF!</definedName>
    <definedName name="__key2" localSheetId="19" hidden="1">'[25]CROSS-BEAL'!#REF!</definedName>
    <definedName name="__key2" localSheetId="29" hidden="1">'[25]CROSS-BEAL'!#REF!</definedName>
    <definedName name="__key2" hidden="1">'[25]CROSS-BEAL'!#REF!</definedName>
    <definedName name="__QR001">[4]Control!$H$2</definedName>
    <definedName name="__QR002">[4]Control!$H$3</definedName>
    <definedName name="__QR003">[4]Control!$H$4</definedName>
    <definedName name="__QR004">[4]Control!$H$5</definedName>
    <definedName name="__QR011">[5]Control!$I$2</definedName>
    <definedName name="__QR012">[5]Control!$I$3</definedName>
    <definedName name="__QR013">[5]Control!$I$4</definedName>
    <definedName name="__QR014">[5]Control!$I$5</definedName>
    <definedName name="__QR021">[4]Control!$J$2</definedName>
    <definedName name="__QR022">[4]Control!$J$3</definedName>
    <definedName name="__QR023">[4]Control!$J$4</definedName>
    <definedName name="__QR024">[4]Control!$J$5</definedName>
    <definedName name="__QR031">[2]Control!$K$2</definedName>
    <definedName name="__QR032">[2]Control!$K$3</definedName>
    <definedName name="__QR033">[2]Control!$K$4</definedName>
    <definedName name="__QR034">[2]Control!$K$5</definedName>
    <definedName name="__QR041">[2]Control!$L$2</definedName>
    <definedName name="__QR042">[2]Control!$L$3</definedName>
    <definedName name="__QR043">[2]Control!$L$4</definedName>
    <definedName name="__QR044">[2]Control!$L$5</definedName>
    <definedName name="__QR1">[3]Control!$C$2</definedName>
    <definedName name="__QR2">[3]Control!$C$3</definedName>
    <definedName name="__QR3">[3]Control!$C$4</definedName>
    <definedName name="__QR4">[3]Control!$C$5</definedName>
    <definedName name="__QR971">[6]Control!$E$2</definedName>
    <definedName name="__QR972">[6]Control!$E$3</definedName>
    <definedName name="__QR981">[6]Control!$F$2</definedName>
    <definedName name="__QR982">[6]Control!$F$3</definedName>
    <definedName name="__QR983">[6]Control!$F$4</definedName>
    <definedName name="__QR984">[6]Control!$F$5</definedName>
    <definedName name="__QR991">[4]Control!$G$2</definedName>
    <definedName name="__QR992">[4]Control!$G$3</definedName>
    <definedName name="__QR993">[4]Control!$G$4</definedName>
    <definedName name="__qr994">[4]Control!$G$5</definedName>
    <definedName name="_1" localSheetId="11">#REF!</definedName>
    <definedName name="_1" localSheetId="12">#REF!</definedName>
    <definedName name="_1" localSheetId="13">#REF!</definedName>
    <definedName name="_1" localSheetId="16">#REF!</definedName>
    <definedName name="_1" localSheetId="17">#REF!</definedName>
    <definedName name="_1" localSheetId="18">#REF!</definedName>
    <definedName name="_1" localSheetId="19">#REF!</definedName>
    <definedName name="_1" localSheetId="29">#REF!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1" hidden="1">[27]seignior!#REF!</definedName>
    <definedName name="_103__123Graph_BSEIGNOR" localSheetId="12" hidden="1">[27]seignior!#REF!</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17" hidden="1">[27]seignior!#REF!</definedName>
    <definedName name="_103__123Graph_BSEIGNOR" localSheetId="18" hidden="1">[27]seignior!#REF!</definedName>
    <definedName name="_103__123Graph_BSEIGNOR" localSheetId="19" hidden="1">[27]seignior!#REF!</definedName>
    <definedName name="_103__123Graph_BSEIGNOR" localSheetId="29" hidden="1">[27]seignior!#REF!</definedName>
    <definedName name="_103__123Graph_BSEIGNOR" hidden="1">[27]seignior!#REF!</definedName>
    <definedName name="_104__123Graph_BWB_ADJ_PRJ" hidden="1">[15]WB!$Q$257:$AK$257</definedName>
    <definedName name="_105__123Graph_CMIMPMA_0" localSheetId="11" hidden="1">#REF!</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9" hidden="1">#REF!</definedName>
    <definedName name="_105__123Graph_CMIMPMA_0" hidden="1">#REF!</definedName>
    <definedName name="_107__123Graph_LBL_BGRAFICO_20" hidden="1">[28]TASSI2!$AH$6:$AH$6</definedName>
    <definedName name="_108__123Graph_LBL_CGRAFICO_20" hidden="1">[28]TASSI2!$AI$6:$AI$6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1" hidden="1">#REF!</definedName>
    <definedName name="_11_0ju" localSheetId="12" hidden="1">#REF!</definedName>
    <definedName name="_11_0ju" localSheetId="13" hidden="1">#REF!</definedName>
    <definedName name="_11_0ju" localSheetId="14" hidden="1">#REF!</definedName>
    <definedName name="_11_0ju" localSheetId="15" hidden="1">#REF!</definedName>
    <definedName name="_11_0ju" localSheetId="16" hidden="1">#REF!</definedName>
    <definedName name="_11_0ju" localSheetId="17" hidden="1">#REF!</definedName>
    <definedName name="_11_0ju" localSheetId="18" hidden="1">#REF!</definedName>
    <definedName name="_11_0ju" localSheetId="19" hidden="1">#REF!</definedName>
    <definedName name="_11_0ju" localSheetId="29" hidden="1">#REF!</definedName>
    <definedName name="_11_0ju" hidden="1">#REF!</definedName>
    <definedName name="_111__123Graph_LBL_FGRAFICO_20" hidden="1">[28]TASSI2!$AQ$5:$AQ$5</definedName>
    <definedName name="_112__123Graph_XGRAFICO_8" hidden="1">'[28]Tav.22 Rischio di Credito'!$AI$30:$AI$41</definedName>
    <definedName name="_116__123Graph_DGROWTH_CPI" localSheetId="11" hidden="1">[29]Data!#REF!</definedName>
    <definedName name="_116__123Graph_DGROWTH_CPI" localSheetId="12" hidden="1">[29]Data!#REF!</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17" hidden="1">[29]Data!#REF!</definedName>
    <definedName name="_116__123Graph_DGROWTH_CPI" localSheetId="18" hidden="1">[29]Data!#REF!</definedName>
    <definedName name="_116__123Graph_DGROWTH_CPI" localSheetId="19" hidden="1">[29]Data!#REF!</definedName>
    <definedName name="_116__123Graph_DGROWTH_CPI" localSheetId="29" hidden="1">[29]Data!#REF!</definedName>
    <definedName name="_116__123Graph_DGROWTH_CPI" hidden="1">[29]Data!#REF!</definedName>
    <definedName name="_117__123Graph_DMIMPMA_1" localSheetId="11" hidden="1">#REF!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9" hidden="1">#REF!</definedName>
    <definedName name="_117__123Graph_DMIMPMA_1" hidden="1">#REF!</definedName>
    <definedName name="_118__123Graph_EMIMPMA_0" localSheetId="1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9" hidden="1">#REF!</definedName>
    <definedName name="_118__123Graph_EMIMPMA_0" hidden="1">#REF!</definedName>
    <definedName name="_119__123Graph_EMIMPMA_1" localSheetId="11"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9"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1" hidden="1">#REF!</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9" hidden="1">#REF!</definedName>
    <definedName name="_120__123Graph_FMIMPMA_0" hidden="1">#REF!</definedName>
    <definedName name="_121__123Graph_XCHART_2" hidden="1">[30]IPC1988!$A$176:$A$182</definedName>
    <definedName name="_122__123Graph_XMIMPMA_0" localSheetId="11" hidden="1">#REF!</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9" hidden="1">#REF!</definedName>
    <definedName name="_122__123Graph_XMIMPMA_0" hidden="1">#REF!</definedName>
    <definedName name="_123__123Graph_XR_BMONEY" localSheetId="11"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9" hidden="1">#REF!</definedName>
    <definedName name="_123__123Graph_XR_BMONEY" hidden="1">#REF!</definedName>
    <definedName name="_1234graph_b" hidden="1">[13]GFS!$T$15:$V$15</definedName>
    <definedName name="_123Graph_A1" localSheetId="11" hidden="1">#REF!</definedName>
    <definedName name="_123Graph_A1" localSheetId="12" hidden="1">#REF!</definedName>
    <definedName name="_123Graph_A1" localSheetId="13" hidden="1">#REF!</definedName>
    <definedName name="_123Graph_A1" localSheetId="14" hidden="1">#REF!</definedName>
    <definedName name="_123Graph_A1" localSheetId="15" hidden="1">#REF!</definedName>
    <definedName name="_123Graph_A1" localSheetId="16" hidden="1">#REF!</definedName>
    <definedName name="_123Graph_A1" localSheetId="17" hidden="1">#REF!</definedName>
    <definedName name="_123Graph_A1" localSheetId="18" hidden="1">#REF!</definedName>
    <definedName name="_123Graph_A1" localSheetId="19" hidden="1">#REF!</definedName>
    <definedName name="_123Graph_A1" localSheetId="29" hidden="1">#REF!</definedName>
    <definedName name="_123Graph_A1" hidden="1">#REF!</definedName>
    <definedName name="_123graph_b" localSheetId="11" hidden="1">[31]A!#REF!</definedName>
    <definedName name="_123graph_b" localSheetId="12" hidden="1">[31]A!#REF!</definedName>
    <definedName name="_123graph_b" localSheetId="13" hidden="1">[31]A!#REF!</definedName>
    <definedName name="_123graph_b" localSheetId="14" hidden="1">[31]A!#REF!</definedName>
    <definedName name="_123graph_b" localSheetId="15" hidden="1">[31]A!#REF!</definedName>
    <definedName name="_123graph_b" localSheetId="16" hidden="1">[31]A!#REF!</definedName>
    <definedName name="_123graph_b" localSheetId="17" hidden="1">[31]A!#REF!</definedName>
    <definedName name="_123graph_b" localSheetId="18" hidden="1">[31]A!#REF!</definedName>
    <definedName name="_123graph_b" localSheetId="19" hidden="1">[31]A!#REF!</definedName>
    <definedName name="_123graph_b" localSheetId="29"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1" hidden="1">'[22]Dep fonct'!#REF!</definedName>
    <definedName name="_12no" localSheetId="12" hidden="1">'[22]Dep fonct'!#REF!</definedName>
    <definedName name="_12no" localSheetId="13" hidden="1">'[22]Dep fonct'!#REF!</definedName>
    <definedName name="_12no" localSheetId="14" hidden="1">'[22]Dep fonct'!#REF!</definedName>
    <definedName name="_12no" localSheetId="15" hidden="1">'[22]Dep fonct'!#REF!</definedName>
    <definedName name="_12no" localSheetId="16" hidden="1">'[22]Dep fonct'!#REF!</definedName>
    <definedName name="_12no" localSheetId="17" hidden="1">'[22]Dep fonct'!#REF!</definedName>
    <definedName name="_12no" localSheetId="18" hidden="1">'[22]Dep fonct'!#REF!</definedName>
    <definedName name="_12no" localSheetId="19" hidden="1">'[22]Dep fonct'!#REF!</definedName>
    <definedName name="_12no" localSheetId="29"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1" hidden="1">[32]PRIVATE!#REF!</definedName>
    <definedName name="_134__123Graph_XREALEX_WAGE" localSheetId="12" hidden="1">[32]PRIVATE!#REF!</definedName>
    <definedName name="_134__123Graph_XREALEX_WAGE" localSheetId="13" hidden="1">[32]PRIVATE!#REF!</definedName>
    <definedName name="_134__123Graph_XREALEX_WAGE" localSheetId="14" hidden="1">[32]PRIVATE!#REF!</definedName>
    <definedName name="_134__123Graph_XREALEX_WAGE" localSheetId="15" hidden="1">[32]PRIVATE!#REF!</definedName>
    <definedName name="_134__123Graph_XREALEX_WAGE" localSheetId="16" hidden="1">[32]PRIVATE!#REF!</definedName>
    <definedName name="_134__123Graph_XREALEX_WAGE" localSheetId="17" hidden="1">[32]PRIVATE!#REF!</definedName>
    <definedName name="_134__123Graph_XREALEX_WAGE" localSheetId="18" hidden="1">[32]PRIVATE!#REF!</definedName>
    <definedName name="_134__123Graph_XREALEX_WAGE" localSheetId="19" hidden="1">[32]PRIVATE!#REF!</definedName>
    <definedName name="_134__123Graph_XREALEX_WAGE" localSheetId="29"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1" hidden="1">#REF!</definedName>
    <definedName name="_165_0ju" localSheetId="12" hidden="1">#REF!</definedName>
    <definedName name="_165_0ju" localSheetId="13" hidden="1">#REF!</definedName>
    <definedName name="_165_0ju" localSheetId="14" hidden="1">#REF!</definedName>
    <definedName name="_165_0ju" localSheetId="15" hidden="1">#REF!</definedName>
    <definedName name="_165_0ju" localSheetId="16" hidden="1">#REF!</definedName>
    <definedName name="_165_0ju" localSheetId="17" hidden="1">#REF!</definedName>
    <definedName name="_165_0ju" localSheetId="18" hidden="1">#REF!</definedName>
    <definedName name="_165_0ju" localSheetId="19" hidden="1">#REF!</definedName>
    <definedName name="_165_0ju" localSheetId="29"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1">#REF!</definedName>
    <definedName name="_2" localSheetId="12">#REF!</definedName>
    <definedName name="_2" localSheetId="13">#REF!</definedName>
    <definedName name="_2" localSheetId="16">#REF!</definedName>
    <definedName name="_2" localSheetId="17">#REF!</definedName>
    <definedName name="_2" localSheetId="18">#REF!</definedName>
    <definedName name="_2" localSheetId="19">#REF!</definedName>
    <definedName name="_2" localSheetId="29">#REF!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1" hidden="1">#REF!</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9"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1" hidden="1">[29]Data!#REF!</definedName>
    <definedName name="_3__123Graph_AGROWTH_CPI" localSheetId="12" hidden="1">[29]Data!#REF!</definedName>
    <definedName name="_3__123Graph_AGROWTH_CPI" localSheetId="13" hidden="1">[29]Data!#REF!</definedName>
    <definedName name="_3__123Graph_AGROWTH_CPI" localSheetId="14" hidden="1">[29]Data!#REF!</definedName>
    <definedName name="_3__123Graph_AGROWTH_CPI" localSheetId="15" hidden="1">[29]Data!#REF!</definedName>
    <definedName name="_3__123Graph_AGROWTH_CPI" localSheetId="16" hidden="1">[29]Data!#REF!</definedName>
    <definedName name="_3__123Graph_AGROWTH_CPI" localSheetId="17" hidden="1">[29]Data!#REF!</definedName>
    <definedName name="_3__123Graph_AGROWTH_CPI" localSheetId="18" hidden="1">[29]Data!#REF!</definedName>
    <definedName name="_3__123Graph_AGROWTH_CPI" localSheetId="19" hidden="1">[29]Data!#REF!</definedName>
    <definedName name="_3__123Graph_AGROWTH_CPI" localSheetId="29" hidden="1">[29]Data!#REF!</definedName>
    <definedName name="_3__123Graph_AGROWTH_CPI" hidden="1">[29]Data!#REF!</definedName>
    <definedName name="_3__123Graph_BCHART_8" localSheetId="11" hidden="1">#REF!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9" hidden="1">#REF!</definedName>
    <definedName name="_3__123Graph_BCHART_8" hidden="1">#REF!</definedName>
    <definedName name="_3__123Graph_XCHART_1A" hidden="1">[20]data!$B$13:$B$91</definedName>
    <definedName name="_37__123Graph_ACPI_ER_LOG" localSheetId="11" hidden="1">[33]ER!#REF!</definedName>
    <definedName name="_37__123Graph_ACPI_ER_LOG" localSheetId="12" hidden="1">[33]ER!#REF!</definedName>
    <definedName name="_37__123Graph_ACPI_ER_LOG" localSheetId="13" hidden="1">[33]ER!#REF!</definedName>
    <definedName name="_37__123Graph_ACPI_ER_LOG" localSheetId="14" hidden="1">[33]ER!#REF!</definedName>
    <definedName name="_37__123Graph_ACPI_ER_LOG" localSheetId="15" hidden="1">[33]ER!#REF!</definedName>
    <definedName name="_37__123Graph_ACPI_ER_LOG" localSheetId="16" hidden="1">[33]ER!#REF!</definedName>
    <definedName name="_37__123Graph_ACPI_ER_LOG" localSheetId="17" hidden="1">[33]ER!#REF!</definedName>
    <definedName name="_37__123Graph_ACPI_ER_LOG" localSheetId="18" hidden="1">[33]ER!#REF!</definedName>
    <definedName name="_37__123Graph_ACPI_ER_LOG" localSheetId="19" hidden="1">[33]ER!#REF!</definedName>
    <definedName name="_37__123Graph_ACPI_ER_LOG" localSheetId="29"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1" hidden="1">#REF!</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9" hidden="1">#REF!</definedName>
    <definedName name="_4__123Graph_CCHART_8" hidden="1">#REF!</definedName>
    <definedName name="_46__123Graph_AGRAFICO_8" hidden="1">'[28]Tav.22 Rischio di Credito'!$AJ$30:$AJ$41</definedName>
    <definedName name="_48__123Graph_AGROWTH_CPI" localSheetId="11" hidden="1">[29]Data!#REF!</definedName>
    <definedName name="_48__123Graph_AGROWTH_CPI" localSheetId="12" hidden="1">[29]Data!#REF!</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17" hidden="1">[29]Data!#REF!</definedName>
    <definedName name="_48__123Graph_AGROWTH_CPI" localSheetId="18" hidden="1">[29]Data!#REF!</definedName>
    <definedName name="_48__123Graph_AGROWTH_CPI" localSheetId="19" hidden="1">[29]Data!#REF!</definedName>
    <definedName name="_48__123Graph_AGROWTH_CPI" localSheetId="29"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1" hidden="1">#REF!</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9" hidden="1">#REF!</definedName>
    <definedName name="_5__123Graph_DCHART_8" hidden="1">#REF!</definedName>
    <definedName name="_50__123Graph_AINVENT_SALES" localSheetId="11"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9" hidden="1">#REF!</definedName>
    <definedName name="_50__123Graph_AINVENT_SALES" hidden="1">#REF!</definedName>
    <definedName name="_51__123Graph_AMIMPMA_1" localSheetId="11"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9" hidden="1">#REF!</definedName>
    <definedName name="_51__123Graph_AMIMPMA_1" hidden="1">#REF!</definedName>
    <definedName name="_52__123Graph_ANDA_OIN" localSheetId="1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9" hidden="1">#REF!</definedName>
    <definedName name="_52__123Graph_ANDA_OIN" hidden="1">#REF!</definedName>
    <definedName name="_53__123Graph_AR_BMONEY" localSheetId="11"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9" hidden="1">#REF!</definedName>
    <definedName name="_53__123Graph_AR_BMONEY" hidden="1">#REF!</definedName>
    <definedName name="_6___123Graph_BChart_3A" localSheetId="11" hidden="1">[11]CPIINDEX!#REF!</definedName>
    <definedName name="_6___123Graph_BChart_3A" localSheetId="12" hidden="1">[11]CPIINDEX!#REF!</definedName>
    <definedName name="_6___123Graph_BChart_3A" localSheetId="13" hidden="1">[11]CPIINDEX!#REF!</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17" hidden="1">[11]CPIINDEX!#REF!</definedName>
    <definedName name="_6___123Graph_BChart_3A" localSheetId="18" hidden="1">[11]CPIINDEX!#REF!</definedName>
    <definedName name="_6___123Graph_BChart_3A" localSheetId="19" hidden="1">[11]CPIINDEX!#REF!</definedName>
    <definedName name="_6___123Graph_BChart_3A" localSheetId="29"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1" hidden="1">[29]Data!#REF!</definedName>
    <definedName name="_6__123Graph_DGROWTH_CPI" localSheetId="12" hidden="1">[29]Data!#REF!</definedName>
    <definedName name="_6__123Graph_DGROWTH_CPI" localSheetId="13" hidden="1">[29]Data!#REF!</definedName>
    <definedName name="_6__123Graph_DGROWTH_CPI" localSheetId="14" hidden="1">[29]Data!#REF!</definedName>
    <definedName name="_6__123Graph_DGROWTH_CPI" localSheetId="15" hidden="1">[29]Data!#REF!</definedName>
    <definedName name="_6__123Graph_DGROWTH_CPI" localSheetId="16" hidden="1">[29]Data!#REF!</definedName>
    <definedName name="_6__123Graph_DGROWTH_CPI" localSheetId="17" hidden="1">[29]Data!#REF!</definedName>
    <definedName name="_6__123Graph_DGROWTH_CPI" localSheetId="18" hidden="1">[29]Data!#REF!</definedName>
    <definedName name="_6__123Graph_DGROWTH_CPI" localSheetId="19" hidden="1">[29]Data!#REF!</definedName>
    <definedName name="_6__123Graph_DGROWTH_CPI" localSheetId="29" hidden="1">[29]Data!#REF!</definedName>
    <definedName name="_6__123Graph_DGROWTH_CPI" hidden="1">[29]Data!#REF!</definedName>
    <definedName name="_6__123Graph_XCHART_8" localSheetId="11" hidden="1">#REF!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9" hidden="1">#REF!</definedName>
    <definedName name="_6__123Graph_XCHART_8" hidden="1">#REF!</definedName>
    <definedName name="_63" localSheetId="11" hidden="1">'[7]Сектор товаров'!#REF!</definedName>
    <definedName name="_63" localSheetId="12" hidden="1">'[7]Сектор товаров'!#REF!</definedName>
    <definedName name="_63" localSheetId="13" hidden="1">'[7]Сектор товаров'!#REF!</definedName>
    <definedName name="_63" localSheetId="14" hidden="1">'[7]Сектор товаров'!#REF!</definedName>
    <definedName name="_63" localSheetId="15" hidden="1">'[7]Сектор товаров'!#REF!</definedName>
    <definedName name="_63" localSheetId="16" hidden="1">'[7]Сектор товаров'!#REF!</definedName>
    <definedName name="_63" localSheetId="17" hidden="1">'[7]Сектор товаров'!#REF!</definedName>
    <definedName name="_63" localSheetId="18" hidden="1">'[7]Сектор товаров'!#REF!</definedName>
    <definedName name="_63" localSheetId="19" hidden="1">'[7]Сектор товаров'!#REF!</definedName>
    <definedName name="_63" localSheetId="22" hidden="1">'[7]Сектор товаров'!#REF!</definedName>
    <definedName name="_63" localSheetId="23" hidden="1">'[7]Сектор товаров'!#REF!</definedName>
    <definedName name="_63" localSheetId="25" hidden="1">'[7]Сектор товаров'!#REF!</definedName>
    <definedName name="_63" localSheetId="29" hidden="1">'[7]Сектор товаров'!#REF!</definedName>
    <definedName name="_63" hidden="1">'[7]Сектор товаров'!#REF!</definedName>
    <definedName name="_64__123Graph_ASEIGNOR" localSheetId="11" hidden="1">[27]seignior!#REF!</definedName>
    <definedName name="_64__123Graph_ASEIGNOR" localSheetId="12" hidden="1">[27]seignior!#REF!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17" hidden="1">[27]seignior!#REF!</definedName>
    <definedName name="_64__123Graph_ASEIGNOR" localSheetId="18" hidden="1">[27]seignior!#REF!</definedName>
    <definedName name="_64__123Graph_ASEIGNOR" localSheetId="19" hidden="1">[27]seignior!#REF!</definedName>
    <definedName name="_64__123Graph_ASEIGNOR" localSheetId="29"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1" hidden="1">[11]CPIINDEX!#REF!</definedName>
    <definedName name="_7___123Graph_BChart_4A" localSheetId="12" hidden="1">[11]CPIINDEX!#REF!</definedName>
    <definedName name="_7___123Graph_BChart_4A" localSheetId="13" hidden="1">[11]CPIINDEX!#REF!</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17" hidden="1">[11]CPIINDEX!#REF!</definedName>
    <definedName name="_7___123Graph_BChart_4A" localSheetId="18" hidden="1">[11]CPIINDEX!#REF!</definedName>
    <definedName name="_7___123Graph_BChart_4A" localSheetId="19" hidden="1">[11]CPIINDEX!#REF!</definedName>
    <definedName name="_7___123Graph_BChart_4A" localSheetId="29" hidden="1">[11]CPIINDEX!#REF!</definedName>
    <definedName name="_7___123Graph_BChart_4A" hidden="1">[11]CPIINDEX!#REF!</definedName>
    <definedName name="_7__123Graph_BCHART_2" hidden="1">[26]A!$C$36:$AJ$36</definedName>
    <definedName name="_7__123Graph_XREALEX_WAGE" localSheetId="11" hidden="1">[32]PRIVATE!#REF!</definedName>
    <definedName name="_7__123Graph_XREALEX_WAGE" localSheetId="12" hidden="1">[32]PRIVATE!#REF!</definedName>
    <definedName name="_7__123Graph_XREALEX_WAGE" localSheetId="13" hidden="1">[32]PRIVATE!#REF!</definedName>
    <definedName name="_7__123Graph_XREALEX_WAGE" localSheetId="14" hidden="1">[32]PRIVATE!#REF!</definedName>
    <definedName name="_7__123Graph_XREALEX_WAGE" localSheetId="15" hidden="1">[32]PRIVATE!#REF!</definedName>
    <definedName name="_7__123Graph_XREALEX_WAGE" localSheetId="16" hidden="1">[32]PRIVATE!#REF!</definedName>
    <definedName name="_7__123Graph_XREALEX_WAGE" localSheetId="17" hidden="1">[32]PRIVATE!#REF!</definedName>
    <definedName name="_7__123Graph_XREALEX_WAGE" localSheetId="18" hidden="1">[32]PRIVATE!#REF!</definedName>
    <definedName name="_7__123Graph_XREALEX_WAGE" localSheetId="19" hidden="1">[32]PRIVATE!#REF!</definedName>
    <definedName name="_7__123Graph_XREALEX_WAGE" localSheetId="29" hidden="1">[32]PRIVATE!#REF!</definedName>
    <definedName name="_7__123Graph_XREALEX_WAGE" hidden="1">[32]PRIVATE!#REF!</definedName>
    <definedName name="_79__123Graph_BCPI_ER_LOG" localSheetId="11" hidden="1">[33]ER!#REF!</definedName>
    <definedName name="_79__123Graph_BCPI_ER_LOG" localSheetId="12" hidden="1">[33]ER!#REF!</definedName>
    <definedName name="_79__123Graph_BCPI_ER_LOG" localSheetId="13" hidden="1">[33]ER!#REF!</definedName>
    <definedName name="_79__123Graph_BCPI_ER_LOG" localSheetId="14" hidden="1">[33]ER!#REF!</definedName>
    <definedName name="_79__123Graph_BCPI_ER_LOG" localSheetId="15" hidden="1">[33]ER!#REF!</definedName>
    <definedName name="_79__123Graph_BCPI_ER_LOG" localSheetId="16" hidden="1">[33]ER!#REF!</definedName>
    <definedName name="_79__123Graph_BCPI_ER_LOG" localSheetId="17" hidden="1">[33]ER!#REF!</definedName>
    <definedName name="_79__123Graph_BCPI_ER_LOG" localSheetId="18" hidden="1">[33]ER!#REF!</definedName>
    <definedName name="_79__123Graph_BCPI_ER_LOG" localSheetId="19" hidden="1">[33]ER!#REF!</definedName>
    <definedName name="_79__123Graph_BCPI_ER_LOG" localSheetId="29"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1" hidden="1">[33]WB!#REF!</definedName>
    <definedName name="_90__123Graph_BIBA_IBRD" localSheetId="12" hidden="1">[33]WB!#REF!</definedName>
    <definedName name="_90__123Graph_BIBA_IBRD" localSheetId="13" hidden="1">[33]WB!#REF!</definedName>
    <definedName name="_90__123Graph_BIBA_IBRD" localSheetId="14" hidden="1">[33]WB!#REF!</definedName>
    <definedName name="_90__123Graph_BIBA_IBRD" localSheetId="15" hidden="1">[33]WB!#REF!</definedName>
    <definedName name="_90__123Graph_BIBA_IBRD" localSheetId="16" hidden="1">[33]WB!#REF!</definedName>
    <definedName name="_90__123Graph_BIBA_IBRD" localSheetId="17" hidden="1">[33]WB!#REF!</definedName>
    <definedName name="_90__123Graph_BIBA_IBRD" localSheetId="18" hidden="1">[33]WB!#REF!</definedName>
    <definedName name="_90__123Graph_BIBA_IBRD" localSheetId="19" hidden="1">[33]WB!#REF!</definedName>
    <definedName name="_90__123Graph_BIBA_IBRD" localSheetId="29" hidden="1">[33]WB!#REF!</definedName>
    <definedName name="_90__123Graph_BIBA_IBRD" hidden="1">[33]WB!#REF!</definedName>
    <definedName name="_91__123Graph_BNDA_OIN" localSheetId="11" hidden="1">#REF!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9" hidden="1">#REF!</definedName>
    <definedName name="_91__123Graph_BNDA_OIN" hidden="1">#REF!</definedName>
    <definedName name="_92__123Graph_BR_BMONEY" localSheetId="11"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9"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1" hidden="1">#REF!</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9" hidden="1">#REF!</definedName>
    <definedName name="_Dist_Bin" hidden="1">#REF!</definedName>
    <definedName name="_Dist_Values" localSheetId="11"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9" hidden="1">#REF!</definedName>
    <definedName name="_Dist_Values" hidden="1">#REF!</definedName>
    <definedName name="_DLX1.INC" localSheetId="11">[34]haver!$A$1:$B$6</definedName>
    <definedName name="_DLX1.INC">[34]haver!$A$1:$B$6</definedName>
    <definedName name="_DLX2.INC" localSheetId="11">[34]haver!$A$9:$B$14</definedName>
    <definedName name="_DLX2.INC" localSheetId="12">[35]SA!#REF!</definedName>
    <definedName name="_DLX2.INC" localSheetId="13">[35]SA!#REF!</definedName>
    <definedName name="_DLX2.INC" localSheetId="16">[35]SA!#REF!</definedName>
    <definedName name="_DLX2.INC" localSheetId="17">[35]SA!#REF!</definedName>
    <definedName name="_DLX2.INC" localSheetId="18">[35]SA!#REF!</definedName>
    <definedName name="_DLX2.INC" localSheetId="19">[35]SA!#REF!</definedName>
    <definedName name="_DLX2.INC" localSheetId="29">[35]SA!#REF!</definedName>
    <definedName name="_DLX2.INC">[35]SA!#REF!</definedName>
    <definedName name="_DLXM_Prices" localSheetId="11">#REF!</definedName>
    <definedName name="_DLXM_Prices" localSheetId="12">#REF!</definedName>
    <definedName name="_DLXM_Prices" localSheetId="13">#REF!</definedName>
    <definedName name="_DLXM_Prices" localSheetId="16">#REF!</definedName>
    <definedName name="_DLXM_Prices" localSheetId="17">#REF!</definedName>
    <definedName name="_DLXM_Prices" localSheetId="18">#REF!</definedName>
    <definedName name="_DLXM_Prices" localSheetId="19">#REF!</definedName>
    <definedName name="_DLXM_Prices" localSheetId="29">#REF!</definedName>
    <definedName name="_DLXM_Prices">#REF!</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9" hidden="1">#REF!</definedName>
    <definedName name="_Fill"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9" hidden="1">#REF!</definedName>
    <definedName name="_Fill1" hidden="1">#REF!</definedName>
    <definedName name="_Filler" hidden="1">[36]A!$A$43:$A$598</definedName>
    <definedName name="_FILLL" localSheetId="11" hidden="1">[37]Fund_Credit!#REF!</definedName>
    <definedName name="_FILLL" localSheetId="12" hidden="1">[37]Fund_Credit!#REF!</definedName>
    <definedName name="_FILLL" localSheetId="13" hidden="1">[37]Fund_Credit!#REF!</definedName>
    <definedName name="_FILLL" localSheetId="14" hidden="1">[37]Fund_Credit!#REF!</definedName>
    <definedName name="_FILLL" localSheetId="15" hidden="1">[37]Fund_Credit!#REF!</definedName>
    <definedName name="_FILLL" localSheetId="16" hidden="1">[37]Fund_Credit!#REF!</definedName>
    <definedName name="_FILLL" localSheetId="17" hidden="1">[37]Fund_Credit!#REF!</definedName>
    <definedName name="_FILLL" localSheetId="18" hidden="1">[37]Fund_Credit!#REF!</definedName>
    <definedName name="_FILLL" localSheetId="19" hidden="1">[37]Fund_Credit!#REF!</definedName>
    <definedName name="_FILLL" localSheetId="29" hidden="1">[37]Fund_Credit!#REF!</definedName>
    <definedName name="_FILLL" hidden="1">[37]Fund_Credit!#REF!</definedName>
    <definedName name="_filterd" hidden="1">[38]C!$P$428:$T$428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1">#REF!</definedName>
    <definedName name="_inf2007" localSheetId="12">#REF!</definedName>
    <definedName name="_inf2007" localSheetId="13">#REF!</definedName>
    <definedName name="_inf2007" localSheetId="16">#REF!</definedName>
    <definedName name="_inf2007" localSheetId="17">#REF!</definedName>
    <definedName name="_inf2007" localSheetId="18">#REF!</definedName>
    <definedName name="_inf2007" localSheetId="19">#REF!</definedName>
    <definedName name="_inf2007" localSheetId="29">#REF!</definedName>
    <definedName name="_inf2007">#REF!</definedName>
    <definedName name="_inf2008" localSheetId="11">#REF!</definedName>
    <definedName name="_inf2008" localSheetId="12">#REF!</definedName>
    <definedName name="_inf2008" localSheetId="13">#REF!</definedName>
    <definedName name="_inf2008" localSheetId="16">#REF!</definedName>
    <definedName name="_inf2008" localSheetId="17">#REF!</definedName>
    <definedName name="_inf2008" localSheetId="18">#REF!</definedName>
    <definedName name="_inf2008" localSheetId="19">#REF!</definedName>
    <definedName name="_inf2008" localSheetId="29">#REF!</definedName>
    <definedName name="_inf2008">#REF!</definedName>
    <definedName name="_inf2009" localSheetId="11">#REF!</definedName>
    <definedName name="_inf2009" localSheetId="12">#REF!</definedName>
    <definedName name="_inf2009" localSheetId="13">#REF!</definedName>
    <definedName name="_inf2009" localSheetId="16">#REF!</definedName>
    <definedName name="_inf2009" localSheetId="17">#REF!</definedName>
    <definedName name="_inf2009" localSheetId="18">#REF!</definedName>
    <definedName name="_inf2009" localSheetId="19">#REF!</definedName>
    <definedName name="_inf2009" localSheetId="29">#REF!</definedName>
    <definedName name="_inf2009">#REF!</definedName>
    <definedName name="_inf2010" localSheetId="11">#REF!</definedName>
    <definedName name="_inf2010" localSheetId="12">#REF!</definedName>
    <definedName name="_inf2010" localSheetId="13">#REF!</definedName>
    <definedName name="_inf2010" localSheetId="16">#REF!</definedName>
    <definedName name="_inf2010" localSheetId="17">#REF!</definedName>
    <definedName name="_inf2010" localSheetId="18">#REF!</definedName>
    <definedName name="_inf2010" localSheetId="19">#REF!</definedName>
    <definedName name="_inf2010" localSheetId="29">#REF!</definedName>
    <definedName name="_inf2010">#REF!</definedName>
    <definedName name="_inf2011" localSheetId="11">#REF!</definedName>
    <definedName name="_inf2011" localSheetId="12">#REF!</definedName>
    <definedName name="_inf2011" localSheetId="13">#REF!</definedName>
    <definedName name="_inf2011" localSheetId="16">#REF!</definedName>
    <definedName name="_inf2011" localSheetId="17">#REF!</definedName>
    <definedName name="_inf2011" localSheetId="18">#REF!</definedName>
    <definedName name="_inf2011" localSheetId="19">#REF!</definedName>
    <definedName name="_inf2011" localSheetId="29">#REF!</definedName>
    <definedName name="_inf2011">#REF!</definedName>
    <definedName name="_inf2012" localSheetId="11">#REF!</definedName>
    <definedName name="_inf2012" localSheetId="12">#REF!</definedName>
    <definedName name="_inf2012" localSheetId="13">#REF!</definedName>
    <definedName name="_inf2012" localSheetId="16">#REF!</definedName>
    <definedName name="_inf2012" localSheetId="17">#REF!</definedName>
    <definedName name="_inf2012" localSheetId="18">#REF!</definedName>
    <definedName name="_inf2012" localSheetId="19">#REF!</definedName>
    <definedName name="_inf2012" localSheetId="29">#REF!</definedName>
    <definedName name="_inf2012">#REF!</definedName>
    <definedName name="_inf2013" localSheetId="11">#REF!</definedName>
    <definedName name="_inf2013" localSheetId="12">#REF!</definedName>
    <definedName name="_inf2013" localSheetId="13">#REF!</definedName>
    <definedName name="_inf2013" localSheetId="16">#REF!</definedName>
    <definedName name="_inf2013" localSheetId="17">#REF!</definedName>
    <definedName name="_inf2013" localSheetId="18">#REF!</definedName>
    <definedName name="_inf2013" localSheetId="19">#REF!</definedName>
    <definedName name="_inf2013" localSheetId="29">#REF!</definedName>
    <definedName name="_inf2013">#REF!</definedName>
    <definedName name="_inf2014" localSheetId="11">#REF!</definedName>
    <definedName name="_inf2014" localSheetId="12">#REF!</definedName>
    <definedName name="_inf2014" localSheetId="13">#REF!</definedName>
    <definedName name="_inf2014" localSheetId="16">#REF!</definedName>
    <definedName name="_inf2014" localSheetId="17">#REF!</definedName>
    <definedName name="_inf2014" localSheetId="18">#REF!</definedName>
    <definedName name="_inf2014" localSheetId="19">#REF!</definedName>
    <definedName name="_inf2014" localSheetId="29">#REF!</definedName>
    <definedName name="_inf2014">#REF!</definedName>
    <definedName name="_inf2015" localSheetId="11">#REF!</definedName>
    <definedName name="_inf2015" localSheetId="12">#REF!</definedName>
    <definedName name="_inf2015" localSheetId="13">#REF!</definedName>
    <definedName name="_inf2015" localSheetId="16">#REF!</definedName>
    <definedName name="_inf2015" localSheetId="17">#REF!</definedName>
    <definedName name="_inf2015" localSheetId="18">#REF!</definedName>
    <definedName name="_inf2015" localSheetId="19">#REF!</definedName>
    <definedName name="_inf2015" localSheetId="29">#REF!</definedName>
    <definedName name="_inf2015">#REF!</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1">#REF!</definedName>
    <definedName name="_IV68000" localSheetId="12">#REF!</definedName>
    <definedName name="_IV68000" localSheetId="13">#REF!</definedName>
    <definedName name="_IV68000" localSheetId="16">#REF!</definedName>
    <definedName name="_IV68000" localSheetId="17">#REF!</definedName>
    <definedName name="_IV68000" localSheetId="18">#REF!</definedName>
    <definedName name="_IV68000" localSheetId="19">#REF!</definedName>
    <definedName name="_IV68000" localSheetId="29">#REF!</definedName>
    <definedName name="_IV68000">#REF!</definedName>
    <definedName name="_IV70000" localSheetId="11">#REF!</definedName>
    <definedName name="_IV70000" localSheetId="12">#REF!</definedName>
    <definedName name="_IV70000" localSheetId="13">#REF!</definedName>
    <definedName name="_IV70000" localSheetId="16">#REF!</definedName>
    <definedName name="_IV70000" localSheetId="17">#REF!</definedName>
    <definedName name="_IV70000" localSheetId="18">#REF!</definedName>
    <definedName name="_IV70000" localSheetId="19">#REF!</definedName>
    <definedName name="_IV70000" localSheetId="29">#REF!</definedName>
    <definedName name="_IV70000">#REF!</definedName>
    <definedName name="_IV73274" localSheetId="11">#REF!</definedName>
    <definedName name="_IV73274" localSheetId="12">#REF!</definedName>
    <definedName name="_IV73274" localSheetId="13">#REF!</definedName>
    <definedName name="_IV73274" localSheetId="16">#REF!</definedName>
    <definedName name="_IV73274" localSheetId="17">#REF!</definedName>
    <definedName name="_IV73274" localSheetId="18">#REF!</definedName>
    <definedName name="_IV73274" localSheetId="19">#REF!</definedName>
    <definedName name="_IV73274" localSheetId="29">#REF!</definedName>
    <definedName name="_IV73274">#REF!</definedName>
    <definedName name="_IV80000" localSheetId="11">#REF!</definedName>
    <definedName name="_IV80000" localSheetId="12">#REF!</definedName>
    <definedName name="_IV80000" localSheetId="13">#REF!</definedName>
    <definedName name="_IV80000" localSheetId="16">#REF!</definedName>
    <definedName name="_IV80000" localSheetId="17">#REF!</definedName>
    <definedName name="_IV80000" localSheetId="18">#REF!</definedName>
    <definedName name="_IV80000" localSheetId="19">#REF!</definedName>
    <definedName name="_IV80000" localSheetId="29">#REF!</definedName>
    <definedName name="_IV80000">#REF!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9"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9" hidden="1">#REF!</definedName>
    <definedName name="_Key2" hidden="1">#REF!</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1" hidden="1">#REF!</definedName>
    <definedName name="_Parse_In" localSheetId="12" hidden="1">#REF!</definedName>
    <definedName name="_Parse_In" localSheetId="13" hidden="1">#REF!</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29" hidden="1">#REF!</definedName>
    <definedName name="_Parse_In"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9" hidden="1">#REF!</definedName>
    <definedName name="_Parse_Out" hidden="1">#REF!</definedName>
    <definedName name="_QR001">[39]Control!$H$2</definedName>
    <definedName name="_QR002">[39]Control!$H$3</definedName>
    <definedName name="_QR003">[39]Control!$H$4</definedName>
    <definedName name="_QR004">[39]Control!$H$5</definedName>
    <definedName name="_QR011">[40]Control!$I$2</definedName>
    <definedName name="_QR012">[40]Control!$I$3</definedName>
    <definedName name="_QR013">[40]Control!$I$4</definedName>
    <definedName name="_QR014">[40]Control!$I$5</definedName>
    <definedName name="_QR021">[39]Control!$J$2</definedName>
    <definedName name="_QR022">[39]Control!$J$3</definedName>
    <definedName name="_QR023">[39]Control!$J$4</definedName>
    <definedName name="_QR024">[39]Control!$J$5</definedName>
    <definedName name="_QR031">[2]Control!$K$2</definedName>
    <definedName name="_QR032">[2]Control!$K$3</definedName>
    <definedName name="_QR033">[2]Control!$K$4</definedName>
    <definedName name="_QR034">[2]Control!$K$5</definedName>
    <definedName name="_QR041">[2]Control!$L$2</definedName>
    <definedName name="_QR042">[2]Control!$L$3</definedName>
    <definedName name="_QR043">[2]Control!$L$4</definedName>
    <definedName name="_QR044">[2]Control!$L$5</definedName>
    <definedName name="_QR1">[3]Control!$C$2</definedName>
    <definedName name="_QR2">[3]Control!$C$3</definedName>
    <definedName name="_QR3">[3]Control!$C$4</definedName>
    <definedName name="_QR4">[3]Control!$C$5</definedName>
    <definedName name="_QR971">[41]Control!$E$2</definedName>
    <definedName name="_QR972">[41]Control!$E$3</definedName>
    <definedName name="_QR981">[41]Control!$F$2</definedName>
    <definedName name="_QR982">[41]Control!$F$3</definedName>
    <definedName name="_QR983">[41]Control!$F$4</definedName>
    <definedName name="_QR984">[41]Control!$F$5</definedName>
    <definedName name="_QR991">[39]Control!$G$2</definedName>
    <definedName name="_QR992">[39]Control!$G$3</definedName>
    <definedName name="_QR993">[39]Control!$G$4</definedName>
    <definedName name="_qr994">[39]Control!$G$5</definedName>
    <definedName name="_Regression_Int" hidden="1">1</definedName>
    <definedName name="_Regression_Out" hidden="1">[38]C!$AK$18:$AK$18</definedName>
    <definedName name="_Regression_X" hidden="1">[38]C!$AK$11:$AU$11</definedName>
    <definedName name="_Regression_Y" hidden="1">[38]C!$AK$10:$AU$10</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9" hidden="1">#REF!</definedName>
    <definedName name="_Sort" hidden="1">#REF!</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29" hidden="1">{"Minpmon",#N/A,FALSE,"Monthinput"}</definedName>
    <definedName name="_SRT11" hidden="1">{"Minpmon",#N/A,FALSE,"Monthinput"}</definedName>
    <definedName name="_ty" localSheetId="11" hidden="1">'[8]Time series'!#REF!</definedName>
    <definedName name="_ty" localSheetId="12" hidden="1">'[8]Time series'!#REF!</definedName>
    <definedName name="_ty" localSheetId="13" hidden="1">'[8]Time series'!#REF!</definedName>
    <definedName name="_ty" localSheetId="16" hidden="1">'[8]Time series'!#REF!</definedName>
    <definedName name="_ty" localSheetId="17" hidden="1">'[8]Time series'!#REF!</definedName>
    <definedName name="_ty" localSheetId="18" hidden="1">'[8]Time series'!#REF!</definedName>
    <definedName name="_ty" localSheetId="19" hidden="1">'[8]Time series'!#REF!</definedName>
    <definedName name="_ty" localSheetId="29" hidden="1">'[8]Time series'!#REF!</definedName>
    <definedName name="_ty" hidden="1">'[8]Time series'!#REF!</definedName>
    <definedName name="_x1" localSheetId="11" hidden="1">#REF!</definedName>
    <definedName name="_x1" localSheetId="12" hidden="1">#REF!</definedName>
    <definedName name="_x1" localSheetId="13" hidden="1">#REF!</definedName>
    <definedName name="_x1" localSheetId="14" hidden="1">#REF!</definedName>
    <definedName name="_x1" localSheetId="15" hidden="1">#REF!</definedName>
    <definedName name="_x1" localSheetId="16" hidden="1">#REF!</definedName>
    <definedName name="_x1" localSheetId="17" hidden="1">#REF!</definedName>
    <definedName name="_x1" localSheetId="18" hidden="1">#REF!</definedName>
    <definedName name="_x1" localSheetId="19" hidden="1">#REF!</definedName>
    <definedName name="_x1" localSheetId="22" hidden="1">#REF!</definedName>
    <definedName name="_x1" localSheetId="23" hidden="1">#REF!</definedName>
    <definedName name="_x1" localSheetId="25" hidden="1">#REF!</definedName>
    <definedName name="_x1" localSheetId="29" hidden="1">#REF!</definedName>
    <definedName name="_x1" hidden="1">#REF!</definedName>
    <definedName name="_рп" localSheetId="11" hidden="1">#REF!</definedName>
    <definedName name="_рп" localSheetId="12" hidden="1">#REF!</definedName>
    <definedName name="_рп" localSheetId="13" hidden="1">#REF!</definedName>
    <definedName name="_рп" localSheetId="14" hidden="1">#REF!</definedName>
    <definedName name="_рп" localSheetId="15" hidden="1">#REF!</definedName>
    <definedName name="_рп" localSheetId="16" hidden="1">#REF!</definedName>
    <definedName name="_рп" localSheetId="17" hidden="1">#REF!</definedName>
    <definedName name="_рп" localSheetId="18" hidden="1">#REF!</definedName>
    <definedName name="_рп" localSheetId="19" hidden="1">#REF!</definedName>
    <definedName name="_рп" localSheetId="29" hidden="1">#REF!</definedName>
    <definedName name="_рп" hidden="1">#REF!</definedName>
    <definedName name="_xlnm._FilterDatabase" localSheetId="11"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29" hidden="1">#REF!</definedName>
    <definedName name="_xlnm._FilterDatabase"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9" hidden="1">#REF!</definedName>
    <definedName name="a" hidden="1">#REF!</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2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29" hidden="1">{"Riqfin97",#N/A,FALSE,"Tran";"Riqfinpro",#N/A,FALSE,"Tran"}</definedName>
    <definedName name="aaaaaa" hidden="1">{"Riqfin97",#N/A,FALSE,"Tran";"Riqfinpro",#N/A,FALSE,"Tran"}</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'[42]COP FED'!#REF!</definedName>
    <definedName name="ACwvu.PLA1." localSheetId="12" hidden="1">'[42]COP FED'!#REF!</definedName>
    <definedName name="ACwvu.PLA1." localSheetId="13" hidden="1">'[42]COP FED'!#REF!</definedName>
    <definedName name="ACwvu.PLA1." localSheetId="14" hidden="1">'[42]COP FED'!#REF!</definedName>
    <definedName name="ACwvu.PLA1." localSheetId="15" hidden="1">'[42]COP FED'!#REF!</definedName>
    <definedName name="ACwvu.PLA1." localSheetId="16" hidden="1">'[42]COP FED'!#REF!</definedName>
    <definedName name="ACwvu.PLA1." localSheetId="17" hidden="1">'[42]COP FED'!#REF!</definedName>
    <definedName name="ACwvu.PLA1." localSheetId="18" hidden="1">'[42]COP FED'!#REF!</definedName>
    <definedName name="ACwvu.PLA1." localSheetId="19" hidden="1">'[42]COP FED'!#REF!</definedName>
    <definedName name="ACwvu.PLA1." localSheetId="29" hidden="1">'[42]COP FED'!#REF!</definedName>
    <definedName name="ACwvu.PLA1." hidden="1">'[42]COP FED'!#REF!</definedName>
    <definedName name="ACwvu.PLA2." hidden="1">'[42]COP FED'!$A$1:$N$49</definedName>
    <definedName name="ACwvu.Print." localSheetId="11" hidden="1">[43]Med!#REF!</definedName>
    <definedName name="ACwvu.Print." localSheetId="12" hidden="1">[43]Med!#REF!</definedName>
    <definedName name="ACwvu.Print." localSheetId="13" hidden="1">[43]Med!#REF!</definedName>
    <definedName name="ACwvu.Print." localSheetId="14" hidden="1">[43]Med!#REF!</definedName>
    <definedName name="ACwvu.Print." localSheetId="15" hidden="1">[43]Med!#REF!</definedName>
    <definedName name="ACwvu.Print." localSheetId="16" hidden="1">[43]Med!#REF!</definedName>
    <definedName name="ACwvu.Print." localSheetId="17" hidden="1">[43]Med!#REF!</definedName>
    <definedName name="ACwvu.Print." localSheetId="18" hidden="1">[43]Med!#REF!</definedName>
    <definedName name="ACwvu.Print." localSheetId="19" hidden="1">[43]Med!#REF!</definedName>
    <definedName name="ACwvu.Print." localSheetId="29" hidden="1">[43]Med!#REF!</definedName>
    <definedName name="ACwvu.Print." hidden="1">[43]Med!#REF!</definedName>
    <definedName name="ag" hidden="1">#N/A</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17" hidden="1">#REF!</definedName>
    <definedName name="AlgeriaCCS1" localSheetId="18" hidden="1">#REF!</definedName>
    <definedName name="AlgeriaCCS1" localSheetId="19" hidden="1">#REF!</definedName>
    <definedName name="AlgeriaCCS1" localSheetId="29" hidden="1">#REF!</definedName>
    <definedName name="AlgeriaCCS1" hidden="1">#REF!</definedName>
    <definedName name="anscount" hidden="1">1</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1">#REF!</definedName>
    <definedName name="arr" localSheetId="12">#REF!</definedName>
    <definedName name="arr" localSheetId="13">#REF!</definedName>
    <definedName name="arr" localSheetId="16">#REF!</definedName>
    <definedName name="arr" localSheetId="17">#REF!</definedName>
    <definedName name="arr" localSheetId="18">#REF!</definedName>
    <definedName name="arr" localSheetId="19">#REF!</definedName>
    <definedName name="arr" localSheetId="29">#REF!</definedName>
    <definedName name="arr">#REF!</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29" hidden="1">{"TRADE_COMP",#N/A,FALSE,"TAB23APP";"BOP",#N/A,FALSE,"TAB6";"DOT",#N/A,FALSE,"TAB24APP";"EXTDEBT",#N/A,FALSE,"TAB25APP"}</definedName>
    <definedName name="as" hidden="1">{"TRADE_COMP",#N/A,FALSE,"TAB23APP";"BOP",#N/A,FALSE,"TAB6";"DOT",#N/A,FALSE,"TAB24APP";"EXTDEBT",#N/A,FALSE,"TAB25APP"}</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29" hidden="1">{"Riqfin97",#N/A,FALSE,"Tran";"Riqfinpro",#N/A,FALSE,"Tran"}</definedName>
    <definedName name="asd"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29" hidden="1">{"Riqfin97",#N/A,FALSE,"Tran";"Riqfinpro",#N/A,FALSE,"Tran"}</definedName>
    <definedName name="asdasd"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29" hidden="1">{"Riqfin97",#N/A,FALSE,"Tran";"Riqfinpro",#N/A,FALSE,"Tran"}</definedName>
    <definedName name="asdasdad"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29" hidden="1">{"Riqfin97",#N/A,FALSE,"Tran";"Riqfinpro",#N/A,FALSE,"Tran"}</definedName>
    <definedName name="asdasdadad" hidden="1">{"Riqfin97",#N/A,FALSE,"Tran";"Riqfinpro",#N/A,FALSE,"Tran"}</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29" hidden="1">{"BOP_TAB",#N/A,FALSE,"N";"MIDTERM_TAB",#N/A,FALSE,"O"}</definedName>
    <definedName name="asdf" hidden="1">{"BOP_TAB",#N/A,FALSE,"N";"MIDTERM_TAB",#N/A,FALSE,"O"}</definedName>
    <definedName name="asdfsd" localSheetId="11" hidden="1">[31]A!#REF!</definedName>
    <definedName name="asdfsd" localSheetId="12" hidden="1">[31]A!#REF!</definedName>
    <definedName name="asdfsd" localSheetId="13" hidden="1">[31]A!#REF!</definedName>
    <definedName name="asdfsd" localSheetId="16" hidden="1">[31]A!#REF!</definedName>
    <definedName name="asdfsd" localSheetId="17" hidden="1">[31]A!#REF!</definedName>
    <definedName name="asdfsd" localSheetId="18" hidden="1">[31]A!#REF!</definedName>
    <definedName name="asdfsd" localSheetId="19" hidden="1">[31]A!#REF!</definedName>
    <definedName name="asdfsd" localSheetId="29" hidden="1">[31]A!#REF!</definedName>
    <definedName name="asdfsd" hidden="1">[31]A!#REF!</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29" hidden="1">{"Minpmon",#N/A,FALSE,"Monthinput"}</definedName>
    <definedName name="ase" hidden="1">{"Minpmon",#N/A,FALSE,"Monthinput"}</definedName>
    <definedName name="asfafq" hidden="1">#N/A</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29"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29" hidden="1">{"Riqfin97",#N/A,FALSE,"Tran";"Riqfinpro",#N/A,FALSE,"Tran"}</definedName>
    <definedName name="bb" hidden="1">{"Riqfin97",#N/A,FALSE,"Tran";"Riqfinpro",#N/A,FALSE,"Tran"}</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29" hidden="1">{"Minpmon",#N/A,FALSE,"Monthinput"}</definedName>
    <definedName name="bbbb" hidden="1">{"Minpmon",#N/A,FALSE,"Monthinput"}</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29" hidden="1">{"Riqfin97",#N/A,FALSE,"Tran";"Riqfinpro",#N/A,FALSE,"Tran"}</definedName>
    <definedName name="bbbbb" hidden="1">{"Riqfin97",#N/A,FALSE,"Tran";"Riqfinpro",#N/A,FALSE,"Tran"}</definedName>
    <definedName name="BDB_FIVE_LI_Income_Statemen" localSheetId="11">#REF!</definedName>
    <definedName name="BDB_FIVE_LI_Income_Statemen" localSheetId="12">#REF!</definedName>
    <definedName name="BDB_FIVE_LI_Income_Statemen" localSheetId="13">#REF!</definedName>
    <definedName name="BDB_FIVE_LI_Income_Statemen" localSheetId="16">#REF!</definedName>
    <definedName name="BDB_FIVE_LI_Income_Statemen" localSheetId="17">#REF!</definedName>
    <definedName name="BDB_FIVE_LI_Income_Statemen" localSheetId="18">#REF!</definedName>
    <definedName name="BDB_FIVE_LI_Income_Statemen" localSheetId="19">#REF!</definedName>
    <definedName name="BDB_FIVE_LI_Income_Statemen" localSheetId="22">#REF!</definedName>
    <definedName name="BDB_FIVE_LI_Income_Statemen" localSheetId="23">#REF!</definedName>
    <definedName name="BDB_FIVE_LI_Income_Statemen" localSheetId="25">#REF!</definedName>
    <definedName name="BDB_FIVE_LI_Income_Statemen" localSheetId="29">#REF!</definedName>
    <definedName name="BDB_FIVE_LI_Income_Statemen">#REF!</definedName>
    <definedName name="belg" localSheetId="11">#REF!</definedName>
    <definedName name="belg" localSheetId="12">#REF!</definedName>
    <definedName name="belg" localSheetId="13">#REF!</definedName>
    <definedName name="belg" localSheetId="16">#REF!</definedName>
    <definedName name="belg" localSheetId="17">#REF!</definedName>
    <definedName name="belg" localSheetId="18">#REF!</definedName>
    <definedName name="belg" localSheetId="19">#REF!</definedName>
    <definedName name="belg" localSheetId="29">#REF!</definedName>
    <definedName name="belg">#REF!</definedName>
    <definedName name="bfftsy" localSheetId="11" hidden="1">[15]ER!#REF!</definedName>
    <definedName name="bfftsy" localSheetId="12" hidden="1">[15]ER!#REF!</definedName>
    <definedName name="bfftsy" localSheetId="13" hidden="1">[15]ER!#REF!</definedName>
    <definedName name="bfftsy" localSheetId="14" hidden="1">[15]ER!#REF!</definedName>
    <definedName name="bfftsy" localSheetId="15" hidden="1">[15]ER!#REF!</definedName>
    <definedName name="bfftsy" localSheetId="16" hidden="1">[15]ER!#REF!</definedName>
    <definedName name="bfftsy" localSheetId="17" hidden="1">[15]ER!#REF!</definedName>
    <definedName name="bfftsy" localSheetId="18" hidden="1">[15]ER!#REF!</definedName>
    <definedName name="bfftsy" localSheetId="19" hidden="1">[15]ER!#REF!</definedName>
    <definedName name="bfftsy" localSheetId="29" hidden="1">[15]ER!#REF!</definedName>
    <definedName name="bfftsy" hidden="1">[15]ER!#REF!</definedName>
    <definedName name="bfsdhtr" localSheetId="11" hidden="1">[15]WB!#REF!</definedName>
    <definedName name="bfsdhtr" localSheetId="12" hidden="1">[15]WB!#REF!</definedName>
    <definedName name="bfsdhtr" localSheetId="13" hidden="1">[15]WB!#REF!</definedName>
    <definedName name="bfsdhtr" localSheetId="14" hidden="1">[15]WB!#REF!</definedName>
    <definedName name="bfsdhtr" localSheetId="15" hidden="1">[15]WB!#REF!</definedName>
    <definedName name="bfsdhtr" localSheetId="16" hidden="1">[15]WB!#REF!</definedName>
    <definedName name="bfsdhtr" localSheetId="17" hidden="1">[15]WB!#REF!</definedName>
    <definedName name="bfsdhtr" localSheetId="18" hidden="1">[15]WB!#REF!</definedName>
    <definedName name="bfsdhtr" localSheetId="19" hidden="1">[15]WB!#REF!</definedName>
    <definedName name="bfsdhtr" localSheetId="29" hidden="1">[15]WB!#REF!</definedName>
    <definedName name="bfsdhtr" hidden="1">[15]WB!#REF!</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29" hidden="1">{"Tab1",#N/A,FALSE,"P";"Tab2",#N/A,FALSE,"P"}</definedName>
    <definedName name="bg" hidden="1">{"Tab1",#N/A,FALSE,"P";"Tab2",#N/A,FALSE,"P"}</definedName>
    <definedName name="BLPH1" hidden="1">'[44]Ex rate bloom'!$A$4</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29" hidden="1">#REF!</definedName>
    <definedName name="BLPH10" hidden="1">#REF!</definedName>
    <definedName name="BLPH100" localSheetId="11" hidden="1">[45]SpotExchangeRates!#REF!</definedName>
    <definedName name="BLPH100" localSheetId="12" hidden="1">[45]SpotExchangeRates!#REF!</definedName>
    <definedName name="BLPH100" localSheetId="13" hidden="1">[45]SpotExchangeRates!#REF!</definedName>
    <definedName name="BLPH100" localSheetId="14" hidden="1">[45]SpotExchangeRates!#REF!</definedName>
    <definedName name="BLPH100" localSheetId="15" hidden="1">[45]SpotExchangeRates!#REF!</definedName>
    <definedName name="BLPH100" localSheetId="16" hidden="1">[45]SpotExchangeRates!#REF!</definedName>
    <definedName name="BLPH100" localSheetId="17" hidden="1">[45]SpotExchangeRates!#REF!</definedName>
    <definedName name="BLPH100" localSheetId="18" hidden="1">[45]SpotExchangeRates!#REF!</definedName>
    <definedName name="BLPH100" localSheetId="19" hidden="1">[45]SpotExchangeRates!#REF!</definedName>
    <definedName name="BLPH100" localSheetId="29" hidden="1">[45]SpotExchangeRates!#REF!</definedName>
    <definedName name="BLPH100" hidden="1">[45]SpotExchangeRates!#REF!</definedName>
    <definedName name="BLPH101" localSheetId="11" hidden="1">[45]SpotExchangeRates!#REF!</definedName>
    <definedName name="BLPH101" localSheetId="12" hidden="1">[45]SpotExchangeRates!#REF!</definedName>
    <definedName name="BLPH101" localSheetId="13" hidden="1">[45]SpotExchangeRates!#REF!</definedName>
    <definedName name="BLPH101" localSheetId="14" hidden="1">[45]SpotExchangeRates!#REF!</definedName>
    <definedName name="BLPH101" localSheetId="15" hidden="1">[45]SpotExchangeRates!#REF!</definedName>
    <definedName name="BLPH101" localSheetId="16" hidden="1">[45]SpotExchangeRates!#REF!</definedName>
    <definedName name="BLPH101" localSheetId="17" hidden="1">[45]SpotExchangeRates!#REF!</definedName>
    <definedName name="BLPH101" localSheetId="18" hidden="1">[45]SpotExchangeRates!#REF!</definedName>
    <definedName name="BLPH101" localSheetId="19" hidden="1">[45]SpotExchangeRates!#REF!</definedName>
    <definedName name="BLPH101" localSheetId="29" hidden="1">[45]SpotExchangeRates!#REF!</definedName>
    <definedName name="BLPH101" hidden="1">[45]SpotExchangeRates!#REF!</definedName>
    <definedName name="BLPH102" localSheetId="11" hidden="1">[45]SpotExchangeRates!#REF!</definedName>
    <definedName name="BLPH102" localSheetId="12" hidden="1">[45]SpotExchangeRates!#REF!</definedName>
    <definedName name="BLPH102" localSheetId="13" hidden="1">[45]SpotExchangeRates!#REF!</definedName>
    <definedName name="BLPH102" localSheetId="16" hidden="1">[45]SpotExchangeRates!#REF!</definedName>
    <definedName name="BLPH102" localSheetId="17" hidden="1">[45]SpotExchangeRates!#REF!</definedName>
    <definedName name="BLPH102" localSheetId="18" hidden="1">[45]SpotExchangeRates!#REF!</definedName>
    <definedName name="BLPH102" localSheetId="19" hidden="1">[45]SpotExchangeRates!#REF!</definedName>
    <definedName name="BLPH102" localSheetId="29" hidden="1">[45]SpotExchangeRates!#REF!</definedName>
    <definedName name="BLPH102" hidden="1">[45]SpotExchangeRates!#REF!</definedName>
    <definedName name="BLPH103" localSheetId="11" hidden="1">[45]SpotExchangeRates!#REF!</definedName>
    <definedName name="BLPH103" localSheetId="12" hidden="1">[45]SpotExchangeRates!#REF!</definedName>
    <definedName name="BLPH103" localSheetId="13" hidden="1">[45]SpotExchangeRates!#REF!</definedName>
    <definedName name="BLPH103" localSheetId="16" hidden="1">[45]SpotExchangeRates!#REF!</definedName>
    <definedName name="BLPH103" localSheetId="17" hidden="1">[45]SpotExchangeRates!#REF!</definedName>
    <definedName name="BLPH103" localSheetId="18" hidden="1">[45]SpotExchangeRates!#REF!</definedName>
    <definedName name="BLPH103" localSheetId="19" hidden="1">[45]SpotExchangeRates!#REF!</definedName>
    <definedName name="BLPH103" localSheetId="29" hidden="1">[45]SpotExchangeRates!#REF!</definedName>
    <definedName name="BLPH103" hidden="1">[45]SpotExchangeRates!#REF!</definedName>
    <definedName name="BLPH104" localSheetId="11" hidden="1">[45]SpotExchangeRates!#REF!</definedName>
    <definedName name="BLPH104" localSheetId="12" hidden="1">[45]SpotExchangeRates!#REF!</definedName>
    <definedName name="BLPH104" localSheetId="13" hidden="1">[45]SpotExchangeRates!#REF!</definedName>
    <definedName name="BLPH104" localSheetId="16" hidden="1">[45]SpotExchangeRates!#REF!</definedName>
    <definedName name="BLPH104" localSheetId="17" hidden="1">[45]SpotExchangeRates!#REF!</definedName>
    <definedName name="BLPH104" localSheetId="18" hidden="1">[45]SpotExchangeRates!#REF!</definedName>
    <definedName name="BLPH104" localSheetId="19" hidden="1">[45]SpotExchangeRates!#REF!</definedName>
    <definedName name="BLPH104" localSheetId="29" hidden="1">[45]SpotExchangeRates!#REF!</definedName>
    <definedName name="BLPH104" hidden="1">[45]SpotExchangeRates!#REF!</definedName>
    <definedName name="BLPH105" localSheetId="11" hidden="1">[45]SpotExchangeRates!#REF!</definedName>
    <definedName name="BLPH105" localSheetId="12" hidden="1">[45]SpotExchangeRates!#REF!</definedName>
    <definedName name="BLPH105" localSheetId="13" hidden="1">[45]SpotExchangeRates!#REF!</definedName>
    <definedName name="BLPH105" localSheetId="16" hidden="1">[45]SpotExchangeRates!#REF!</definedName>
    <definedName name="BLPH105" localSheetId="17" hidden="1">[45]SpotExchangeRates!#REF!</definedName>
    <definedName name="BLPH105" localSheetId="18" hidden="1">[45]SpotExchangeRates!#REF!</definedName>
    <definedName name="BLPH105" localSheetId="19" hidden="1">[45]SpotExchangeRates!#REF!</definedName>
    <definedName name="BLPH105" localSheetId="29" hidden="1">[45]SpotExchangeRates!#REF!</definedName>
    <definedName name="BLPH105" hidden="1">[45]SpotExchangeRates!#REF!</definedName>
    <definedName name="BLPH106" localSheetId="11" hidden="1">[45]SpotExchangeRates!#REF!</definedName>
    <definedName name="BLPH106" localSheetId="12" hidden="1">[45]SpotExchangeRates!#REF!</definedName>
    <definedName name="BLPH106" localSheetId="13" hidden="1">[45]SpotExchangeRates!#REF!</definedName>
    <definedName name="BLPH106" localSheetId="16" hidden="1">[45]SpotExchangeRates!#REF!</definedName>
    <definedName name="BLPH106" localSheetId="17" hidden="1">[45]SpotExchangeRates!#REF!</definedName>
    <definedName name="BLPH106" localSheetId="18" hidden="1">[45]SpotExchangeRates!#REF!</definedName>
    <definedName name="BLPH106" localSheetId="19" hidden="1">[45]SpotExchangeRates!#REF!</definedName>
    <definedName name="BLPH106" localSheetId="29" hidden="1">[45]SpotExchangeRates!#REF!</definedName>
    <definedName name="BLPH106" hidden="1">[45]SpotExchangeRates!#REF!</definedName>
    <definedName name="BLPH107" localSheetId="11" hidden="1">[45]SpotExchangeRates!#REF!</definedName>
    <definedName name="BLPH107" localSheetId="12" hidden="1">[45]SpotExchangeRates!#REF!</definedName>
    <definedName name="BLPH107" localSheetId="13" hidden="1">[45]SpotExchangeRates!#REF!</definedName>
    <definedName name="BLPH107" localSheetId="16" hidden="1">[45]SpotExchangeRates!#REF!</definedName>
    <definedName name="BLPH107" localSheetId="17" hidden="1">[45]SpotExchangeRates!#REF!</definedName>
    <definedName name="BLPH107" localSheetId="18" hidden="1">[45]SpotExchangeRates!#REF!</definedName>
    <definedName name="BLPH107" localSheetId="19" hidden="1">[45]SpotExchangeRates!#REF!</definedName>
    <definedName name="BLPH107" localSheetId="29" hidden="1">[45]SpotExchangeRates!#REF!</definedName>
    <definedName name="BLPH107" hidden="1">[45]SpotExchangeRates!#REF!</definedName>
    <definedName name="BLPH108" localSheetId="11" hidden="1">[45]SpotExchangeRates!#REF!</definedName>
    <definedName name="BLPH108" localSheetId="12" hidden="1">[45]SpotExchangeRates!#REF!</definedName>
    <definedName name="BLPH108" localSheetId="13" hidden="1">[45]SpotExchangeRates!#REF!</definedName>
    <definedName name="BLPH108" localSheetId="16" hidden="1">[45]SpotExchangeRates!#REF!</definedName>
    <definedName name="BLPH108" localSheetId="17" hidden="1">[45]SpotExchangeRates!#REF!</definedName>
    <definedName name="BLPH108" localSheetId="18" hidden="1">[45]SpotExchangeRates!#REF!</definedName>
    <definedName name="BLPH108" localSheetId="19" hidden="1">[45]SpotExchangeRates!#REF!</definedName>
    <definedName name="BLPH108" localSheetId="29" hidden="1">[45]SpotExchangeRates!#REF!</definedName>
    <definedName name="BLPH108" hidden="1">[45]SpotExchangeRates!#REF!</definedName>
    <definedName name="BLPH109" localSheetId="11" hidden="1">[45]SpotExchangeRates!#REF!</definedName>
    <definedName name="BLPH109" localSheetId="12" hidden="1">[45]SpotExchangeRates!#REF!</definedName>
    <definedName name="BLPH109" localSheetId="13" hidden="1">[45]SpotExchangeRates!#REF!</definedName>
    <definedName name="BLPH109" localSheetId="16" hidden="1">[45]SpotExchangeRates!#REF!</definedName>
    <definedName name="BLPH109" localSheetId="17" hidden="1">[45]SpotExchangeRates!#REF!</definedName>
    <definedName name="BLPH109" localSheetId="18" hidden="1">[45]SpotExchangeRates!#REF!</definedName>
    <definedName name="BLPH109" localSheetId="19" hidden="1">[45]SpotExchangeRates!#REF!</definedName>
    <definedName name="BLPH109" localSheetId="29" hidden="1">[45]SpotExchangeRates!#REF!</definedName>
    <definedName name="BLPH109" hidden="1">[45]SpotExchangeRates!#REF!</definedName>
    <definedName name="BLPH11" localSheetId="11" hidden="1">[46]EFFAS!#REF!</definedName>
    <definedName name="BLPH11" localSheetId="12" hidden="1">[46]EFFAS!#REF!</definedName>
    <definedName name="BLPH11" localSheetId="13" hidden="1">[46]EFFAS!#REF!</definedName>
    <definedName name="BLPH11" localSheetId="16" hidden="1">[46]EFFAS!#REF!</definedName>
    <definedName name="BLPH11" localSheetId="17" hidden="1">[46]EFFAS!#REF!</definedName>
    <definedName name="BLPH11" localSheetId="18" hidden="1">[46]EFFAS!#REF!</definedName>
    <definedName name="BLPH11" localSheetId="19" hidden="1">[46]EFFAS!#REF!</definedName>
    <definedName name="BLPH11" localSheetId="29" hidden="1">[46]EFFAS!#REF!</definedName>
    <definedName name="BLPH11" hidden="1">[46]EFFAS!#REF!</definedName>
    <definedName name="BLPH110" localSheetId="11" hidden="1">[45]SpotExchangeRates!#REF!</definedName>
    <definedName name="BLPH110" localSheetId="12" hidden="1">[45]SpotExchangeRates!#REF!</definedName>
    <definedName name="BLPH110" localSheetId="13" hidden="1">[45]SpotExchangeRates!#REF!</definedName>
    <definedName name="BLPH110" localSheetId="16" hidden="1">[45]SpotExchangeRates!#REF!</definedName>
    <definedName name="BLPH110" localSheetId="17" hidden="1">[45]SpotExchangeRates!#REF!</definedName>
    <definedName name="BLPH110" localSheetId="18" hidden="1">[45]SpotExchangeRates!#REF!</definedName>
    <definedName name="BLPH110" localSheetId="19" hidden="1">[45]SpotExchangeRates!#REF!</definedName>
    <definedName name="BLPH110" localSheetId="29" hidden="1">[45]SpotExchangeRates!#REF!</definedName>
    <definedName name="BLPH110" hidden="1">[45]SpotExchangeRates!#REF!</definedName>
    <definedName name="BLPH111" localSheetId="11" hidden="1">[45]SpotExchangeRates!#REF!</definedName>
    <definedName name="BLPH111" localSheetId="12" hidden="1">[45]SpotExchangeRates!#REF!</definedName>
    <definedName name="BLPH111" localSheetId="13" hidden="1">[45]SpotExchangeRates!#REF!</definedName>
    <definedName name="BLPH111" localSheetId="16" hidden="1">[45]SpotExchangeRates!#REF!</definedName>
    <definedName name="BLPH111" localSheetId="17" hidden="1">[45]SpotExchangeRates!#REF!</definedName>
    <definedName name="BLPH111" localSheetId="18" hidden="1">[45]SpotExchangeRates!#REF!</definedName>
    <definedName name="BLPH111" localSheetId="19" hidden="1">[45]SpotExchangeRates!#REF!</definedName>
    <definedName name="BLPH111" localSheetId="29" hidden="1">[45]SpotExchangeRates!#REF!</definedName>
    <definedName name="BLPH111" hidden="1">[45]SpotExchangeRates!#REF!</definedName>
    <definedName name="BLPH112" localSheetId="11" hidden="1">[45]SpotExchangeRates!#REF!</definedName>
    <definedName name="BLPH112" localSheetId="12" hidden="1">[45]SpotExchangeRates!#REF!</definedName>
    <definedName name="BLPH112" localSheetId="13" hidden="1">[45]SpotExchangeRates!#REF!</definedName>
    <definedName name="BLPH112" localSheetId="16" hidden="1">[45]SpotExchangeRates!#REF!</definedName>
    <definedName name="BLPH112" localSheetId="17" hidden="1">[45]SpotExchangeRates!#REF!</definedName>
    <definedName name="BLPH112" localSheetId="18" hidden="1">[45]SpotExchangeRates!#REF!</definedName>
    <definedName name="BLPH112" localSheetId="19" hidden="1">[45]SpotExchangeRates!#REF!</definedName>
    <definedName name="BLPH112" localSheetId="29" hidden="1">[45]SpotExchangeRates!#REF!</definedName>
    <definedName name="BLPH112" hidden="1">[45]SpotExchangeRates!#REF!</definedName>
    <definedName name="BLPH113" localSheetId="11" hidden="1">[45]SpotExchangeRates!#REF!</definedName>
    <definedName name="BLPH113" localSheetId="12" hidden="1">[45]SpotExchangeRates!#REF!</definedName>
    <definedName name="BLPH113" localSheetId="13" hidden="1">[45]SpotExchangeRates!#REF!</definedName>
    <definedName name="BLPH113" localSheetId="16" hidden="1">[45]SpotExchangeRates!#REF!</definedName>
    <definedName name="BLPH113" localSheetId="17" hidden="1">[45]SpotExchangeRates!#REF!</definedName>
    <definedName name="BLPH113" localSheetId="18" hidden="1">[45]SpotExchangeRates!#REF!</definedName>
    <definedName name="BLPH113" localSheetId="19" hidden="1">[45]SpotExchangeRates!#REF!</definedName>
    <definedName name="BLPH113" localSheetId="29" hidden="1">[45]SpotExchangeRates!#REF!</definedName>
    <definedName name="BLPH113" hidden="1">[45]SpotExchangeRates!#REF!</definedName>
    <definedName name="BLPH114" localSheetId="11" hidden="1">[45]SpotExchangeRates!#REF!</definedName>
    <definedName name="BLPH114" localSheetId="12" hidden="1">[45]SpotExchangeRates!#REF!</definedName>
    <definedName name="BLPH114" localSheetId="13" hidden="1">[45]SpotExchangeRates!#REF!</definedName>
    <definedName name="BLPH114" localSheetId="16" hidden="1">[45]SpotExchangeRates!#REF!</definedName>
    <definedName name="BLPH114" localSheetId="17" hidden="1">[45]SpotExchangeRates!#REF!</definedName>
    <definedName name="BLPH114" localSheetId="18" hidden="1">[45]SpotExchangeRates!#REF!</definedName>
    <definedName name="BLPH114" localSheetId="19" hidden="1">[45]SpotExchangeRates!#REF!</definedName>
    <definedName name="BLPH114" localSheetId="29" hidden="1">[45]SpotExchangeRates!#REF!</definedName>
    <definedName name="BLPH114" hidden="1">[45]SpotExchangeRates!#REF!</definedName>
    <definedName name="BLPH115" localSheetId="11" hidden="1">[45]SpotExchangeRates!#REF!</definedName>
    <definedName name="BLPH115" localSheetId="12" hidden="1">[45]SpotExchangeRates!#REF!</definedName>
    <definedName name="BLPH115" localSheetId="13" hidden="1">[45]SpotExchangeRates!#REF!</definedName>
    <definedName name="BLPH115" localSheetId="16" hidden="1">[45]SpotExchangeRates!#REF!</definedName>
    <definedName name="BLPH115" localSheetId="17" hidden="1">[45]SpotExchangeRates!#REF!</definedName>
    <definedName name="BLPH115" localSheetId="18" hidden="1">[45]SpotExchangeRates!#REF!</definedName>
    <definedName name="BLPH115" localSheetId="19" hidden="1">[45]SpotExchangeRates!#REF!</definedName>
    <definedName name="BLPH115" localSheetId="29" hidden="1">[45]SpotExchangeRates!#REF!</definedName>
    <definedName name="BLPH115" hidden="1">[45]SpotExchangeRates!#REF!</definedName>
    <definedName name="BLPH116" localSheetId="11" hidden="1">[45]SpotExchangeRates!#REF!</definedName>
    <definedName name="BLPH116" localSheetId="12" hidden="1">[45]SpotExchangeRates!#REF!</definedName>
    <definedName name="BLPH116" localSheetId="13" hidden="1">[45]SpotExchangeRates!#REF!</definedName>
    <definedName name="BLPH116" localSheetId="16" hidden="1">[45]SpotExchangeRates!#REF!</definedName>
    <definedName name="BLPH116" localSheetId="17" hidden="1">[45]SpotExchangeRates!#REF!</definedName>
    <definedName name="BLPH116" localSheetId="18" hidden="1">[45]SpotExchangeRates!#REF!</definedName>
    <definedName name="BLPH116" localSheetId="19" hidden="1">[45]SpotExchangeRates!#REF!</definedName>
    <definedName name="BLPH116" localSheetId="29" hidden="1">[45]SpotExchangeRates!#REF!</definedName>
    <definedName name="BLPH116" hidden="1">[45]SpotExchangeRates!#REF!</definedName>
    <definedName name="BLPH117" localSheetId="11" hidden="1">[45]SpotExchangeRates!#REF!</definedName>
    <definedName name="BLPH117" localSheetId="12" hidden="1">[45]SpotExchangeRates!#REF!</definedName>
    <definedName name="BLPH117" localSheetId="13" hidden="1">[45]SpotExchangeRates!#REF!</definedName>
    <definedName name="BLPH117" localSheetId="16" hidden="1">[45]SpotExchangeRates!#REF!</definedName>
    <definedName name="BLPH117" localSheetId="17" hidden="1">[45]SpotExchangeRates!#REF!</definedName>
    <definedName name="BLPH117" localSheetId="18" hidden="1">[45]SpotExchangeRates!#REF!</definedName>
    <definedName name="BLPH117" localSheetId="19" hidden="1">[45]SpotExchangeRates!#REF!</definedName>
    <definedName name="BLPH117" localSheetId="29" hidden="1">[45]SpotExchangeRates!#REF!</definedName>
    <definedName name="BLPH117" hidden="1">[45]SpotExchangeRates!#REF!</definedName>
    <definedName name="BLPH118" localSheetId="11" hidden="1">[45]SpotExchangeRates!#REF!</definedName>
    <definedName name="BLPH118" localSheetId="12" hidden="1">[45]SpotExchangeRates!#REF!</definedName>
    <definedName name="BLPH118" localSheetId="13" hidden="1">[45]SpotExchangeRates!#REF!</definedName>
    <definedName name="BLPH118" localSheetId="16" hidden="1">[45]SpotExchangeRates!#REF!</definedName>
    <definedName name="BLPH118" localSheetId="17" hidden="1">[45]SpotExchangeRates!#REF!</definedName>
    <definedName name="BLPH118" localSheetId="18" hidden="1">[45]SpotExchangeRates!#REF!</definedName>
    <definedName name="BLPH118" localSheetId="19" hidden="1">[45]SpotExchangeRates!#REF!</definedName>
    <definedName name="BLPH118" localSheetId="29" hidden="1">[45]SpotExchangeRates!#REF!</definedName>
    <definedName name="BLPH118" hidden="1">[45]SpotExchangeRates!#REF!</definedName>
    <definedName name="BLPH119" localSheetId="11" hidden="1">[45]SpotExchangeRates!#REF!</definedName>
    <definedName name="BLPH119" localSheetId="12" hidden="1">[45]SpotExchangeRates!#REF!</definedName>
    <definedName name="BLPH119" localSheetId="13" hidden="1">[45]SpotExchangeRates!#REF!</definedName>
    <definedName name="BLPH119" localSheetId="16" hidden="1">[45]SpotExchangeRates!#REF!</definedName>
    <definedName name="BLPH119" localSheetId="17" hidden="1">[45]SpotExchangeRates!#REF!</definedName>
    <definedName name="BLPH119" localSheetId="18" hidden="1">[45]SpotExchangeRates!#REF!</definedName>
    <definedName name="BLPH119" localSheetId="19" hidden="1">[45]SpotExchangeRates!#REF!</definedName>
    <definedName name="BLPH119" localSheetId="29" hidden="1">[45]SpotExchangeRates!#REF!</definedName>
    <definedName name="BLPH119" hidden="1">[45]SpotExchangeRates!#REF!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localSheetId="29" hidden="1">#REF!</definedName>
    <definedName name="BLPH12" hidden="1">#REF!</definedName>
    <definedName name="BLPH120" localSheetId="11" hidden="1">[45]SpotExchangeRates!#REF!</definedName>
    <definedName name="BLPH120" localSheetId="12" hidden="1">[45]SpotExchangeRates!#REF!</definedName>
    <definedName name="BLPH120" localSheetId="13" hidden="1">[45]SpotExchangeRates!#REF!</definedName>
    <definedName name="BLPH120" localSheetId="16" hidden="1">[45]SpotExchangeRates!#REF!</definedName>
    <definedName name="BLPH120" localSheetId="17" hidden="1">[45]SpotExchangeRates!#REF!</definedName>
    <definedName name="BLPH120" localSheetId="18" hidden="1">[45]SpotExchangeRates!#REF!</definedName>
    <definedName name="BLPH120" localSheetId="19" hidden="1">[45]SpotExchangeRates!#REF!</definedName>
    <definedName name="BLPH120" localSheetId="29" hidden="1">[45]SpotExchangeRates!#REF!</definedName>
    <definedName name="BLPH120" hidden="1">[45]SpotExchangeRates!#REF!</definedName>
    <definedName name="BLPH121" localSheetId="11" hidden="1">[45]SpotExchangeRates!#REF!</definedName>
    <definedName name="BLPH121" localSheetId="12" hidden="1">[45]SpotExchangeRates!#REF!</definedName>
    <definedName name="BLPH121" localSheetId="13" hidden="1">[45]SpotExchangeRates!#REF!</definedName>
    <definedName name="BLPH121" localSheetId="16" hidden="1">[45]SpotExchangeRates!#REF!</definedName>
    <definedName name="BLPH121" localSheetId="17" hidden="1">[45]SpotExchangeRates!#REF!</definedName>
    <definedName name="BLPH121" localSheetId="18" hidden="1">[45]SpotExchangeRates!#REF!</definedName>
    <definedName name="BLPH121" localSheetId="19" hidden="1">[45]SpotExchangeRates!#REF!</definedName>
    <definedName name="BLPH121" localSheetId="29" hidden="1">[45]SpotExchangeRates!#REF!</definedName>
    <definedName name="BLPH121" hidden="1">[45]SpotExchangeRates!#REF!</definedName>
    <definedName name="BLPH122" localSheetId="11" hidden="1">[45]SpotExchangeRates!#REF!</definedName>
    <definedName name="BLPH122" localSheetId="12" hidden="1">[45]SpotExchangeRates!#REF!</definedName>
    <definedName name="BLPH122" localSheetId="13" hidden="1">[45]SpotExchangeRates!#REF!</definedName>
    <definedName name="BLPH122" localSheetId="16" hidden="1">[45]SpotExchangeRates!#REF!</definedName>
    <definedName name="BLPH122" localSheetId="17" hidden="1">[45]SpotExchangeRates!#REF!</definedName>
    <definedName name="BLPH122" localSheetId="18" hidden="1">[45]SpotExchangeRates!#REF!</definedName>
    <definedName name="BLPH122" localSheetId="19" hidden="1">[45]SpotExchangeRates!#REF!</definedName>
    <definedName name="BLPH122" localSheetId="29" hidden="1">[45]SpotExchangeRates!#REF!</definedName>
    <definedName name="BLPH122" hidden="1">[45]SpotExchangeRates!#REF!</definedName>
    <definedName name="BLPH123" localSheetId="11" hidden="1">[45]SpotExchangeRates!#REF!</definedName>
    <definedName name="BLPH123" localSheetId="12" hidden="1">[45]SpotExchangeRates!#REF!</definedName>
    <definedName name="BLPH123" localSheetId="13" hidden="1">[45]SpotExchangeRates!#REF!</definedName>
    <definedName name="BLPH123" localSheetId="16" hidden="1">[45]SpotExchangeRates!#REF!</definedName>
    <definedName name="BLPH123" localSheetId="17" hidden="1">[45]SpotExchangeRates!#REF!</definedName>
    <definedName name="BLPH123" localSheetId="18" hidden="1">[45]SpotExchangeRates!#REF!</definedName>
    <definedName name="BLPH123" localSheetId="19" hidden="1">[45]SpotExchangeRates!#REF!</definedName>
    <definedName name="BLPH123" localSheetId="29" hidden="1">[45]SpotExchangeRates!#REF!</definedName>
    <definedName name="BLPH123" hidden="1">[45]SpotExchangeRates!#REF!</definedName>
    <definedName name="BLPH124" localSheetId="11" hidden="1">[45]SpotExchangeRates!#REF!</definedName>
    <definedName name="BLPH124" localSheetId="12" hidden="1">[45]SpotExchangeRates!#REF!</definedName>
    <definedName name="BLPH124" localSheetId="13" hidden="1">[45]SpotExchangeRates!#REF!</definedName>
    <definedName name="BLPH124" localSheetId="16" hidden="1">[45]SpotExchangeRates!#REF!</definedName>
    <definedName name="BLPH124" localSheetId="17" hidden="1">[45]SpotExchangeRates!#REF!</definedName>
    <definedName name="BLPH124" localSheetId="18" hidden="1">[45]SpotExchangeRates!#REF!</definedName>
    <definedName name="BLPH124" localSheetId="19" hidden="1">[45]SpotExchangeRates!#REF!</definedName>
    <definedName name="BLPH124" localSheetId="29" hidden="1">[45]SpotExchangeRates!#REF!</definedName>
    <definedName name="BLPH124" hidden="1">[45]SpotExchangeRates!#REF!</definedName>
    <definedName name="BLPH125" localSheetId="11" hidden="1">[45]SpotExchangeRates!#REF!</definedName>
    <definedName name="BLPH125" localSheetId="12" hidden="1">[45]SpotExchangeRates!#REF!</definedName>
    <definedName name="BLPH125" localSheetId="13" hidden="1">[45]SpotExchangeRates!#REF!</definedName>
    <definedName name="BLPH125" localSheetId="16" hidden="1">[45]SpotExchangeRates!#REF!</definedName>
    <definedName name="BLPH125" localSheetId="17" hidden="1">[45]SpotExchangeRates!#REF!</definedName>
    <definedName name="BLPH125" localSheetId="18" hidden="1">[45]SpotExchangeRates!#REF!</definedName>
    <definedName name="BLPH125" localSheetId="19" hidden="1">[45]SpotExchangeRates!#REF!</definedName>
    <definedName name="BLPH125" localSheetId="29" hidden="1">[45]SpotExchangeRates!#REF!</definedName>
    <definedName name="BLPH125" hidden="1">[45]SpotExchangeRates!#REF!</definedName>
    <definedName name="BLPH126" localSheetId="11" hidden="1">[45]SpotExchangeRates!#REF!</definedName>
    <definedName name="BLPH126" localSheetId="12" hidden="1">[45]SpotExchangeRates!#REF!</definedName>
    <definedName name="BLPH126" localSheetId="13" hidden="1">[45]SpotExchangeRates!#REF!</definedName>
    <definedName name="BLPH126" localSheetId="16" hidden="1">[45]SpotExchangeRates!#REF!</definedName>
    <definedName name="BLPH126" localSheetId="17" hidden="1">[45]SpotExchangeRates!#REF!</definedName>
    <definedName name="BLPH126" localSheetId="18" hidden="1">[45]SpotExchangeRates!#REF!</definedName>
    <definedName name="BLPH126" localSheetId="19" hidden="1">[45]SpotExchangeRates!#REF!</definedName>
    <definedName name="BLPH126" localSheetId="29" hidden="1">[45]SpotExchangeRates!#REF!</definedName>
    <definedName name="BLPH126" hidden="1">[45]SpotExchangeRates!#REF!</definedName>
    <definedName name="BLPH127" localSheetId="11" hidden="1">[45]SpotExchangeRates!#REF!</definedName>
    <definedName name="BLPH127" localSheetId="12" hidden="1">[45]SpotExchangeRates!#REF!</definedName>
    <definedName name="BLPH127" localSheetId="13" hidden="1">[45]SpotExchangeRates!#REF!</definedName>
    <definedName name="BLPH127" localSheetId="16" hidden="1">[45]SpotExchangeRates!#REF!</definedName>
    <definedName name="BLPH127" localSheetId="17" hidden="1">[45]SpotExchangeRates!#REF!</definedName>
    <definedName name="BLPH127" localSheetId="18" hidden="1">[45]SpotExchangeRates!#REF!</definedName>
    <definedName name="BLPH127" localSheetId="19" hidden="1">[45]SpotExchangeRates!#REF!</definedName>
    <definedName name="BLPH127" localSheetId="29" hidden="1">[45]SpotExchangeRates!#REF!</definedName>
    <definedName name="BLPH127" hidden="1">[45]SpotExchangeRates!#REF!</definedName>
    <definedName name="BLPH128" localSheetId="11" hidden="1">[45]SpotExchangeRates!#REF!</definedName>
    <definedName name="BLPH128" localSheetId="12" hidden="1">[45]SpotExchangeRates!#REF!</definedName>
    <definedName name="BLPH128" localSheetId="13" hidden="1">[45]SpotExchangeRates!#REF!</definedName>
    <definedName name="BLPH128" localSheetId="16" hidden="1">[45]SpotExchangeRates!#REF!</definedName>
    <definedName name="BLPH128" localSheetId="17" hidden="1">[45]SpotExchangeRates!#REF!</definedName>
    <definedName name="BLPH128" localSheetId="18" hidden="1">[45]SpotExchangeRates!#REF!</definedName>
    <definedName name="BLPH128" localSheetId="19" hidden="1">[45]SpotExchangeRates!#REF!</definedName>
    <definedName name="BLPH128" localSheetId="29" hidden="1">[45]SpotExchangeRates!#REF!</definedName>
    <definedName name="BLPH128" hidden="1">[45]SpotExchangeRates!#REF!</definedName>
    <definedName name="BLPH129" localSheetId="11" hidden="1">[45]SpotExchangeRates!#REF!</definedName>
    <definedName name="BLPH129" localSheetId="12" hidden="1">[45]SpotExchangeRates!#REF!</definedName>
    <definedName name="BLPH129" localSheetId="13" hidden="1">[45]SpotExchangeRates!#REF!</definedName>
    <definedName name="BLPH129" localSheetId="16" hidden="1">[45]SpotExchangeRates!#REF!</definedName>
    <definedName name="BLPH129" localSheetId="17" hidden="1">[45]SpotExchangeRates!#REF!</definedName>
    <definedName name="BLPH129" localSheetId="18" hidden="1">[45]SpotExchangeRates!#REF!</definedName>
    <definedName name="BLPH129" localSheetId="19" hidden="1">[45]SpotExchangeRates!#REF!</definedName>
    <definedName name="BLPH129" localSheetId="29" hidden="1">[45]SpotExchangeRates!#REF!</definedName>
    <definedName name="BLPH129" hidden="1">[45]SpotExchangeRates!#REF!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localSheetId="29" hidden="1">#REF!</definedName>
    <definedName name="BLPH13" hidden="1">#REF!</definedName>
    <definedName name="BLPH130" localSheetId="11" hidden="1">[45]SpotExchangeRates!#REF!</definedName>
    <definedName name="BLPH130" localSheetId="12" hidden="1">[45]SpotExchangeRates!#REF!</definedName>
    <definedName name="BLPH130" localSheetId="13" hidden="1">[45]SpotExchangeRates!#REF!</definedName>
    <definedName name="BLPH130" localSheetId="16" hidden="1">[45]SpotExchangeRates!#REF!</definedName>
    <definedName name="BLPH130" localSheetId="17" hidden="1">[45]SpotExchangeRates!#REF!</definedName>
    <definedName name="BLPH130" localSheetId="18" hidden="1">[45]SpotExchangeRates!#REF!</definedName>
    <definedName name="BLPH130" localSheetId="19" hidden="1">[45]SpotExchangeRates!#REF!</definedName>
    <definedName name="BLPH130" localSheetId="29" hidden="1">[45]SpotExchangeRates!#REF!</definedName>
    <definedName name="BLPH130" hidden="1">[45]SpotExchangeRates!#REF!</definedName>
    <definedName name="BLPH131" localSheetId="11" hidden="1">[45]SpotExchangeRates!#REF!</definedName>
    <definedName name="BLPH131" localSheetId="12" hidden="1">[45]SpotExchangeRates!#REF!</definedName>
    <definedName name="BLPH131" localSheetId="13" hidden="1">[45]SpotExchangeRates!#REF!</definedName>
    <definedName name="BLPH131" localSheetId="16" hidden="1">[45]SpotExchangeRates!#REF!</definedName>
    <definedName name="BLPH131" localSheetId="17" hidden="1">[45]SpotExchangeRates!#REF!</definedName>
    <definedName name="BLPH131" localSheetId="18" hidden="1">[45]SpotExchangeRates!#REF!</definedName>
    <definedName name="BLPH131" localSheetId="19" hidden="1">[45]SpotExchangeRates!#REF!</definedName>
    <definedName name="BLPH131" localSheetId="29" hidden="1">[45]SpotExchangeRates!#REF!</definedName>
    <definedName name="BLPH131" hidden="1">[45]SpotExchangeRates!#REF!</definedName>
    <definedName name="BLPH132" localSheetId="11" hidden="1">[45]SpotExchangeRates!#REF!</definedName>
    <definedName name="BLPH132" localSheetId="12" hidden="1">[45]SpotExchangeRates!#REF!</definedName>
    <definedName name="BLPH132" localSheetId="13" hidden="1">[45]SpotExchangeRates!#REF!</definedName>
    <definedName name="BLPH132" localSheetId="16" hidden="1">[45]SpotExchangeRates!#REF!</definedName>
    <definedName name="BLPH132" localSheetId="17" hidden="1">[45]SpotExchangeRates!#REF!</definedName>
    <definedName name="BLPH132" localSheetId="18" hidden="1">[45]SpotExchangeRates!#REF!</definedName>
    <definedName name="BLPH132" localSheetId="19" hidden="1">[45]SpotExchangeRates!#REF!</definedName>
    <definedName name="BLPH132" localSheetId="29" hidden="1">[45]SpotExchangeRates!#REF!</definedName>
    <definedName name="BLPH132" hidden="1">[45]SpotExchangeRates!#REF!</definedName>
    <definedName name="BLPH133" localSheetId="11" hidden="1">[45]SpotExchangeRates!#REF!</definedName>
    <definedName name="BLPH133" localSheetId="12" hidden="1">[45]SpotExchangeRates!#REF!</definedName>
    <definedName name="BLPH133" localSheetId="13" hidden="1">[45]SpotExchangeRates!#REF!</definedName>
    <definedName name="BLPH133" localSheetId="16" hidden="1">[45]SpotExchangeRates!#REF!</definedName>
    <definedName name="BLPH133" localSheetId="17" hidden="1">[45]SpotExchangeRates!#REF!</definedName>
    <definedName name="BLPH133" localSheetId="18" hidden="1">[45]SpotExchangeRates!#REF!</definedName>
    <definedName name="BLPH133" localSheetId="19" hidden="1">[45]SpotExchangeRates!#REF!</definedName>
    <definedName name="BLPH133" localSheetId="29" hidden="1">[45]SpotExchangeRates!#REF!</definedName>
    <definedName name="BLPH133" hidden="1">[45]SpotExchangeRates!#REF!</definedName>
    <definedName name="BLPH134" localSheetId="11" hidden="1">[45]SpotExchangeRates!#REF!</definedName>
    <definedName name="BLPH134" localSheetId="12" hidden="1">[45]SpotExchangeRates!#REF!</definedName>
    <definedName name="BLPH134" localSheetId="13" hidden="1">[45]SpotExchangeRates!#REF!</definedName>
    <definedName name="BLPH134" localSheetId="16" hidden="1">[45]SpotExchangeRates!#REF!</definedName>
    <definedName name="BLPH134" localSheetId="17" hidden="1">[45]SpotExchangeRates!#REF!</definedName>
    <definedName name="BLPH134" localSheetId="18" hidden="1">[45]SpotExchangeRates!#REF!</definedName>
    <definedName name="BLPH134" localSheetId="19" hidden="1">[45]SpotExchangeRates!#REF!</definedName>
    <definedName name="BLPH134" localSheetId="29" hidden="1">[45]SpotExchangeRates!#REF!</definedName>
    <definedName name="BLPH134" hidden="1">[45]SpotExchangeRates!#REF!</definedName>
    <definedName name="BLPH135" localSheetId="11" hidden="1">[45]SpotExchangeRates!#REF!</definedName>
    <definedName name="BLPH135" localSheetId="12" hidden="1">[45]SpotExchangeRates!#REF!</definedName>
    <definedName name="BLPH135" localSheetId="13" hidden="1">[45]SpotExchangeRates!#REF!</definedName>
    <definedName name="BLPH135" localSheetId="16" hidden="1">[45]SpotExchangeRates!#REF!</definedName>
    <definedName name="BLPH135" localSheetId="17" hidden="1">[45]SpotExchangeRates!#REF!</definedName>
    <definedName name="BLPH135" localSheetId="18" hidden="1">[45]SpotExchangeRates!#REF!</definedName>
    <definedName name="BLPH135" localSheetId="19" hidden="1">[45]SpotExchangeRates!#REF!</definedName>
    <definedName name="BLPH135" localSheetId="29" hidden="1">[45]SpotExchangeRates!#REF!</definedName>
    <definedName name="BLPH135" hidden="1">[45]SpotExchangeRates!#REF!</definedName>
    <definedName name="BLPH136" localSheetId="11" hidden="1">[45]SpotExchangeRates!#REF!</definedName>
    <definedName name="BLPH136" localSheetId="12" hidden="1">[45]SpotExchangeRates!#REF!</definedName>
    <definedName name="BLPH136" localSheetId="13" hidden="1">[45]SpotExchangeRates!#REF!</definedName>
    <definedName name="BLPH136" localSheetId="16" hidden="1">[45]SpotExchangeRates!#REF!</definedName>
    <definedName name="BLPH136" localSheetId="17" hidden="1">[45]SpotExchangeRates!#REF!</definedName>
    <definedName name="BLPH136" localSheetId="18" hidden="1">[45]SpotExchangeRates!#REF!</definedName>
    <definedName name="BLPH136" localSheetId="19" hidden="1">[45]SpotExchangeRates!#REF!</definedName>
    <definedName name="BLPH136" localSheetId="29" hidden="1">[45]SpotExchangeRates!#REF!</definedName>
    <definedName name="BLPH136" hidden="1">[45]SpotExchangeRates!#REF!</definedName>
    <definedName name="BLPH137" localSheetId="11" hidden="1">[45]SpotExchangeRates!#REF!</definedName>
    <definedName name="BLPH137" localSheetId="12" hidden="1">[45]SpotExchangeRates!#REF!</definedName>
    <definedName name="BLPH137" localSheetId="13" hidden="1">[45]SpotExchangeRates!#REF!</definedName>
    <definedName name="BLPH137" localSheetId="16" hidden="1">[45]SpotExchangeRates!#REF!</definedName>
    <definedName name="BLPH137" localSheetId="17" hidden="1">[45]SpotExchangeRates!#REF!</definedName>
    <definedName name="BLPH137" localSheetId="18" hidden="1">[45]SpotExchangeRates!#REF!</definedName>
    <definedName name="BLPH137" localSheetId="19" hidden="1">[45]SpotExchangeRates!#REF!</definedName>
    <definedName name="BLPH137" localSheetId="29" hidden="1">[45]SpotExchangeRates!#REF!</definedName>
    <definedName name="BLPH137" hidden="1">[45]SpotExchangeRates!#REF!</definedName>
    <definedName name="BLPH138" localSheetId="11" hidden="1">[45]SpotExchangeRates!#REF!</definedName>
    <definedName name="BLPH138" localSheetId="12" hidden="1">[45]SpotExchangeRates!#REF!</definedName>
    <definedName name="BLPH138" localSheetId="13" hidden="1">[45]SpotExchangeRates!#REF!</definedName>
    <definedName name="BLPH138" localSheetId="16" hidden="1">[45]SpotExchangeRates!#REF!</definedName>
    <definedName name="BLPH138" localSheetId="17" hidden="1">[45]SpotExchangeRates!#REF!</definedName>
    <definedName name="BLPH138" localSheetId="18" hidden="1">[45]SpotExchangeRates!#REF!</definedName>
    <definedName name="BLPH138" localSheetId="19" hidden="1">[45]SpotExchangeRates!#REF!</definedName>
    <definedName name="BLPH138" localSheetId="29" hidden="1">[45]SpotExchangeRates!#REF!</definedName>
    <definedName name="BLPH138" hidden="1">[45]SpotExchangeRates!#REF!</definedName>
    <definedName name="BLPH139" localSheetId="11" hidden="1">[45]SpotExchangeRates!#REF!</definedName>
    <definedName name="BLPH139" localSheetId="12" hidden="1">[45]SpotExchangeRates!#REF!</definedName>
    <definedName name="BLPH139" localSheetId="13" hidden="1">[45]SpotExchangeRates!#REF!</definedName>
    <definedName name="BLPH139" localSheetId="16" hidden="1">[45]SpotExchangeRates!#REF!</definedName>
    <definedName name="BLPH139" localSheetId="17" hidden="1">[45]SpotExchangeRates!#REF!</definedName>
    <definedName name="BLPH139" localSheetId="18" hidden="1">[45]SpotExchangeRates!#REF!</definedName>
    <definedName name="BLPH139" localSheetId="19" hidden="1">[45]SpotExchangeRates!#REF!</definedName>
    <definedName name="BLPH139" localSheetId="29" hidden="1">[45]SpotExchangeRates!#REF!</definedName>
    <definedName name="BLPH139" hidden="1">[45]SpotExchangeRates!#REF!</definedName>
    <definedName name="BLPH14" localSheetId="11" hidden="1">[47]Raw_1!#REF!</definedName>
    <definedName name="BLPH14" localSheetId="12" hidden="1">[47]Raw_1!#REF!</definedName>
    <definedName name="BLPH14" localSheetId="13" hidden="1">[47]Raw_1!#REF!</definedName>
    <definedName name="BLPH14" localSheetId="16" hidden="1">[47]Raw_1!#REF!</definedName>
    <definedName name="BLPH14" localSheetId="17" hidden="1">[47]Raw_1!#REF!</definedName>
    <definedName name="BLPH14" localSheetId="18" hidden="1">[47]Raw_1!#REF!</definedName>
    <definedName name="BLPH14" localSheetId="19" hidden="1">[47]Raw_1!#REF!</definedName>
    <definedName name="BLPH14" localSheetId="29" hidden="1">[47]Raw_1!#REF!</definedName>
    <definedName name="BLPH14" hidden="1">[47]Raw_1!#REF!</definedName>
    <definedName name="BLPH140" localSheetId="11" hidden="1">[45]SpotExchangeRates!#REF!</definedName>
    <definedName name="BLPH140" localSheetId="12" hidden="1">[45]SpotExchangeRates!#REF!</definedName>
    <definedName name="BLPH140" localSheetId="13" hidden="1">[45]SpotExchangeRates!#REF!</definedName>
    <definedName name="BLPH140" localSheetId="16" hidden="1">[45]SpotExchangeRates!#REF!</definedName>
    <definedName name="BLPH140" localSheetId="17" hidden="1">[45]SpotExchangeRates!#REF!</definedName>
    <definedName name="BLPH140" localSheetId="18" hidden="1">[45]SpotExchangeRates!#REF!</definedName>
    <definedName name="BLPH140" localSheetId="19" hidden="1">[45]SpotExchangeRates!#REF!</definedName>
    <definedName name="BLPH140" localSheetId="29" hidden="1">[45]SpotExchangeRates!#REF!</definedName>
    <definedName name="BLPH140" hidden="1">[45]SpotExchangeRates!#REF!</definedName>
    <definedName name="BLPH141" localSheetId="11" hidden="1">[45]SpotExchangeRates!#REF!</definedName>
    <definedName name="BLPH141" localSheetId="12" hidden="1">[45]SpotExchangeRates!#REF!</definedName>
    <definedName name="BLPH141" localSheetId="13" hidden="1">[45]SpotExchangeRates!#REF!</definedName>
    <definedName name="BLPH141" localSheetId="16" hidden="1">[45]SpotExchangeRates!#REF!</definedName>
    <definedName name="BLPH141" localSheetId="17" hidden="1">[45]SpotExchangeRates!#REF!</definedName>
    <definedName name="BLPH141" localSheetId="18" hidden="1">[45]SpotExchangeRates!#REF!</definedName>
    <definedName name="BLPH141" localSheetId="19" hidden="1">[45]SpotExchangeRates!#REF!</definedName>
    <definedName name="BLPH141" localSheetId="29" hidden="1">[45]SpotExchangeRates!#REF!</definedName>
    <definedName name="BLPH141" hidden="1">[45]SpotExchangeRates!#REF!</definedName>
    <definedName name="BLPH142" localSheetId="11" hidden="1">[45]SpotExchangeRates!#REF!</definedName>
    <definedName name="BLPH142" localSheetId="12" hidden="1">[45]SpotExchangeRates!#REF!</definedName>
    <definedName name="BLPH142" localSheetId="13" hidden="1">[45]SpotExchangeRates!#REF!</definedName>
    <definedName name="BLPH142" localSheetId="16" hidden="1">[45]SpotExchangeRates!#REF!</definedName>
    <definedName name="BLPH142" localSheetId="17" hidden="1">[45]SpotExchangeRates!#REF!</definedName>
    <definedName name="BLPH142" localSheetId="18" hidden="1">[45]SpotExchangeRates!#REF!</definedName>
    <definedName name="BLPH142" localSheetId="19" hidden="1">[45]SpotExchangeRates!#REF!</definedName>
    <definedName name="BLPH142" localSheetId="29" hidden="1">[45]SpotExchangeRates!#REF!</definedName>
    <definedName name="BLPH142" hidden="1">[45]SpotExchangeRates!#REF!</definedName>
    <definedName name="BLPH143" localSheetId="11" hidden="1">[45]SpotExchangeRates!#REF!</definedName>
    <definedName name="BLPH143" localSheetId="12" hidden="1">[45]SpotExchangeRates!#REF!</definedName>
    <definedName name="BLPH143" localSheetId="13" hidden="1">[45]SpotExchangeRates!#REF!</definedName>
    <definedName name="BLPH143" localSheetId="16" hidden="1">[45]SpotExchangeRates!#REF!</definedName>
    <definedName name="BLPH143" localSheetId="17" hidden="1">[45]SpotExchangeRates!#REF!</definedName>
    <definedName name="BLPH143" localSheetId="18" hidden="1">[45]SpotExchangeRates!#REF!</definedName>
    <definedName name="BLPH143" localSheetId="19" hidden="1">[45]SpotExchangeRates!#REF!</definedName>
    <definedName name="BLPH143" localSheetId="29" hidden="1">[45]SpotExchangeRates!#REF!</definedName>
    <definedName name="BLPH143" hidden="1">[45]SpotExchangeRates!#REF!</definedName>
    <definedName name="BLPH144" localSheetId="11" hidden="1">[45]SpotExchangeRates!#REF!</definedName>
    <definedName name="BLPH144" localSheetId="12" hidden="1">[45]SpotExchangeRates!#REF!</definedName>
    <definedName name="BLPH144" localSheetId="13" hidden="1">[45]SpotExchangeRates!#REF!</definedName>
    <definedName name="BLPH144" localSheetId="16" hidden="1">[45]SpotExchangeRates!#REF!</definedName>
    <definedName name="BLPH144" localSheetId="17" hidden="1">[45]SpotExchangeRates!#REF!</definedName>
    <definedName name="BLPH144" localSheetId="18" hidden="1">[45]SpotExchangeRates!#REF!</definedName>
    <definedName name="BLPH144" localSheetId="19" hidden="1">[45]SpotExchangeRates!#REF!</definedName>
    <definedName name="BLPH144" localSheetId="29" hidden="1">[45]SpotExchangeRates!#REF!</definedName>
    <definedName name="BLPH144" hidden="1">[45]SpotExchangeRates!#REF!</definedName>
    <definedName name="BLPH145" localSheetId="11" hidden="1">[45]SpotExchangeRates!#REF!</definedName>
    <definedName name="BLPH145" localSheetId="12" hidden="1">[45]SpotExchangeRates!#REF!</definedName>
    <definedName name="BLPH145" localSheetId="13" hidden="1">[45]SpotExchangeRates!#REF!</definedName>
    <definedName name="BLPH145" localSheetId="16" hidden="1">[45]SpotExchangeRates!#REF!</definedName>
    <definedName name="BLPH145" localSheetId="17" hidden="1">[45]SpotExchangeRates!#REF!</definedName>
    <definedName name="BLPH145" localSheetId="18" hidden="1">[45]SpotExchangeRates!#REF!</definedName>
    <definedName name="BLPH145" localSheetId="19" hidden="1">[45]SpotExchangeRates!#REF!</definedName>
    <definedName name="BLPH145" localSheetId="29" hidden="1">[45]SpotExchangeRates!#REF!</definedName>
    <definedName name="BLPH145" hidden="1">[45]SpotExchangeRates!#REF!</definedName>
    <definedName name="BLPH146" localSheetId="11" hidden="1">[45]SpotExchangeRates!#REF!</definedName>
    <definedName name="BLPH146" localSheetId="12" hidden="1">[45]SpotExchangeRates!#REF!</definedName>
    <definedName name="BLPH146" localSheetId="13" hidden="1">[45]SpotExchangeRates!#REF!</definedName>
    <definedName name="BLPH146" localSheetId="16" hidden="1">[45]SpotExchangeRates!#REF!</definedName>
    <definedName name="BLPH146" localSheetId="17" hidden="1">[45]SpotExchangeRates!#REF!</definedName>
    <definedName name="BLPH146" localSheetId="18" hidden="1">[45]SpotExchangeRates!#REF!</definedName>
    <definedName name="BLPH146" localSheetId="19" hidden="1">[45]SpotExchangeRates!#REF!</definedName>
    <definedName name="BLPH146" localSheetId="29" hidden="1">[45]SpotExchangeRates!#REF!</definedName>
    <definedName name="BLPH146" hidden="1">[45]SpotExchangeRates!#REF!</definedName>
    <definedName name="BLPH147" localSheetId="11" hidden="1">[45]SpotExchangeRates!#REF!</definedName>
    <definedName name="BLPH147" localSheetId="12" hidden="1">[45]SpotExchangeRates!#REF!</definedName>
    <definedName name="BLPH147" localSheetId="13" hidden="1">[45]SpotExchangeRates!#REF!</definedName>
    <definedName name="BLPH147" localSheetId="16" hidden="1">[45]SpotExchangeRates!#REF!</definedName>
    <definedName name="BLPH147" localSheetId="17" hidden="1">[45]SpotExchangeRates!#REF!</definedName>
    <definedName name="BLPH147" localSheetId="18" hidden="1">[45]SpotExchangeRates!#REF!</definedName>
    <definedName name="BLPH147" localSheetId="19" hidden="1">[45]SpotExchangeRates!#REF!</definedName>
    <definedName name="BLPH147" localSheetId="29" hidden="1">[45]SpotExchangeRates!#REF!</definedName>
    <definedName name="BLPH147" hidden="1">[45]SpotExchangeRates!#REF!</definedName>
    <definedName name="BLPH148" localSheetId="11" hidden="1">[45]SpotExchangeRates!#REF!</definedName>
    <definedName name="BLPH148" localSheetId="12" hidden="1">[45]SpotExchangeRates!#REF!</definedName>
    <definedName name="BLPH148" localSheetId="13" hidden="1">[45]SpotExchangeRates!#REF!</definedName>
    <definedName name="BLPH148" localSheetId="16" hidden="1">[45]SpotExchangeRates!#REF!</definedName>
    <definedName name="BLPH148" localSheetId="17" hidden="1">[45]SpotExchangeRates!#REF!</definedName>
    <definedName name="BLPH148" localSheetId="18" hidden="1">[45]SpotExchangeRates!#REF!</definedName>
    <definedName name="BLPH148" localSheetId="19" hidden="1">[45]SpotExchangeRates!#REF!</definedName>
    <definedName name="BLPH148" localSheetId="29" hidden="1">[45]SpotExchangeRates!#REF!</definedName>
    <definedName name="BLPH148" hidden="1">[45]SpotExchangeRates!#REF!</definedName>
    <definedName name="BLPH149" localSheetId="11" hidden="1">[45]SpotExchangeRates!#REF!</definedName>
    <definedName name="BLPH149" localSheetId="12" hidden="1">[45]SpotExchangeRates!#REF!</definedName>
    <definedName name="BLPH149" localSheetId="13" hidden="1">[45]SpotExchangeRates!#REF!</definedName>
    <definedName name="BLPH149" localSheetId="16" hidden="1">[45]SpotExchangeRates!#REF!</definedName>
    <definedName name="BLPH149" localSheetId="17" hidden="1">[45]SpotExchangeRates!#REF!</definedName>
    <definedName name="BLPH149" localSheetId="18" hidden="1">[45]SpotExchangeRates!#REF!</definedName>
    <definedName name="BLPH149" localSheetId="19" hidden="1">[45]SpotExchangeRates!#REF!</definedName>
    <definedName name="BLPH149" localSheetId="29" hidden="1">[45]SpotExchangeRates!#REF!</definedName>
    <definedName name="BLPH149" hidden="1">[45]SpotExchangeRates!#REF!</definedName>
    <definedName name="BLPH15" localSheetId="11" hidden="1">[45]SpotExchangeRates!#REF!</definedName>
    <definedName name="BLPH15" localSheetId="12" hidden="1">[45]SpotExchangeRates!#REF!</definedName>
    <definedName name="BLPH15" localSheetId="13" hidden="1">[45]SpotExchangeRates!#REF!</definedName>
    <definedName name="BLPH15" localSheetId="16" hidden="1">[45]SpotExchangeRates!#REF!</definedName>
    <definedName name="BLPH15" localSheetId="17" hidden="1">[45]SpotExchangeRates!#REF!</definedName>
    <definedName name="BLPH15" localSheetId="18" hidden="1">[45]SpotExchangeRates!#REF!</definedName>
    <definedName name="BLPH15" localSheetId="19" hidden="1">[45]SpotExchangeRates!#REF!</definedName>
    <definedName name="BLPH15" localSheetId="29" hidden="1">[45]SpotExchangeRates!#REF!</definedName>
    <definedName name="BLPH15" hidden="1">[45]SpotExchangeRates!#REF!</definedName>
    <definedName name="BLPH150" localSheetId="11" hidden="1">[45]SpotExchangeRates!#REF!</definedName>
    <definedName name="BLPH150" localSheetId="12" hidden="1">[45]SpotExchangeRates!#REF!</definedName>
    <definedName name="BLPH150" localSheetId="13" hidden="1">[45]SpotExchangeRates!#REF!</definedName>
    <definedName name="BLPH150" localSheetId="16" hidden="1">[45]SpotExchangeRates!#REF!</definedName>
    <definedName name="BLPH150" localSheetId="17" hidden="1">[45]SpotExchangeRates!#REF!</definedName>
    <definedName name="BLPH150" localSheetId="18" hidden="1">[45]SpotExchangeRates!#REF!</definedName>
    <definedName name="BLPH150" localSheetId="19" hidden="1">[45]SpotExchangeRates!#REF!</definedName>
    <definedName name="BLPH150" localSheetId="29" hidden="1">[45]SpotExchangeRates!#REF!</definedName>
    <definedName name="BLPH150" hidden="1">[45]SpotExchangeRates!#REF!</definedName>
    <definedName name="BLPH151" localSheetId="11" hidden="1">[45]SpotExchangeRates!#REF!</definedName>
    <definedName name="BLPH151" localSheetId="12" hidden="1">[45]SpotExchangeRates!#REF!</definedName>
    <definedName name="BLPH151" localSheetId="13" hidden="1">[45]SpotExchangeRates!#REF!</definedName>
    <definedName name="BLPH151" localSheetId="16" hidden="1">[45]SpotExchangeRates!#REF!</definedName>
    <definedName name="BLPH151" localSheetId="17" hidden="1">[45]SpotExchangeRates!#REF!</definedName>
    <definedName name="BLPH151" localSheetId="18" hidden="1">[45]SpotExchangeRates!#REF!</definedName>
    <definedName name="BLPH151" localSheetId="19" hidden="1">[45]SpotExchangeRates!#REF!</definedName>
    <definedName name="BLPH151" localSheetId="29" hidden="1">[45]SpotExchangeRates!#REF!</definedName>
    <definedName name="BLPH151" hidden="1">[45]SpotExchangeRates!#REF!</definedName>
    <definedName name="BLPH152" localSheetId="11" hidden="1">[45]SpotExchangeRates!#REF!</definedName>
    <definedName name="BLPH152" localSheetId="12" hidden="1">[45]SpotExchangeRates!#REF!</definedName>
    <definedName name="BLPH152" localSheetId="13" hidden="1">[45]SpotExchangeRates!#REF!</definedName>
    <definedName name="BLPH152" localSheetId="16" hidden="1">[45]SpotExchangeRates!#REF!</definedName>
    <definedName name="BLPH152" localSheetId="17" hidden="1">[45]SpotExchangeRates!#REF!</definedName>
    <definedName name="BLPH152" localSheetId="18" hidden="1">[45]SpotExchangeRates!#REF!</definedName>
    <definedName name="BLPH152" localSheetId="19" hidden="1">[45]SpotExchangeRates!#REF!</definedName>
    <definedName name="BLPH152" localSheetId="29" hidden="1">[45]SpotExchangeRates!#REF!</definedName>
    <definedName name="BLPH152" hidden="1">[45]SpotExchangeRates!#REF!</definedName>
    <definedName name="BLPH153" localSheetId="11" hidden="1">[45]SpotExchangeRates!#REF!</definedName>
    <definedName name="BLPH153" localSheetId="12" hidden="1">[45]SpotExchangeRates!#REF!</definedName>
    <definedName name="BLPH153" localSheetId="13" hidden="1">[45]SpotExchangeRates!#REF!</definedName>
    <definedName name="BLPH153" localSheetId="16" hidden="1">[45]SpotExchangeRates!#REF!</definedName>
    <definedName name="BLPH153" localSheetId="17" hidden="1">[45]SpotExchangeRates!#REF!</definedName>
    <definedName name="BLPH153" localSheetId="18" hidden="1">[45]SpotExchangeRates!#REF!</definedName>
    <definedName name="BLPH153" localSheetId="19" hidden="1">[45]SpotExchangeRates!#REF!</definedName>
    <definedName name="BLPH153" localSheetId="29" hidden="1">[45]SpotExchangeRates!#REF!</definedName>
    <definedName name="BLPH153" hidden="1">[45]SpotExchangeRates!#REF!</definedName>
    <definedName name="BLPH154" localSheetId="11" hidden="1">[45]SpotExchangeRates!#REF!</definedName>
    <definedName name="BLPH154" localSheetId="12" hidden="1">[45]SpotExchangeRates!#REF!</definedName>
    <definedName name="BLPH154" localSheetId="13" hidden="1">[45]SpotExchangeRates!#REF!</definedName>
    <definedName name="BLPH154" localSheetId="16" hidden="1">[45]SpotExchangeRates!#REF!</definedName>
    <definedName name="BLPH154" localSheetId="17" hidden="1">[45]SpotExchangeRates!#REF!</definedName>
    <definedName name="BLPH154" localSheetId="18" hidden="1">[45]SpotExchangeRates!#REF!</definedName>
    <definedName name="BLPH154" localSheetId="19" hidden="1">[45]SpotExchangeRates!#REF!</definedName>
    <definedName name="BLPH154" localSheetId="29" hidden="1">[45]SpotExchangeRates!#REF!</definedName>
    <definedName name="BLPH154" hidden="1">[45]SpotExchangeRates!#REF!</definedName>
    <definedName name="BLPH155" localSheetId="11" hidden="1">[45]SpotExchangeRates!#REF!</definedName>
    <definedName name="BLPH155" localSheetId="12" hidden="1">[45]SpotExchangeRates!#REF!</definedName>
    <definedName name="BLPH155" localSheetId="13" hidden="1">[45]SpotExchangeRates!#REF!</definedName>
    <definedName name="BLPH155" localSheetId="16" hidden="1">[45]SpotExchangeRates!#REF!</definedName>
    <definedName name="BLPH155" localSheetId="17" hidden="1">[45]SpotExchangeRates!#REF!</definedName>
    <definedName name="BLPH155" localSheetId="18" hidden="1">[45]SpotExchangeRates!#REF!</definedName>
    <definedName name="BLPH155" localSheetId="19" hidden="1">[45]SpotExchangeRates!#REF!</definedName>
    <definedName name="BLPH155" localSheetId="29" hidden="1">[45]SpotExchangeRates!#REF!</definedName>
    <definedName name="BLPH155" hidden="1">[45]SpotExchangeRates!#REF!</definedName>
    <definedName name="BLPH156" localSheetId="11" hidden="1">[45]SpotExchangeRates!#REF!</definedName>
    <definedName name="BLPH156" localSheetId="12" hidden="1">[45]SpotExchangeRates!#REF!</definedName>
    <definedName name="BLPH156" localSheetId="13" hidden="1">[45]SpotExchangeRates!#REF!</definedName>
    <definedName name="BLPH156" localSheetId="16" hidden="1">[45]SpotExchangeRates!#REF!</definedName>
    <definedName name="BLPH156" localSheetId="17" hidden="1">[45]SpotExchangeRates!#REF!</definedName>
    <definedName name="BLPH156" localSheetId="18" hidden="1">[45]SpotExchangeRates!#REF!</definedName>
    <definedName name="BLPH156" localSheetId="19" hidden="1">[45]SpotExchangeRates!#REF!</definedName>
    <definedName name="BLPH156" localSheetId="29" hidden="1">[45]SpotExchangeRates!#REF!</definedName>
    <definedName name="BLPH156" hidden="1">[45]SpotExchangeRates!#REF!</definedName>
    <definedName name="BLPH157" localSheetId="11" hidden="1">[45]SpotExchangeRates!#REF!</definedName>
    <definedName name="BLPH157" localSheetId="12" hidden="1">[45]SpotExchangeRates!#REF!</definedName>
    <definedName name="BLPH157" localSheetId="13" hidden="1">[45]SpotExchangeRates!#REF!</definedName>
    <definedName name="BLPH157" localSheetId="16" hidden="1">[45]SpotExchangeRates!#REF!</definedName>
    <definedName name="BLPH157" localSheetId="17" hidden="1">[45]SpotExchangeRates!#REF!</definedName>
    <definedName name="BLPH157" localSheetId="18" hidden="1">[45]SpotExchangeRates!#REF!</definedName>
    <definedName name="BLPH157" localSheetId="19" hidden="1">[45]SpotExchangeRates!#REF!</definedName>
    <definedName name="BLPH157" localSheetId="29" hidden="1">[45]SpotExchangeRates!#REF!</definedName>
    <definedName name="BLPH157" hidden="1">[45]SpotExchangeRates!#REF!</definedName>
    <definedName name="BLPH158" localSheetId="11" hidden="1">[45]SpotExchangeRates!#REF!</definedName>
    <definedName name="BLPH158" localSheetId="12" hidden="1">[45]SpotExchangeRates!#REF!</definedName>
    <definedName name="BLPH158" localSheetId="13" hidden="1">[45]SpotExchangeRates!#REF!</definedName>
    <definedName name="BLPH158" localSheetId="16" hidden="1">[45]SpotExchangeRates!#REF!</definedName>
    <definedName name="BLPH158" localSheetId="17" hidden="1">[45]SpotExchangeRates!#REF!</definedName>
    <definedName name="BLPH158" localSheetId="18" hidden="1">[45]SpotExchangeRates!#REF!</definedName>
    <definedName name="BLPH158" localSheetId="19" hidden="1">[45]SpotExchangeRates!#REF!</definedName>
    <definedName name="BLPH158" localSheetId="29" hidden="1">[45]SpotExchangeRates!#REF!</definedName>
    <definedName name="BLPH158" hidden="1">[45]SpotExchangeRates!#REF!</definedName>
    <definedName name="BLPH159" localSheetId="11" hidden="1">[45]SpotExchangeRates!#REF!</definedName>
    <definedName name="BLPH159" localSheetId="12" hidden="1">[45]SpotExchangeRates!#REF!</definedName>
    <definedName name="BLPH159" localSheetId="13" hidden="1">[45]SpotExchangeRates!#REF!</definedName>
    <definedName name="BLPH159" localSheetId="16" hidden="1">[45]SpotExchangeRates!#REF!</definedName>
    <definedName name="BLPH159" localSheetId="17" hidden="1">[45]SpotExchangeRates!#REF!</definedName>
    <definedName name="BLPH159" localSheetId="18" hidden="1">[45]SpotExchangeRates!#REF!</definedName>
    <definedName name="BLPH159" localSheetId="19" hidden="1">[45]SpotExchangeRates!#REF!</definedName>
    <definedName name="BLPH159" localSheetId="29" hidden="1">[45]SpotExchangeRates!#REF!</definedName>
    <definedName name="BLPH159" hidden="1">[45]SpotExchangeRates!#REF!</definedName>
    <definedName name="BLPH16" localSheetId="11" hidden="1">[45]SpotExchangeRates!#REF!</definedName>
    <definedName name="BLPH16" localSheetId="12" hidden="1">[45]SpotExchangeRates!#REF!</definedName>
    <definedName name="BLPH16" localSheetId="13" hidden="1">[45]SpotExchangeRates!#REF!</definedName>
    <definedName name="BLPH16" localSheetId="16" hidden="1">[45]SpotExchangeRates!#REF!</definedName>
    <definedName name="BLPH16" localSheetId="17" hidden="1">[45]SpotExchangeRates!#REF!</definedName>
    <definedName name="BLPH16" localSheetId="18" hidden="1">[45]SpotExchangeRates!#REF!</definedName>
    <definedName name="BLPH16" localSheetId="19" hidden="1">[45]SpotExchangeRates!#REF!</definedName>
    <definedName name="BLPH16" localSheetId="29" hidden="1">[45]SpotExchangeRates!#REF!</definedName>
    <definedName name="BLPH16" hidden="1">[45]SpotExchangeRates!#REF!</definedName>
    <definedName name="BLPH160" localSheetId="11" hidden="1">[45]SpotExchangeRates!#REF!</definedName>
    <definedName name="BLPH160" localSheetId="12" hidden="1">[45]SpotExchangeRates!#REF!</definedName>
    <definedName name="BLPH160" localSheetId="13" hidden="1">[45]SpotExchangeRates!#REF!</definedName>
    <definedName name="BLPH160" localSheetId="16" hidden="1">[45]SpotExchangeRates!#REF!</definedName>
    <definedName name="BLPH160" localSheetId="17" hidden="1">[45]SpotExchangeRates!#REF!</definedName>
    <definedName name="BLPH160" localSheetId="18" hidden="1">[45]SpotExchangeRates!#REF!</definedName>
    <definedName name="BLPH160" localSheetId="19" hidden="1">[45]SpotExchangeRates!#REF!</definedName>
    <definedName name="BLPH160" localSheetId="29" hidden="1">[45]SpotExchangeRates!#REF!</definedName>
    <definedName name="BLPH160" hidden="1">[45]SpotExchangeRates!#REF!</definedName>
    <definedName name="BLPH161" localSheetId="11" hidden="1">[45]SpotExchangeRates!#REF!</definedName>
    <definedName name="BLPH161" localSheetId="12" hidden="1">[45]SpotExchangeRates!#REF!</definedName>
    <definedName name="BLPH161" localSheetId="13" hidden="1">[45]SpotExchangeRates!#REF!</definedName>
    <definedName name="BLPH161" localSheetId="16" hidden="1">[45]SpotExchangeRates!#REF!</definedName>
    <definedName name="BLPH161" localSheetId="17" hidden="1">[45]SpotExchangeRates!#REF!</definedName>
    <definedName name="BLPH161" localSheetId="18" hidden="1">[45]SpotExchangeRates!#REF!</definedName>
    <definedName name="BLPH161" localSheetId="19" hidden="1">[45]SpotExchangeRates!#REF!</definedName>
    <definedName name="BLPH161" localSheetId="29" hidden="1">[45]SpotExchangeRates!#REF!</definedName>
    <definedName name="BLPH161" hidden="1">[45]SpotExchangeRates!#REF!</definedName>
    <definedName name="BLPH162" localSheetId="11" hidden="1">[45]SpotExchangeRates!#REF!</definedName>
    <definedName name="BLPH162" localSheetId="12" hidden="1">[45]SpotExchangeRates!#REF!</definedName>
    <definedName name="BLPH162" localSheetId="13" hidden="1">[45]SpotExchangeRates!#REF!</definedName>
    <definedName name="BLPH162" localSheetId="16" hidden="1">[45]SpotExchangeRates!#REF!</definedName>
    <definedName name="BLPH162" localSheetId="17" hidden="1">[45]SpotExchangeRates!#REF!</definedName>
    <definedName name="BLPH162" localSheetId="18" hidden="1">[45]SpotExchangeRates!#REF!</definedName>
    <definedName name="BLPH162" localSheetId="19" hidden="1">[45]SpotExchangeRates!#REF!</definedName>
    <definedName name="BLPH162" localSheetId="29" hidden="1">[45]SpotExchangeRates!#REF!</definedName>
    <definedName name="BLPH162" hidden="1">[45]SpotExchangeRates!#REF!</definedName>
    <definedName name="BLPH163" localSheetId="11" hidden="1">[45]SpotExchangeRates!#REF!</definedName>
    <definedName name="BLPH163" localSheetId="12" hidden="1">[45]SpotExchangeRates!#REF!</definedName>
    <definedName name="BLPH163" localSheetId="13" hidden="1">[45]SpotExchangeRates!#REF!</definedName>
    <definedName name="BLPH163" localSheetId="16" hidden="1">[45]SpotExchangeRates!#REF!</definedName>
    <definedName name="BLPH163" localSheetId="17" hidden="1">[45]SpotExchangeRates!#REF!</definedName>
    <definedName name="BLPH163" localSheetId="18" hidden="1">[45]SpotExchangeRates!#REF!</definedName>
    <definedName name="BLPH163" localSheetId="19" hidden="1">[45]SpotExchangeRates!#REF!</definedName>
    <definedName name="BLPH163" localSheetId="29" hidden="1">[45]SpotExchangeRates!#REF!</definedName>
    <definedName name="BLPH163" hidden="1">[45]SpotExchangeRates!#REF!</definedName>
    <definedName name="BLPH164" localSheetId="11" hidden="1">[45]StockMarketIndices!#REF!</definedName>
    <definedName name="BLPH164" localSheetId="12" hidden="1">[45]StockMarketIndices!#REF!</definedName>
    <definedName name="BLPH164" localSheetId="13" hidden="1">[45]StockMarketIndices!#REF!</definedName>
    <definedName name="BLPH164" localSheetId="16" hidden="1">[45]StockMarketIndices!#REF!</definedName>
    <definedName name="BLPH164" localSheetId="17" hidden="1">[45]StockMarketIndices!#REF!</definedName>
    <definedName name="BLPH164" localSheetId="18" hidden="1">[45]StockMarketIndices!#REF!</definedName>
    <definedName name="BLPH164" localSheetId="19" hidden="1">[45]StockMarketIndices!#REF!</definedName>
    <definedName name="BLPH164" localSheetId="29" hidden="1">[45]StockMarketIndices!#REF!</definedName>
    <definedName name="BLPH164" hidden="1">[45]StockMarketIndices!#REF!</definedName>
    <definedName name="BLPH165" localSheetId="11" hidden="1">[45]StockMarketIndices!#REF!</definedName>
    <definedName name="BLPH165" localSheetId="12" hidden="1">[45]StockMarketIndices!#REF!</definedName>
    <definedName name="BLPH165" localSheetId="13" hidden="1">[45]StockMarketIndices!#REF!</definedName>
    <definedName name="BLPH165" localSheetId="16" hidden="1">[45]StockMarketIndices!#REF!</definedName>
    <definedName name="BLPH165" localSheetId="17" hidden="1">[45]StockMarketIndices!#REF!</definedName>
    <definedName name="BLPH165" localSheetId="18" hidden="1">[45]StockMarketIndices!#REF!</definedName>
    <definedName name="BLPH165" localSheetId="19" hidden="1">[45]StockMarketIndices!#REF!</definedName>
    <definedName name="BLPH165" localSheetId="29" hidden="1">[45]StockMarketIndices!#REF!</definedName>
    <definedName name="BLPH165" hidden="1">[45]StockMarketIndices!#REF!</definedName>
    <definedName name="BLPH166" hidden="1">[45]StockMarketIndices!$J$7</definedName>
    <definedName name="BLPH167" hidden="1">[45]StockMarketIndices!$I$7</definedName>
    <definedName name="BLPH168" hidden="1">[45]StockMarketIndices!$H$7</definedName>
    <definedName name="BLPH169" localSheetId="11" hidden="1">[45]StockMarketIndices!#REF!</definedName>
    <definedName name="BLPH169" localSheetId="12" hidden="1">[45]StockMarketIndices!#REF!</definedName>
    <definedName name="BLPH169" localSheetId="13" hidden="1">[45]StockMarketIndices!#REF!</definedName>
    <definedName name="BLPH169" localSheetId="14" hidden="1">[45]StockMarketIndices!#REF!</definedName>
    <definedName name="BLPH169" localSheetId="15" hidden="1">[45]StockMarketIndices!#REF!</definedName>
    <definedName name="BLPH169" localSheetId="16" hidden="1">[45]StockMarketIndices!#REF!</definedName>
    <definedName name="BLPH169" localSheetId="17" hidden="1">[45]StockMarketIndices!#REF!</definedName>
    <definedName name="BLPH169" localSheetId="18" hidden="1">[45]StockMarketIndices!#REF!</definedName>
    <definedName name="BLPH169" localSheetId="19" hidden="1">[45]StockMarketIndices!#REF!</definedName>
    <definedName name="BLPH169" localSheetId="29" hidden="1">[45]StockMarketIndices!#REF!</definedName>
    <definedName name="BLPH169" hidden="1">[45]StockMarketIndices!#REF!</definedName>
    <definedName name="BLPH17" localSheetId="11" hidden="1">[45]SpotExchangeRates!#REF!</definedName>
    <definedName name="BLPH17" localSheetId="12" hidden="1">[45]SpotExchangeRates!#REF!</definedName>
    <definedName name="BLPH17" localSheetId="13" hidden="1">[45]SpotExchangeRates!#REF!</definedName>
    <definedName name="BLPH17" localSheetId="14" hidden="1">[45]SpotExchangeRates!#REF!</definedName>
    <definedName name="BLPH17" localSheetId="15" hidden="1">[45]SpotExchangeRates!#REF!</definedName>
    <definedName name="BLPH17" localSheetId="16" hidden="1">[45]SpotExchangeRates!#REF!</definedName>
    <definedName name="BLPH17" localSheetId="17" hidden="1">[45]SpotExchangeRates!#REF!</definedName>
    <definedName name="BLPH17" localSheetId="18" hidden="1">[45]SpotExchangeRates!#REF!</definedName>
    <definedName name="BLPH17" localSheetId="19" hidden="1">[45]SpotExchangeRates!#REF!</definedName>
    <definedName name="BLPH17" localSheetId="29" hidden="1">[45]SpotExchangeRates!#REF!</definedName>
    <definedName name="BLPH17" hidden="1">[45]SpotExchangeRates!#REF!</definedName>
    <definedName name="BLPH170" localSheetId="11" hidden="1">[45]StockMarketIndices!#REF!</definedName>
    <definedName name="BLPH170" localSheetId="12" hidden="1">[45]StockMarketIndices!#REF!</definedName>
    <definedName name="BLPH170" localSheetId="13" hidden="1">[45]StockMarketIndices!#REF!</definedName>
    <definedName name="BLPH170" localSheetId="14" hidden="1">[45]StockMarketIndices!#REF!</definedName>
    <definedName name="BLPH170" localSheetId="15" hidden="1">[45]StockMarketIndices!#REF!</definedName>
    <definedName name="BLPH170" localSheetId="16" hidden="1">[45]StockMarketIndices!#REF!</definedName>
    <definedName name="BLPH170" localSheetId="17" hidden="1">[45]StockMarketIndices!#REF!</definedName>
    <definedName name="BLPH170" localSheetId="18" hidden="1">[45]StockMarketIndices!#REF!</definedName>
    <definedName name="BLPH170" localSheetId="19" hidden="1">[45]StockMarketIndices!#REF!</definedName>
    <definedName name="BLPH170" localSheetId="29" hidden="1">[45]StockMarketIndices!#REF!</definedName>
    <definedName name="BLPH170" hidden="1">[45]StockMarketIndices!#REF!</definedName>
    <definedName name="BLPH171" hidden="1">[45]StockMarketIndices!$G$7</definedName>
    <definedName name="BLPH172" hidden="1">[45]StockMarketIndices!$F$7</definedName>
    <definedName name="BLPH173" localSheetId="11" hidden="1">[45]StockMarketIndices!#REF!</definedName>
    <definedName name="BLPH173" localSheetId="12" hidden="1">[45]StockMarketIndices!#REF!</definedName>
    <definedName name="BLPH173" localSheetId="13" hidden="1">[45]StockMarketIndices!#REF!</definedName>
    <definedName name="BLPH173" localSheetId="14" hidden="1">[45]StockMarketIndices!#REF!</definedName>
    <definedName name="BLPH173" localSheetId="15" hidden="1">[45]StockMarketIndices!#REF!</definedName>
    <definedName name="BLPH173" localSheetId="16" hidden="1">[45]StockMarketIndices!#REF!</definedName>
    <definedName name="BLPH173" localSheetId="17" hidden="1">[45]StockMarketIndices!#REF!</definedName>
    <definedName name="BLPH173" localSheetId="18" hidden="1">[45]StockMarketIndices!#REF!</definedName>
    <definedName name="BLPH173" localSheetId="19" hidden="1">[45]StockMarketIndices!#REF!</definedName>
    <definedName name="BLPH173" localSheetId="29" hidden="1">[45]StockMarketIndices!#REF!</definedName>
    <definedName name="BLPH173" hidden="1">[45]StockMarketIndices!#REF!</definedName>
    <definedName name="BLPH174" hidden="1">[45]StockMarketIndices!$E$7</definedName>
    <definedName name="BLPH175" localSheetId="11" hidden="1">[45]StockMarketIndices!#REF!</definedName>
    <definedName name="BLPH175" localSheetId="12" hidden="1">[45]StockMarketIndices!#REF!</definedName>
    <definedName name="BLPH175" localSheetId="13" hidden="1">[45]StockMarketIndices!#REF!</definedName>
    <definedName name="BLPH175" localSheetId="14" hidden="1">[45]StockMarketIndices!#REF!</definedName>
    <definedName name="BLPH175" localSheetId="15" hidden="1">[45]StockMarketIndices!#REF!</definedName>
    <definedName name="BLPH175" localSheetId="16" hidden="1">[45]StockMarketIndices!#REF!</definedName>
    <definedName name="BLPH175" localSheetId="17" hidden="1">[45]StockMarketIndices!#REF!</definedName>
    <definedName name="BLPH175" localSheetId="18" hidden="1">[45]StockMarketIndices!#REF!</definedName>
    <definedName name="BLPH175" localSheetId="19" hidden="1">[45]StockMarketIndices!#REF!</definedName>
    <definedName name="BLPH175" localSheetId="29" hidden="1">[45]StockMarketIndices!#REF!</definedName>
    <definedName name="BLPH175" hidden="1">[45]StockMarketIndices!#REF!</definedName>
    <definedName name="BLPH176" hidden="1">[45]StockMarketIndices!$D$7</definedName>
    <definedName name="BLPH177" hidden="1">[45]StockMarketIndices!$B$7</definedName>
    <definedName name="BLPH18" localSheetId="11" hidden="1">[45]SpotExchangeRates!#REF!</definedName>
    <definedName name="BLPH18" localSheetId="12" hidden="1">[45]SpotExchangeRates!#REF!</definedName>
    <definedName name="BLPH18" localSheetId="13" hidden="1">[45]SpotExchangeRates!#REF!</definedName>
    <definedName name="BLPH18" localSheetId="14" hidden="1">[45]SpotExchangeRates!#REF!</definedName>
    <definedName name="BLPH18" localSheetId="15" hidden="1">[45]SpotExchangeRates!#REF!</definedName>
    <definedName name="BLPH18" localSheetId="16" hidden="1">[45]SpotExchangeRates!#REF!</definedName>
    <definedName name="BLPH18" localSheetId="17" hidden="1">[45]SpotExchangeRates!#REF!</definedName>
    <definedName name="BLPH18" localSheetId="18" hidden="1">[45]SpotExchangeRates!#REF!</definedName>
    <definedName name="BLPH18" localSheetId="19" hidden="1">[45]SpotExchangeRates!#REF!</definedName>
    <definedName name="BLPH18" localSheetId="29" hidden="1">[45]SpotExchangeRates!#REF!</definedName>
    <definedName name="BLPH18" hidden="1">[45]SpotExchangeRates!#REF!</definedName>
    <definedName name="BLPH19" localSheetId="11" hidden="1">[45]SpotExchangeRates!#REF!</definedName>
    <definedName name="BLPH19" localSheetId="12" hidden="1">[45]SpotExchangeRates!#REF!</definedName>
    <definedName name="BLPH19" localSheetId="13" hidden="1">[45]SpotExchangeRates!#REF!</definedName>
    <definedName name="BLPH19" localSheetId="14" hidden="1">[45]SpotExchangeRates!#REF!</definedName>
    <definedName name="BLPH19" localSheetId="15" hidden="1">[45]SpotExchangeRates!#REF!</definedName>
    <definedName name="BLPH19" localSheetId="16" hidden="1">[45]SpotExchangeRates!#REF!</definedName>
    <definedName name="BLPH19" localSheetId="17" hidden="1">[45]SpotExchangeRates!#REF!</definedName>
    <definedName name="BLPH19" localSheetId="18" hidden="1">[45]SpotExchangeRates!#REF!</definedName>
    <definedName name="BLPH19" localSheetId="19" hidden="1">[45]SpotExchangeRates!#REF!</definedName>
    <definedName name="BLPH19" localSheetId="29" hidden="1">[45]SpotExchangeRates!#REF!</definedName>
    <definedName name="BLPH19" hidden="1">[45]SpotExchangeRates!#REF!</definedName>
    <definedName name="BLPH2" hidden="1">'[44]Ex rate bloom'!$D$4</definedName>
    <definedName name="BLPH20" localSheetId="11" hidden="1">[45]SpotExchangeRates!#REF!</definedName>
    <definedName name="BLPH20" localSheetId="12" hidden="1">[45]SpotExchangeRates!#REF!</definedName>
    <definedName name="BLPH20" localSheetId="13" hidden="1">[45]SpotExchangeRates!#REF!</definedName>
    <definedName name="BLPH20" localSheetId="14" hidden="1">[45]SpotExchangeRates!#REF!</definedName>
    <definedName name="BLPH20" localSheetId="15" hidden="1">[45]SpotExchangeRates!#REF!</definedName>
    <definedName name="BLPH20" localSheetId="16" hidden="1">[45]SpotExchangeRates!#REF!</definedName>
    <definedName name="BLPH20" localSheetId="17" hidden="1">[45]SpotExchangeRates!#REF!</definedName>
    <definedName name="BLPH20" localSheetId="18" hidden="1">[45]SpotExchangeRates!#REF!</definedName>
    <definedName name="BLPH20" localSheetId="19" hidden="1">[45]SpotExchangeRates!#REF!</definedName>
    <definedName name="BLPH20" localSheetId="29" hidden="1">[45]SpotExchangeRates!#REF!</definedName>
    <definedName name="BLPH20" hidden="1">[45]SpotExchangeRates!#REF!</definedName>
    <definedName name="BLPH20023" localSheetId="11" hidden="1">#REF!</definedName>
    <definedName name="BLPH20023" localSheetId="12" hidden="1">#REF!</definedName>
    <definedName name="BLPH20023" localSheetId="13" hidden="1">#REF!</definedName>
    <definedName name="BLPH20023" localSheetId="14" hidden="1">#REF!</definedName>
    <definedName name="BLPH20023" localSheetId="15" hidden="1">#REF!</definedName>
    <definedName name="BLPH20023" localSheetId="16" hidden="1">#REF!</definedName>
    <definedName name="BLPH20023" localSheetId="17" hidden="1">#REF!</definedName>
    <definedName name="BLPH20023" localSheetId="18" hidden="1">#REF!</definedName>
    <definedName name="BLPH20023" localSheetId="19" hidden="1">#REF!</definedName>
    <definedName name="BLPH20023" localSheetId="29" hidden="1">#REF!</definedName>
    <definedName name="BLPH20023" hidden="1">#REF!</definedName>
    <definedName name="BLPH21" localSheetId="11" hidden="1">[45]SpotExchangeRates!#REF!</definedName>
    <definedName name="BLPH21" localSheetId="12" hidden="1">[45]SpotExchangeRates!#REF!</definedName>
    <definedName name="BLPH21" localSheetId="13" hidden="1">[45]SpotExchangeRates!#REF!</definedName>
    <definedName name="BLPH21" localSheetId="14" hidden="1">[45]SpotExchangeRates!#REF!</definedName>
    <definedName name="BLPH21" localSheetId="15" hidden="1">[45]SpotExchangeRates!#REF!</definedName>
    <definedName name="BLPH21" localSheetId="16" hidden="1">[45]SpotExchangeRates!#REF!</definedName>
    <definedName name="BLPH21" localSheetId="17" hidden="1">[45]SpotExchangeRates!#REF!</definedName>
    <definedName name="BLPH21" localSheetId="18" hidden="1">[45]SpotExchangeRates!#REF!</definedName>
    <definedName name="BLPH21" localSheetId="19" hidden="1">[45]SpotExchangeRates!#REF!</definedName>
    <definedName name="BLPH21" localSheetId="29" hidden="1">[45]SpotExchangeRates!#REF!</definedName>
    <definedName name="BLPH21" hidden="1">[45]SpotExchangeRates!#REF!</definedName>
    <definedName name="BLPH22" localSheetId="11" hidden="1">[45]SpotExchangeRates!#REF!</definedName>
    <definedName name="BLPH22" localSheetId="12" hidden="1">[45]SpotExchangeRates!#REF!</definedName>
    <definedName name="BLPH22" localSheetId="13" hidden="1">[45]SpotExchangeRates!#REF!</definedName>
    <definedName name="BLPH22" localSheetId="14" hidden="1">[45]SpotExchangeRates!#REF!</definedName>
    <definedName name="BLPH22" localSheetId="15" hidden="1">[45]SpotExchangeRates!#REF!</definedName>
    <definedName name="BLPH22" localSheetId="16" hidden="1">[45]SpotExchangeRates!#REF!</definedName>
    <definedName name="BLPH22" localSheetId="17" hidden="1">[45]SpotExchangeRates!#REF!</definedName>
    <definedName name="BLPH22" localSheetId="18" hidden="1">[45]SpotExchangeRates!#REF!</definedName>
    <definedName name="BLPH22" localSheetId="19" hidden="1">[45]SpotExchangeRates!#REF!</definedName>
    <definedName name="BLPH22" localSheetId="29" hidden="1">[45]SpotExchangeRates!#REF!</definedName>
    <definedName name="BLPH22" hidden="1">[45]SpotExchangeRates!#REF!</definedName>
    <definedName name="BLPH23" localSheetId="11" hidden="1">[45]SpotExchangeRates!#REF!</definedName>
    <definedName name="BLPH23" localSheetId="12" hidden="1">[45]SpotExchangeRates!#REF!</definedName>
    <definedName name="BLPH23" localSheetId="13" hidden="1">[45]SpotExchangeRates!#REF!</definedName>
    <definedName name="BLPH23" localSheetId="14" hidden="1">[45]SpotExchangeRates!#REF!</definedName>
    <definedName name="BLPH23" localSheetId="15" hidden="1">[45]SpotExchangeRates!#REF!</definedName>
    <definedName name="BLPH23" localSheetId="16" hidden="1">[45]SpotExchangeRates!#REF!</definedName>
    <definedName name="BLPH23" localSheetId="17" hidden="1">[45]SpotExchangeRates!#REF!</definedName>
    <definedName name="BLPH23" localSheetId="18" hidden="1">[45]SpotExchangeRates!#REF!</definedName>
    <definedName name="BLPH23" localSheetId="19" hidden="1">[45]SpotExchangeRates!#REF!</definedName>
    <definedName name="BLPH23" localSheetId="29" hidden="1">[45]SpotExchangeRates!#REF!</definedName>
    <definedName name="BLPH23" hidden="1">[45]SpotExchangeRates!#REF!</definedName>
    <definedName name="BLPH24" localSheetId="11" hidden="1">[45]SpotExchangeRates!#REF!</definedName>
    <definedName name="BLPH24" localSheetId="12" hidden="1">[45]SpotExchangeRates!#REF!</definedName>
    <definedName name="BLPH24" localSheetId="13" hidden="1">[45]SpotExchangeRates!#REF!</definedName>
    <definedName name="BLPH24" localSheetId="14" hidden="1">[45]SpotExchangeRates!#REF!</definedName>
    <definedName name="BLPH24" localSheetId="15" hidden="1">[45]SpotExchangeRates!#REF!</definedName>
    <definedName name="BLPH24" localSheetId="16" hidden="1">[45]SpotExchangeRates!#REF!</definedName>
    <definedName name="BLPH24" localSheetId="17" hidden="1">[45]SpotExchangeRates!#REF!</definedName>
    <definedName name="BLPH24" localSheetId="18" hidden="1">[45]SpotExchangeRates!#REF!</definedName>
    <definedName name="BLPH24" localSheetId="19" hidden="1">[45]SpotExchangeRates!#REF!</definedName>
    <definedName name="BLPH24" localSheetId="29" hidden="1">[45]SpotExchangeRates!#REF!</definedName>
    <definedName name="BLPH24" hidden="1">[45]SpotExchangeRates!#REF!</definedName>
    <definedName name="BLPH25" localSheetId="11" hidden="1">[45]SpotExchangeRates!#REF!</definedName>
    <definedName name="BLPH25" localSheetId="12" hidden="1">[45]SpotExchangeRates!#REF!</definedName>
    <definedName name="BLPH25" localSheetId="13" hidden="1">[45]SpotExchangeRates!#REF!</definedName>
    <definedName name="BLPH25" localSheetId="14" hidden="1">[45]SpotExchangeRates!#REF!</definedName>
    <definedName name="BLPH25" localSheetId="15" hidden="1">[45]SpotExchangeRates!#REF!</definedName>
    <definedName name="BLPH25" localSheetId="16" hidden="1">[45]SpotExchangeRates!#REF!</definedName>
    <definedName name="BLPH25" localSheetId="17" hidden="1">[45]SpotExchangeRates!#REF!</definedName>
    <definedName name="BLPH25" localSheetId="18" hidden="1">[45]SpotExchangeRates!#REF!</definedName>
    <definedName name="BLPH25" localSheetId="19" hidden="1">[45]SpotExchangeRates!#REF!</definedName>
    <definedName name="BLPH25" localSheetId="29" hidden="1">[45]SpotExchangeRates!#REF!</definedName>
    <definedName name="BLPH25" hidden="1">[45]SpotExchangeRates!#REF!</definedName>
    <definedName name="BLPH26" localSheetId="11" hidden="1">[45]SpotExchangeRates!#REF!</definedName>
    <definedName name="BLPH26" localSheetId="12" hidden="1">[45]SpotExchangeRates!#REF!</definedName>
    <definedName name="BLPH26" localSheetId="13" hidden="1">[45]SpotExchangeRates!#REF!</definedName>
    <definedName name="BLPH26" localSheetId="16" hidden="1">[45]SpotExchangeRates!#REF!</definedName>
    <definedName name="BLPH26" localSheetId="17" hidden="1">[45]SpotExchangeRates!#REF!</definedName>
    <definedName name="BLPH26" localSheetId="18" hidden="1">[45]SpotExchangeRates!#REF!</definedName>
    <definedName name="BLPH26" localSheetId="19" hidden="1">[45]SpotExchangeRates!#REF!</definedName>
    <definedName name="BLPH26" localSheetId="29" hidden="1">[45]SpotExchangeRates!#REF!</definedName>
    <definedName name="BLPH26" hidden="1">[45]SpotExchangeRates!#REF!</definedName>
    <definedName name="BLPH27" localSheetId="11" hidden="1">[45]SpotExchangeRates!#REF!</definedName>
    <definedName name="BLPH27" localSheetId="12" hidden="1">[45]SpotExchangeRates!#REF!</definedName>
    <definedName name="BLPH27" localSheetId="13" hidden="1">[45]SpotExchangeRates!#REF!</definedName>
    <definedName name="BLPH27" localSheetId="16" hidden="1">[45]SpotExchangeRates!#REF!</definedName>
    <definedName name="BLPH27" localSheetId="17" hidden="1">[45]SpotExchangeRates!#REF!</definedName>
    <definedName name="BLPH27" localSheetId="18" hidden="1">[45]SpotExchangeRates!#REF!</definedName>
    <definedName name="BLPH27" localSheetId="19" hidden="1">[45]SpotExchangeRates!#REF!</definedName>
    <definedName name="BLPH27" localSheetId="29" hidden="1">[45]SpotExchangeRates!#REF!</definedName>
    <definedName name="BLPH27" hidden="1">[45]SpotExchangeRates!#REF!</definedName>
    <definedName name="BLPH28" localSheetId="11" hidden="1">[45]SpotExchangeRates!#REF!</definedName>
    <definedName name="BLPH28" localSheetId="12" hidden="1">[45]SpotExchangeRates!#REF!</definedName>
    <definedName name="BLPH28" localSheetId="13" hidden="1">[45]SpotExchangeRates!#REF!</definedName>
    <definedName name="BLPH28" localSheetId="16" hidden="1">[45]SpotExchangeRates!#REF!</definedName>
    <definedName name="BLPH28" localSheetId="17" hidden="1">[45]SpotExchangeRates!#REF!</definedName>
    <definedName name="BLPH28" localSheetId="18" hidden="1">[45]SpotExchangeRates!#REF!</definedName>
    <definedName name="BLPH28" localSheetId="19" hidden="1">[45]SpotExchangeRates!#REF!</definedName>
    <definedName name="BLPH28" localSheetId="29" hidden="1">[45]SpotExchangeRates!#REF!</definedName>
    <definedName name="BLPH28" hidden="1">[45]SpotExchangeRates!#REF!</definedName>
    <definedName name="BLPH29" localSheetId="11" hidden="1">[45]SpotExchangeRates!#REF!</definedName>
    <definedName name="BLPH29" localSheetId="12" hidden="1">[45]SpotExchangeRates!#REF!</definedName>
    <definedName name="BLPH29" localSheetId="13" hidden="1">[45]SpotExchangeRates!#REF!</definedName>
    <definedName name="BLPH29" localSheetId="16" hidden="1">[45]SpotExchangeRates!#REF!</definedName>
    <definedName name="BLPH29" localSheetId="17" hidden="1">[45]SpotExchangeRates!#REF!</definedName>
    <definedName name="BLPH29" localSheetId="18" hidden="1">[45]SpotExchangeRates!#REF!</definedName>
    <definedName name="BLPH29" localSheetId="19" hidden="1">[45]SpotExchangeRates!#REF!</definedName>
    <definedName name="BLPH29" localSheetId="29" hidden="1">[45]SpotExchangeRates!#REF!</definedName>
    <definedName name="BLPH29" hidden="1">[45]SpotExchangeRates!#REF!</definedName>
    <definedName name="BLPH3" hidden="1">'[44]Ex rate bloom'!$G$4</definedName>
    <definedName name="BLPH30" localSheetId="11" hidden="1">[45]SpotExchangeRates!#REF!</definedName>
    <definedName name="BLPH30" localSheetId="12" hidden="1">[45]SpotExchangeRates!#REF!</definedName>
    <definedName name="BLPH30" localSheetId="13" hidden="1">[45]SpotExchangeRates!#REF!</definedName>
    <definedName name="BLPH30" localSheetId="14" hidden="1">[45]SpotExchangeRates!#REF!</definedName>
    <definedName name="BLPH30" localSheetId="15" hidden="1">[45]SpotExchangeRates!#REF!</definedName>
    <definedName name="BLPH30" localSheetId="16" hidden="1">[45]SpotExchangeRates!#REF!</definedName>
    <definedName name="BLPH30" localSheetId="17" hidden="1">[45]SpotExchangeRates!#REF!</definedName>
    <definedName name="BLPH30" localSheetId="18" hidden="1">[45]SpotExchangeRates!#REF!</definedName>
    <definedName name="BLPH30" localSheetId="19" hidden="1">[45]SpotExchangeRates!#REF!</definedName>
    <definedName name="BLPH30" localSheetId="29" hidden="1">[45]SpotExchangeRates!#REF!</definedName>
    <definedName name="BLPH30" hidden="1">[45]SpotExchangeRates!#REF!</definedName>
    <definedName name="BLPH31" localSheetId="11" hidden="1">[45]SpotExchangeRates!#REF!</definedName>
    <definedName name="BLPH31" localSheetId="12" hidden="1">[45]SpotExchangeRates!#REF!</definedName>
    <definedName name="BLPH31" localSheetId="13" hidden="1">[45]SpotExchangeRates!#REF!</definedName>
    <definedName name="BLPH31" localSheetId="14" hidden="1">[45]SpotExchangeRates!#REF!</definedName>
    <definedName name="BLPH31" localSheetId="15" hidden="1">[45]SpotExchangeRates!#REF!</definedName>
    <definedName name="BLPH31" localSheetId="16" hidden="1">[45]SpotExchangeRates!#REF!</definedName>
    <definedName name="BLPH31" localSheetId="17" hidden="1">[45]SpotExchangeRates!#REF!</definedName>
    <definedName name="BLPH31" localSheetId="18" hidden="1">[45]SpotExchangeRates!#REF!</definedName>
    <definedName name="BLPH31" localSheetId="19" hidden="1">[45]SpotExchangeRates!#REF!</definedName>
    <definedName name="BLPH31" localSheetId="29" hidden="1">[45]SpotExchangeRates!#REF!</definedName>
    <definedName name="BLPH31" hidden="1">[45]SpotExchangeRates!#REF!</definedName>
    <definedName name="BLPH32" localSheetId="11" hidden="1">[45]SpotExchangeRates!#REF!</definedName>
    <definedName name="BLPH32" localSheetId="12" hidden="1">[45]SpotExchangeRates!#REF!</definedName>
    <definedName name="BLPH32" localSheetId="13" hidden="1">[45]SpotExchangeRates!#REF!</definedName>
    <definedName name="BLPH32" localSheetId="14" hidden="1">[45]SpotExchangeRates!#REF!</definedName>
    <definedName name="BLPH32" localSheetId="15" hidden="1">[45]SpotExchangeRates!#REF!</definedName>
    <definedName name="BLPH32" localSheetId="16" hidden="1">[45]SpotExchangeRates!#REF!</definedName>
    <definedName name="BLPH32" localSheetId="17" hidden="1">[45]SpotExchangeRates!#REF!</definedName>
    <definedName name="BLPH32" localSheetId="18" hidden="1">[45]SpotExchangeRates!#REF!</definedName>
    <definedName name="BLPH32" localSheetId="19" hidden="1">[45]SpotExchangeRates!#REF!</definedName>
    <definedName name="BLPH32" localSheetId="29" hidden="1">[45]SpotExchangeRates!#REF!</definedName>
    <definedName name="BLPH32" hidden="1">[45]SpotExchangeRates!#REF!</definedName>
    <definedName name="BLPH33" localSheetId="11" hidden="1">[45]SpotExchangeRates!#REF!</definedName>
    <definedName name="BLPH33" localSheetId="12" hidden="1">[45]SpotExchangeRates!#REF!</definedName>
    <definedName name="BLPH33" localSheetId="13" hidden="1">[45]SpotExchangeRates!#REF!</definedName>
    <definedName name="BLPH33" localSheetId="14" hidden="1">[45]SpotExchangeRates!#REF!</definedName>
    <definedName name="BLPH33" localSheetId="15" hidden="1">[45]SpotExchangeRates!#REF!</definedName>
    <definedName name="BLPH33" localSheetId="16" hidden="1">[45]SpotExchangeRates!#REF!</definedName>
    <definedName name="BLPH33" localSheetId="17" hidden="1">[45]SpotExchangeRates!#REF!</definedName>
    <definedName name="BLPH33" localSheetId="18" hidden="1">[45]SpotExchangeRates!#REF!</definedName>
    <definedName name="BLPH33" localSheetId="19" hidden="1">[45]SpotExchangeRates!#REF!</definedName>
    <definedName name="BLPH33" localSheetId="29" hidden="1">[45]SpotExchangeRates!#REF!</definedName>
    <definedName name="BLPH33" hidden="1">[45]SpotExchangeRates!#REF!</definedName>
    <definedName name="BLPH34" localSheetId="11" hidden="1">[45]SpotExchangeRates!#REF!</definedName>
    <definedName name="BLPH34" localSheetId="12" hidden="1">[45]SpotExchangeRates!#REF!</definedName>
    <definedName name="BLPH34" localSheetId="13" hidden="1">[45]SpotExchangeRates!#REF!</definedName>
    <definedName name="BLPH34" localSheetId="16" hidden="1">[45]SpotExchangeRates!#REF!</definedName>
    <definedName name="BLPH34" localSheetId="17" hidden="1">[45]SpotExchangeRates!#REF!</definedName>
    <definedName name="BLPH34" localSheetId="18" hidden="1">[45]SpotExchangeRates!#REF!</definedName>
    <definedName name="BLPH34" localSheetId="19" hidden="1">[45]SpotExchangeRates!#REF!</definedName>
    <definedName name="BLPH34" localSheetId="29" hidden="1">[45]SpotExchangeRates!#REF!</definedName>
    <definedName name="BLPH34" hidden="1">[45]SpotExchangeRates!#REF!</definedName>
    <definedName name="BLPH35" localSheetId="11" hidden="1">[45]SpotExchangeRates!#REF!</definedName>
    <definedName name="BLPH35" localSheetId="12" hidden="1">[45]SpotExchangeRates!#REF!</definedName>
    <definedName name="BLPH35" localSheetId="13" hidden="1">[45]SpotExchangeRates!#REF!</definedName>
    <definedName name="BLPH35" localSheetId="16" hidden="1">[45]SpotExchangeRates!#REF!</definedName>
    <definedName name="BLPH35" localSheetId="17" hidden="1">[45]SpotExchangeRates!#REF!</definedName>
    <definedName name="BLPH35" localSheetId="18" hidden="1">[45]SpotExchangeRates!#REF!</definedName>
    <definedName name="BLPH35" localSheetId="19" hidden="1">[45]SpotExchangeRates!#REF!</definedName>
    <definedName name="BLPH35" localSheetId="29" hidden="1">[45]SpotExchangeRates!#REF!</definedName>
    <definedName name="BLPH35" hidden="1">[45]SpotExchangeRates!#REF!</definedName>
    <definedName name="BLPH36" localSheetId="11" hidden="1">[45]SpotExchangeRates!#REF!</definedName>
    <definedName name="BLPH36" localSheetId="12" hidden="1">[45]SpotExchangeRates!#REF!</definedName>
    <definedName name="BLPH36" localSheetId="13" hidden="1">[45]SpotExchangeRates!#REF!</definedName>
    <definedName name="BLPH36" localSheetId="16" hidden="1">[45]SpotExchangeRates!#REF!</definedName>
    <definedName name="BLPH36" localSheetId="17" hidden="1">[45]SpotExchangeRates!#REF!</definedName>
    <definedName name="BLPH36" localSheetId="18" hidden="1">[45]SpotExchangeRates!#REF!</definedName>
    <definedName name="BLPH36" localSheetId="19" hidden="1">[45]SpotExchangeRates!#REF!</definedName>
    <definedName name="BLPH36" localSheetId="29" hidden="1">[45]SpotExchangeRates!#REF!</definedName>
    <definedName name="BLPH36" hidden="1">[45]SpotExchangeRates!#REF!</definedName>
    <definedName name="BLPH37" localSheetId="11" hidden="1">[45]SpotExchangeRates!#REF!</definedName>
    <definedName name="BLPH37" localSheetId="12" hidden="1">[45]SpotExchangeRates!#REF!</definedName>
    <definedName name="BLPH37" localSheetId="13" hidden="1">[45]SpotExchangeRates!#REF!</definedName>
    <definedName name="BLPH37" localSheetId="16" hidden="1">[45]SpotExchangeRates!#REF!</definedName>
    <definedName name="BLPH37" localSheetId="17" hidden="1">[45]SpotExchangeRates!#REF!</definedName>
    <definedName name="BLPH37" localSheetId="18" hidden="1">[45]SpotExchangeRates!#REF!</definedName>
    <definedName name="BLPH37" localSheetId="19" hidden="1">[45]SpotExchangeRates!#REF!</definedName>
    <definedName name="BLPH37" localSheetId="29" hidden="1">[45]SpotExchangeRates!#REF!</definedName>
    <definedName name="BLPH37" hidden="1">[45]SpotExchangeRates!#REF!</definedName>
    <definedName name="BLPH38" localSheetId="11" hidden="1">[45]SpotExchangeRates!#REF!</definedName>
    <definedName name="BLPH38" localSheetId="12" hidden="1">[45]SpotExchangeRates!#REF!</definedName>
    <definedName name="BLPH38" localSheetId="13" hidden="1">[45]SpotExchangeRates!#REF!</definedName>
    <definedName name="BLPH38" localSheetId="16" hidden="1">[45]SpotExchangeRates!#REF!</definedName>
    <definedName name="BLPH38" localSheetId="17" hidden="1">[45]SpotExchangeRates!#REF!</definedName>
    <definedName name="BLPH38" localSheetId="18" hidden="1">[45]SpotExchangeRates!#REF!</definedName>
    <definedName name="BLPH38" localSheetId="19" hidden="1">[45]SpotExchangeRates!#REF!</definedName>
    <definedName name="BLPH38" localSheetId="29" hidden="1">[45]SpotExchangeRates!#REF!</definedName>
    <definedName name="BLPH38" hidden="1">[45]SpotExchangeRates!#REF!</definedName>
    <definedName name="BLPH39" localSheetId="11" hidden="1">[45]SpotExchangeRates!#REF!</definedName>
    <definedName name="BLPH39" localSheetId="12" hidden="1">[45]SpotExchangeRates!#REF!</definedName>
    <definedName name="BLPH39" localSheetId="13" hidden="1">[45]SpotExchangeRates!#REF!</definedName>
    <definedName name="BLPH39" localSheetId="16" hidden="1">[45]SpotExchangeRates!#REF!</definedName>
    <definedName name="BLPH39" localSheetId="17" hidden="1">[45]SpotExchangeRates!#REF!</definedName>
    <definedName name="BLPH39" localSheetId="18" hidden="1">[45]SpotExchangeRates!#REF!</definedName>
    <definedName name="BLPH39" localSheetId="19" hidden="1">[45]SpotExchangeRates!#REF!</definedName>
    <definedName name="BLPH39" localSheetId="29" hidden="1">[45]SpotExchangeRates!#REF!</definedName>
    <definedName name="BLPH39" hidden="1">[45]SpotExchangeRates!#REF!</definedName>
    <definedName name="BLPH4" hidden="1">'[44]Ex rate bloom'!$J$4</definedName>
    <definedName name="BLPH40" localSheetId="11" hidden="1">[45]SpotExchangeRates!#REF!</definedName>
    <definedName name="BLPH40" localSheetId="12" hidden="1">[45]SpotExchangeRates!#REF!</definedName>
    <definedName name="BLPH40" localSheetId="13" hidden="1">[45]SpotExchangeRates!#REF!</definedName>
    <definedName name="BLPH40" localSheetId="14" hidden="1">[45]SpotExchangeRates!#REF!</definedName>
    <definedName name="BLPH40" localSheetId="15" hidden="1">[45]SpotExchangeRates!#REF!</definedName>
    <definedName name="BLPH40" localSheetId="16" hidden="1">[45]SpotExchangeRates!#REF!</definedName>
    <definedName name="BLPH40" localSheetId="17" hidden="1">[45]SpotExchangeRates!#REF!</definedName>
    <definedName name="BLPH40" localSheetId="18" hidden="1">[45]SpotExchangeRates!#REF!</definedName>
    <definedName name="BLPH40" localSheetId="19" hidden="1">[45]SpotExchangeRates!#REF!</definedName>
    <definedName name="BLPH40" localSheetId="29" hidden="1">[45]SpotExchangeRates!#REF!</definedName>
    <definedName name="BLPH40" hidden="1">[45]SpotExchangeRates!#REF!</definedName>
    <definedName name="BLPH40000004" hidden="1">[48]SPOTS!$A$7</definedName>
    <definedName name="BLPH40000007" hidden="1">[48]SPOTS!$B$7</definedName>
    <definedName name="BLPH40000008" hidden="1">[48]SPOTS!$B$8</definedName>
    <definedName name="BLPH40000009" hidden="1">[48]SPOTS!$B$9</definedName>
    <definedName name="BLPH4000002" localSheetId="11" hidden="1">[49]embi_day!#REF!</definedName>
    <definedName name="BLPH4000002" localSheetId="12" hidden="1">[49]embi_day!#REF!</definedName>
    <definedName name="BLPH4000002" localSheetId="13" hidden="1">[49]embi_day!#REF!</definedName>
    <definedName name="BLPH4000002" localSheetId="14" hidden="1">[49]embi_day!#REF!</definedName>
    <definedName name="BLPH4000002" localSheetId="15" hidden="1">[49]embi_day!#REF!</definedName>
    <definedName name="BLPH4000002" localSheetId="16" hidden="1">[49]embi_day!#REF!</definedName>
    <definedName name="BLPH4000002" localSheetId="17" hidden="1">[49]embi_day!#REF!</definedName>
    <definedName name="BLPH4000002" localSheetId="18" hidden="1">[49]embi_day!#REF!</definedName>
    <definedName name="BLPH4000002" localSheetId="19" hidden="1">[49]embi_day!#REF!</definedName>
    <definedName name="BLPH4000002" localSheetId="29" hidden="1">[49]embi_day!#REF!</definedName>
    <definedName name="BLPH4000002" hidden="1">[49]embi_day!#REF!</definedName>
    <definedName name="BLPH40000026" hidden="1">[48]FUTURES!$I$18</definedName>
    <definedName name="BLPH40000027" hidden="1">[48]FUTURES!$I$21</definedName>
    <definedName name="BLPH40000028" hidden="1">[48]FUTURES!$I$22</definedName>
    <definedName name="BLPH4000003" localSheetId="11" hidden="1">[49]embi_day!#REF!</definedName>
    <definedName name="BLPH4000003" localSheetId="12" hidden="1">[49]embi_day!#REF!</definedName>
    <definedName name="BLPH4000003" localSheetId="13" hidden="1">[49]embi_day!#REF!</definedName>
    <definedName name="BLPH4000003" localSheetId="14" hidden="1">[49]embi_day!#REF!</definedName>
    <definedName name="BLPH4000003" localSheetId="15" hidden="1">[49]embi_day!#REF!</definedName>
    <definedName name="BLPH4000003" localSheetId="16" hidden="1">[49]embi_day!#REF!</definedName>
    <definedName name="BLPH4000003" localSheetId="17" hidden="1">[49]embi_day!#REF!</definedName>
    <definedName name="BLPH4000003" localSheetId="18" hidden="1">[49]embi_day!#REF!</definedName>
    <definedName name="BLPH4000003" localSheetId="19" hidden="1">[49]embi_day!#REF!</definedName>
    <definedName name="BLPH4000003" localSheetId="29" hidden="1">[49]embi_day!#REF!</definedName>
    <definedName name="BLPH4000003" hidden="1">[49]embi_day!#REF!</definedName>
    <definedName name="BLPH40000036" hidden="1">[48]FUTURES!$H$6</definedName>
    <definedName name="BLPH4000004" localSheetId="11" hidden="1">[49]embi_day!#REF!</definedName>
    <definedName name="BLPH4000004" localSheetId="12" hidden="1">[49]embi_day!#REF!</definedName>
    <definedName name="BLPH4000004" localSheetId="13" hidden="1">[49]embi_day!#REF!</definedName>
    <definedName name="BLPH4000004" localSheetId="14" hidden="1">[49]embi_day!#REF!</definedName>
    <definedName name="BLPH4000004" localSheetId="15" hidden="1">[49]embi_day!#REF!</definedName>
    <definedName name="BLPH4000004" localSheetId="16" hidden="1">[49]embi_day!#REF!</definedName>
    <definedName name="BLPH4000004" localSheetId="17" hidden="1">[49]embi_day!#REF!</definedName>
    <definedName name="BLPH4000004" localSheetId="18" hidden="1">[49]embi_day!#REF!</definedName>
    <definedName name="BLPH4000004" localSheetId="19" hidden="1">[49]embi_day!#REF!</definedName>
    <definedName name="BLPH4000004" localSheetId="29" hidden="1">[49]embi_day!#REF!</definedName>
    <definedName name="BLPH4000004" hidden="1">[49]embi_day!#REF!</definedName>
    <definedName name="BLPH4000005" localSheetId="11" hidden="1">[49]embi_day!#REF!</definedName>
    <definedName name="BLPH4000005" localSheetId="12" hidden="1">[49]embi_day!#REF!</definedName>
    <definedName name="BLPH4000005" localSheetId="13" hidden="1">[49]embi_day!#REF!</definedName>
    <definedName name="BLPH4000005" localSheetId="14" hidden="1">[49]embi_day!#REF!</definedName>
    <definedName name="BLPH4000005" localSheetId="15" hidden="1">[49]embi_day!#REF!</definedName>
    <definedName name="BLPH4000005" localSheetId="16" hidden="1">[49]embi_day!#REF!</definedName>
    <definedName name="BLPH4000005" localSheetId="17" hidden="1">[49]embi_day!#REF!</definedName>
    <definedName name="BLPH4000005" localSheetId="18" hidden="1">[49]embi_day!#REF!</definedName>
    <definedName name="BLPH4000005" localSheetId="19" hidden="1">[49]embi_day!#REF!</definedName>
    <definedName name="BLPH4000005" localSheetId="29" hidden="1">[49]embi_day!#REF!</definedName>
    <definedName name="BLPH4000005" hidden="1">[49]embi_day!#REF!</definedName>
    <definedName name="BLPH40000050" hidden="1">[48]FUTURES!$I$6</definedName>
    <definedName name="BLPH40000058" hidden="1">[48]FUTURES!$H$23</definedName>
    <definedName name="BLPH40000059" hidden="1">[48]SPOTS!$D$7</definedName>
    <definedName name="BLPH4000006" localSheetId="11" hidden="1">[49]embi_day!#REF!</definedName>
    <definedName name="BLPH4000006" localSheetId="12" hidden="1">[49]embi_day!#REF!</definedName>
    <definedName name="BLPH4000006" localSheetId="13" hidden="1">[49]embi_day!#REF!</definedName>
    <definedName name="BLPH4000006" localSheetId="14" hidden="1">[49]embi_day!#REF!</definedName>
    <definedName name="BLPH4000006" localSheetId="15" hidden="1">[49]embi_day!#REF!</definedName>
    <definedName name="BLPH4000006" localSheetId="16" hidden="1">[49]embi_day!#REF!</definedName>
    <definedName name="BLPH4000006" localSheetId="17" hidden="1">[49]embi_day!#REF!</definedName>
    <definedName name="BLPH4000006" localSheetId="18" hidden="1">[49]embi_day!#REF!</definedName>
    <definedName name="BLPH4000006" localSheetId="19" hidden="1">[49]embi_day!#REF!</definedName>
    <definedName name="BLPH4000006" localSheetId="29" hidden="1">[49]embi_day!#REF!</definedName>
    <definedName name="BLPH4000006" hidden="1">[49]embi_day!#REF!</definedName>
    <definedName name="BLPH40000060" hidden="1">[48]SPOTS!$F$7</definedName>
    <definedName name="BLPH40000061" hidden="1">[48]SPOTS!$H$7</definedName>
    <definedName name="BLPH40000062" hidden="1">[48]FUTURES!$H$17</definedName>
    <definedName name="BLPH40000063" hidden="1">[48]FUTURES!$H$16</definedName>
    <definedName name="BLPH40000064" hidden="1">[48]FUTURES!$H$15</definedName>
    <definedName name="BLPH40000065" hidden="1">[48]FUTURES!$H$14</definedName>
    <definedName name="BLPH40000066" hidden="1">[48]FUTURES!$H$13</definedName>
    <definedName name="BLPH40000067" hidden="1">[48]FUTURES!$H$12</definedName>
    <definedName name="BLPH40000068" hidden="1">[48]FUTURES!$H$11</definedName>
    <definedName name="BLPH40000069" hidden="1">[48]FUTURES!$H$10</definedName>
    <definedName name="BLPH4000007" localSheetId="11" hidden="1">[49]embi_day!#REF!</definedName>
    <definedName name="BLPH4000007" localSheetId="12" hidden="1">[49]embi_day!#REF!</definedName>
    <definedName name="BLPH4000007" localSheetId="13" hidden="1">[49]embi_day!#REF!</definedName>
    <definedName name="BLPH4000007" localSheetId="14" hidden="1">[49]embi_day!#REF!</definedName>
    <definedName name="BLPH4000007" localSheetId="15" hidden="1">[49]embi_day!#REF!</definedName>
    <definedName name="BLPH4000007" localSheetId="16" hidden="1">[49]embi_day!#REF!</definedName>
    <definedName name="BLPH4000007" localSheetId="17" hidden="1">[49]embi_day!#REF!</definedName>
    <definedName name="BLPH4000007" localSheetId="18" hidden="1">[49]embi_day!#REF!</definedName>
    <definedName name="BLPH4000007" localSheetId="19" hidden="1">[49]embi_day!#REF!</definedName>
    <definedName name="BLPH4000007" localSheetId="29" hidden="1">[49]embi_day!#REF!</definedName>
    <definedName name="BLPH4000007" hidden="1">[49]embi_day!#REF!</definedName>
    <definedName name="BLPH40000070" hidden="1">[48]FUTURES!$H$9</definedName>
    <definedName name="BLPH40000071" hidden="1">[48]FUTURES!$H$7</definedName>
    <definedName name="BLPH40000073" hidden="1">[48]FUTURES!$I$9</definedName>
    <definedName name="BLPH40000074" hidden="1">[48]FUTURES!$I$12</definedName>
    <definedName name="BLPH40000075" hidden="1">[48]FUTURES!$H$24</definedName>
    <definedName name="BLPH4000008" localSheetId="11" hidden="1">[49]embi_day!#REF!</definedName>
    <definedName name="BLPH4000008" localSheetId="12" hidden="1">[49]embi_day!#REF!</definedName>
    <definedName name="BLPH4000008" localSheetId="13" hidden="1">[49]embi_day!#REF!</definedName>
    <definedName name="BLPH4000008" localSheetId="14" hidden="1">[49]embi_day!#REF!</definedName>
    <definedName name="BLPH4000008" localSheetId="15" hidden="1">[49]embi_day!#REF!</definedName>
    <definedName name="BLPH4000008" localSheetId="16" hidden="1">[49]embi_day!#REF!</definedName>
    <definedName name="BLPH4000008" localSheetId="17" hidden="1">[49]embi_day!#REF!</definedName>
    <definedName name="BLPH4000008" localSheetId="18" hidden="1">[49]embi_day!#REF!</definedName>
    <definedName name="BLPH4000008" localSheetId="19" hidden="1">[49]embi_day!#REF!</definedName>
    <definedName name="BLPH4000008" localSheetId="29" hidden="1">[49]embi_day!#REF!</definedName>
    <definedName name="BLPH4000008" hidden="1">[49]embi_day!#REF!</definedName>
    <definedName name="BLPH4000009" localSheetId="11" hidden="1">[49]embi_day!#REF!</definedName>
    <definedName name="BLPH4000009" localSheetId="12" hidden="1">[49]embi_day!#REF!</definedName>
    <definedName name="BLPH4000009" localSheetId="13" hidden="1">[49]embi_day!#REF!</definedName>
    <definedName name="BLPH4000009" localSheetId="14" hidden="1">[49]embi_day!#REF!</definedName>
    <definedName name="BLPH4000009" localSheetId="15" hidden="1">[49]embi_day!#REF!</definedName>
    <definedName name="BLPH4000009" localSheetId="16" hidden="1">[49]embi_day!#REF!</definedName>
    <definedName name="BLPH4000009" localSheetId="17" hidden="1">[49]embi_day!#REF!</definedName>
    <definedName name="BLPH4000009" localSheetId="18" hidden="1">[49]embi_day!#REF!</definedName>
    <definedName name="BLPH4000009" localSheetId="19" hidden="1">[49]embi_day!#REF!</definedName>
    <definedName name="BLPH4000009" localSheetId="29" hidden="1">[49]embi_day!#REF!</definedName>
    <definedName name="BLPH4000009" hidden="1">[49]embi_day!#REF!</definedName>
    <definedName name="BLPH4000011" localSheetId="11" hidden="1">[49]embi_day!#REF!</definedName>
    <definedName name="BLPH4000011" localSheetId="12" hidden="1">[49]embi_day!#REF!</definedName>
    <definedName name="BLPH4000011" localSheetId="13" hidden="1">[49]embi_day!#REF!</definedName>
    <definedName name="BLPH4000011" localSheetId="14" hidden="1">[49]embi_day!#REF!</definedName>
    <definedName name="BLPH4000011" localSheetId="15" hidden="1">[49]embi_day!#REF!</definedName>
    <definedName name="BLPH4000011" localSheetId="16" hidden="1">[49]embi_day!#REF!</definedName>
    <definedName name="BLPH4000011" localSheetId="17" hidden="1">[49]embi_day!#REF!</definedName>
    <definedName name="BLPH4000011" localSheetId="18" hidden="1">[49]embi_day!#REF!</definedName>
    <definedName name="BLPH4000011" localSheetId="19" hidden="1">[49]embi_day!#REF!</definedName>
    <definedName name="BLPH4000011" localSheetId="29" hidden="1">[49]embi_day!#REF!</definedName>
    <definedName name="BLPH4000011" hidden="1">[49]embi_day!#REF!</definedName>
    <definedName name="BLPH4000012" localSheetId="11" hidden="1">[49]embi_day!#REF!</definedName>
    <definedName name="BLPH4000012" localSheetId="12" hidden="1">[49]embi_day!#REF!</definedName>
    <definedName name="BLPH4000012" localSheetId="13" hidden="1">[49]embi_day!#REF!</definedName>
    <definedName name="BLPH4000012" localSheetId="14" hidden="1">[49]embi_day!#REF!</definedName>
    <definedName name="BLPH4000012" localSheetId="15" hidden="1">[49]embi_day!#REF!</definedName>
    <definedName name="BLPH4000012" localSheetId="16" hidden="1">[49]embi_day!#REF!</definedName>
    <definedName name="BLPH4000012" localSheetId="17" hidden="1">[49]embi_day!#REF!</definedName>
    <definedName name="BLPH4000012" localSheetId="18" hidden="1">[49]embi_day!#REF!</definedName>
    <definedName name="BLPH4000012" localSheetId="19" hidden="1">[49]embi_day!#REF!</definedName>
    <definedName name="BLPH4000012" localSheetId="29" hidden="1">[49]embi_day!#REF!</definedName>
    <definedName name="BLPH4000012" hidden="1">[49]embi_day!#REF!</definedName>
    <definedName name="BLPH4000014" localSheetId="11" hidden="1">[49]embi_day!#REF!</definedName>
    <definedName name="BLPH4000014" localSheetId="12" hidden="1">[49]embi_day!#REF!</definedName>
    <definedName name="BLPH4000014" localSheetId="13" hidden="1">[49]embi_day!#REF!</definedName>
    <definedName name="BLPH4000014" localSheetId="16" hidden="1">[49]embi_day!#REF!</definedName>
    <definedName name="BLPH4000014" localSheetId="17" hidden="1">[49]embi_day!#REF!</definedName>
    <definedName name="BLPH4000014" localSheetId="18" hidden="1">[49]embi_day!#REF!</definedName>
    <definedName name="BLPH4000014" localSheetId="19" hidden="1">[49]embi_day!#REF!</definedName>
    <definedName name="BLPH4000014" localSheetId="29" hidden="1">[49]embi_day!#REF!</definedName>
    <definedName name="BLPH4000014" hidden="1">[49]embi_day!#REF!</definedName>
    <definedName name="BLPH4000015" localSheetId="11" hidden="1">[49]embi_day!#REF!</definedName>
    <definedName name="BLPH4000015" localSheetId="12" hidden="1">[49]embi_day!#REF!</definedName>
    <definedName name="BLPH4000015" localSheetId="13" hidden="1">[49]embi_day!#REF!</definedName>
    <definedName name="BLPH4000015" localSheetId="16" hidden="1">[49]embi_day!#REF!</definedName>
    <definedName name="BLPH4000015" localSheetId="17" hidden="1">[49]embi_day!#REF!</definedName>
    <definedName name="BLPH4000015" localSheetId="18" hidden="1">[49]embi_day!#REF!</definedName>
    <definedName name="BLPH4000015" localSheetId="19" hidden="1">[49]embi_day!#REF!</definedName>
    <definedName name="BLPH4000015" localSheetId="29" hidden="1">[49]embi_day!#REF!</definedName>
    <definedName name="BLPH4000015" hidden="1">[49]embi_day!#REF!</definedName>
    <definedName name="BLPH41" localSheetId="11" hidden="1">[45]SpotExchangeRates!#REF!</definedName>
    <definedName name="BLPH41" localSheetId="12" hidden="1">[45]SpotExchangeRates!#REF!</definedName>
    <definedName name="BLPH41" localSheetId="13" hidden="1">[45]SpotExchangeRates!#REF!</definedName>
    <definedName name="BLPH41" localSheetId="16" hidden="1">[45]SpotExchangeRates!#REF!</definedName>
    <definedName name="BLPH41" localSheetId="17" hidden="1">[45]SpotExchangeRates!#REF!</definedName>
    <definedName name="BLPH41" localSheetId="18" hidden="1">[45]SpotExchangeRates!#REF!</definedName>
    <definedName name="BLPH41" localSheetId="19" hidden="1">[45]SpotExchangeRates!#REF!</definedName>
    <definedName name="BLPH41" localSheetId="29" hidden="1">[45]SpotExchangeRates!#REF!</definedName>
    <definedName name="BLPH41" hidden="1">[45]SpotExchangeRates!#REF!</definedName>
    <definedName name="BLPH42" localSheetId="11" hidden="1">[45]SpotExchangeRates!#REF!</definedName>
    <definedName name="BLPH42" localSheetId="12" hidden="1">[45]SpotExchangeRates!#REF!</definedName>
    <definedName name="BLPH42" localSheetId="13" hidden="1">[45]SpotExchangeRates!#REF!</definedName>
    <definedName name="BLPH42" localSheetId="16" hidden="1">[45]SpotExchangeRates!#REF!</definedName>
    <definedName name="BLPH42" localSheetId="17" hidden="1">[45]SpotExchangeRates!#REF!</definedName>
    <definedName name="BLPH42" localSheetId="18" hidden="1">[45]SpotExchangeRates!#REF!</definedName>
    <definedName name="BLPH42" localSheetId="19" hidden="1">[45]SpotExchangeRates!#REF!</definedName>
    <definedName name="BLPH42" localSheetId="29" hidden="1">[45]SpotExchangeRates!#REF!</definedName>
    <definedName name="BLPH42" hidden="1">[45]SpotExchangeRates!#REF!</definedName>
    <definedName name="BLPH43" localSheetId="11" hidden="1">[45]SpotExchangeRates!#REF!</definedName>
    <definedName name="BLPH43" localSheetId="12" hidden="1">[45]SpotExchangeRates!#REF!</definedName>
    <definedName name="BLPH43" localSheetId="13" hidden="1">[45]SpotExchangeRates!#REF!</definedName>
    <definedName name="BLPH43" localSheetId="16" hidden="1">[45]SpotExchangeRates!#REF!</definedName>
    <definedName name="BLPH43" localSheetId="17" hidden="1">[45]SpotExchangeRates!#REF!</definedName>
    <definedName name="BLPH43" localSheetId="18" hidden="1">[45]SpotExchangeRates!#REF!</definedName>
    <definedName name="BLPH43" localSheetId="19" hidden="1">[45]SpotExchangeRates!#REF!</definedName>
    <definedName name="BLPH43" localSheetId="29" hidden="1">[45]SpotExchangeRates!#REF!</definedName>
    <definedName name="BLPH43" hidden="1">[45]SpotExchangeRates!#REF!</definedName>
    <definedName name="BLPH44" localSheetId="11" hidden="1">[45]SpotExchangeRates!#REF!</definedName>
    <definedName name="BLPH44" localSheetId="12" hidden="1">[45]SpotExchangeRates!#REF!</definedName>
    <definedName name="BLPH44" localSheetId="13" hidden="1">[45]SpotExchangeRates!#REF!</definedName>
    <definedName name="BLPH44" localSheetId="16" hidden="1">[45]SpotExchangeRates!#REF!</definedName>
    <definedName name="BLPH44" localSheetId="17" hidden="1">[45]SpotExchangeRates!#REF!</definedName>
    <definedName name="BLPH44" localSheetId="18" hidden="1">[45]SpotExchangeRates!#REF!</definedName>
    <definedName name="BLPH44" localSheetId="19" hidden="1">[45]SpotExchangeRates!#REF!</definedName>
    <definedName name="BLPH44" localSheetId="29" hidden="1">[45]SpotExchangeRates!#REF!</definedName>
    <definedName name="BLPH44" hidden="1">[45]SpotExchangeRates!#REF!</definedName>
    <definedName name="BLPH45" localSheetId="11" hidden="1">[45]SpotExchangeRates!#REF!</definedName>
    <definedName name="BLPH45" localSheetId="12" hidden="1">[45]SpotExchangeRates!#REF!</definedName>
    <definedName name="BLPH45" localSheetId="13" hidden="1">[45]SpotExchangeRates!#REF!</definedName>
    <definedName name="BLPH45" localSheetId="16" hidden="1">[45]SpotExchangeRates!#REF!</definedName>
    <definedName name="BLPH45" localSheetId="17" hidden="1">[45]SpotExchangeRates!#REF!</definedName>
    <definedName name="BLPH45" localSheetId="18" hidden="1">[45]SpotExchangeRates!#REF!</definedName>
    <definedName name="BLPH45" localSheetId="19" hidden="1">[45]SpotExchangeRates!#REF!</definedName>
    <definedName name="BLPH45" localSheetId="29" hidden="1">[45]SpotExchangeRates!#REF!</definedName>
    <definedName name="BLPH45" hidden="1">[45]SpotExchangeRates!#REF!</definedName>
    <definedName name="BLPH46" localSheetId="11" hidden="1">[45]SpotExchangeRates!#REF!</definedName>
    <definedName name="BLPH46" localSheetId="12" hidden="1">[45]SpotExchangeRates!#REF!</definedName>
    <definedName name="BLPH46" localSheetId="13" hidden="1">[45]SpotExchangeRates!#REF!</definedName>
    <definedName name="BLPH46" localSheetId="16" hidden="1">[45]SpotExchangeRates!#REF!</definedName>
    <definedName name="BLPH46" localSheetId="17" hidden="1">[45]SpotExchangeRates!#REF!</definedName>
    <definedName name="BLPH46" localSheetId="18" hidden="1">[45]SpotExchangeRates!#REF!</definedName>
    <definedName name="BLPH46" localSheetId="19" hidden="1">[45]SpotExchangeRates!#REF!</definedName>
    <definedName name="BLPH46" localSheetId="29" hidden="1">[45]SpotExchangeRates!#REF!</definedName>
    <definedName name="BLPH46" hidden="1">[45]SpotExchangeRates!#REF!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localSheetId="29" hidden="1">#REF!</definedName>
    <definedName name="BLPH47" hidden="1">#REF!</definedName>
    <definedName name="BLPH48" hidden="1">[50]Poland!$N$4</definedName>
    <definedName name="BLPH49" hidden="1">[50]Poland!$H$4</definedName>
    <definedName name="BLPH5" hidden="1">'[44]Ex rate bloom'!$M$4</definedName>
    <definedName name="BLPH50" hidden="1">[50]Poland!$N$4</definedName>
    <definedName name="BLPH51" hidden="1">[50]Poland!$N$4</definedName>
    <definedName name="BLPH52" hidden="1">[50]Poland!$H$4</definedName>
    <definedName name="BLPH53" hidden="1">[50]Poland!$N$4</definedName>
    <definedName name="BLPH54" hidden="1">[50]Poland!$N$4</definedName>
    <definedName name="BLPH55" hidden="1">[50]Poland!$H$4</definedName>
    <definedName name="BLPH56" localSheetId="11" hidden="1">[45]SpotExchangeRates!#REF!</definedName>
    <definedName name="BLPH56" localSheetId="12" hidden="1">[45]SpotExchangeRates!#REF!</definedName>
    <definedName name="BLPH56" localSheetId="13" hidden="1">[45]SpotExchangeRates!#REF!</definedName>
    <definedName name="BLPH56" localSheetId="14" hidden="1">[45]SpotExchangeRates!#REF!</definedName>
    <definedName name="BLPH56" localSheetId="15" hidden="1">[45]SpotExchangeRates!#REF!</definedName>
    <definedName name="BLPH56" localSheetId="16" hidden="1">[45]SpotExchangeRates!#REF!</definedName>
    <definedName name="BLPH56" localSheetId="17" hidden="1">[45]SpotExchangeRates!#REF!</definedName>
    <definedName name="BLPH56" localSheetId="18" hidden="1">[45]SpotExchangeRates!#REF!</definedName>
    <definedName name="BLPH56" localSheetId="19" hidden="1">[45]SpotExchangeRates!#REF!</definedName>
    <definedName name="BLPH56" localSheetId="29" hidden="1">[45]SpotExchangeRates!#REF!</definedName>
    <definedName name="BLPH56" hidden="1">[45]SpotExchangeRates!#REF!</definedName>
    <definedName name="BLPH57" localSheetId="11" hidden="1">[45]SpotExchangeRates!#REF!</definedName>
    <definedName name="BLPH57" localSheetId="12" hidden="1">[45]SpotExchangeRates!#REF!</definedName>
    <definedName name="BLPH57" localSheetId="13" hidden="1">[45]SpotExchangeRates!#REF!</definedName>
    <definedName name="BLPH57" localSheetId="14" hidden="1">[45]SpotExchangeRates!#REF!</definedName>
    <definedName name="BLPH57" localSheetId="15" hidden="1">[45]SpotExchangeRates!#REF!</definedName>
    <definedName name="BLPH57" localSheetId="16" hidden="1">[45]SpotExchangeRates!#REF!</definedName>
    <definedName name="BLPH57" localSheetId="17" hidden="1">[45]SpotExchangeRates!#REF!</definedName>
    <definedName name="BLPH57" localSheetId="18" hidden="1">[45]SpotExchangeRates!#REF!</definedName>
    <definedName name="BLPH57" localSheetId="19" hidden="1">[45]SpotExchangeRates!#REF!</definedName>
    <definedName name="BLPH57" localSheetId="29" hidden="1">[45]SpotExchangeRates!#REF!</definedName>
    <definedName name="BLPH57" hidden="1">[45]SpotExchangeRates!#REF!</definedName>
    <definedName name="BLPH58" localSheetId="11" hidden="1">[45]SpotExchangeRates!#REF!</definedName>
    <definedName name="BLPH58" localSheetId="12" hidden="1">[45]SpotExchangeRates!#REF!</definedName>
    <definedName name="BLPH58" localSheetId="13" hidden="1">[45]SpotExchangeRates!#REF!</definedName>
    <definedName name="BLPH58" localSheetId="14" hidden="1">[45]SpotExchangeRates!#REF!</definedName>
    <definedName name="BLPH58" localSheetId="15" hidden="1">[45]SpotExchangeRates!#REF!</definedName>
    <definedName name="BLPH58" localSheetId="16" hidden="1">[45]SpotExchangeRates!#REF!</definedName>
    <definedName name="BLPH58" localSheetId="17" hidden="1">[45]SpotExchangeRates!#REF!</definedName>
    <definedName name="BLPH58" localSheetId="18" hidden="1">[45]SpotExchangeRates!#REF!</definedName>
    <definedName name="BLPH58" localSheetId="19" hidden="1">[45]SpotExchangeRates!#REF!</definedName>
    <definedName name="BLPH58" localSheetId="29" hidden="1">[45]SpotExchangeRates!#REF!</definedName>
    <definedName name="BLPH58" hidden="1">[45]SpotExchangeRates!#REF!</definedName>
    <definedName name="BLPH59" hidden="1">[50]Poland!$N$4</definedName>
    <definedName name="BLPH6" hidden="1">'[44]Ex rate bloom'!$P$4</definedName>
    <definedName name="BLPH60" hidden="1">[50]Poland!$H$4</definedName>
    <definedName name="BLPH61" hidden="1">[50]Poland!$N$4</definedName>
    <definedName name="BLPH62" hidden="1">[50]Poland!$H$4</definedName>
    <definedName name="BLPH63" hidden="1">[50]Poland!$N$4</definedName>
    <definedName name="BLPH64" hidden="1">[50]Poland!$H$4</definedName>
    <definedName name="BLPH65" hidden="1">[50]Poland!$H$4</definedName>
    <definedName name="BLPH66" hidden="1">[50]Poland!$N$4</definedName>
    <definedName name="BLPH67" hidden="1">[50]Poland!$H$4</definedName>
    <definedName name="BLPH68" hidden="1">[50]Poland!$N$4</definedName>
    <definedName name="BLPH69" hidden="1">[50]Poland!$N$4</definedName>
    <definedName name="BLPH7" hidden="1">'[44]Ex rate bloom'!$S$4</definedName>
    <definedName name="BLPH70" hidden="1">[50]Poland!$H$4</definedName>
    <definedName name="BLPH71" hidden="1">[50]Poland!$N$4</definedName>
    <definedName name="BLPH72" hidden="1">[50]Poland!$H$4</definedName>
    <definedName name="BLPH73" hidden="1">[50]Poland!$N$4</definedName>
    <definedName name="BLPH74" hidden="1">[50]Poland!$H$4</definedName>
    <definedName name="BLPH75" hidden="1">[50]Poland!$Q$4</definedName>
    <definedName name="BLPH76" hidden="1">[50]Poland!$T$4</definedName>
    <definedName name="BLPH77" hidden="1">[50]Poland!$K$4</definedName>
    <definedName name="BLPH78" localSheetId="11" hidden="1">[49]GenericIR!#REF!</definedName>
    <definedName name="BLPH78" localSheetId="12" hidden="1">[49]GenericIR!#REF!</definedName>
    <definedName name="BLPH78" localSheetId="13" hidden="1">[49]GenericIR!#REF!</definedName>
    <definedName name="BLPH78" localSheetId="14" hidden="1">[49]GenericIR!#REF!</definedName>
    <definedName name="BLPH78" localSheetId="15" hidden="1">[49]GenericIR!#REF!</definedName>
    <definedName name="BLPH78" localSheetId="16" hidden="1">[49]GenericIR!#REF!</definedName>
    <definedName name="BLPH78" localSheetId="17" hidden="1">[49]GenericIR!#REF!</definedName>
    <definedName name="BLPH78" localSheetId="18" hidden="1">[49]GenericIR!#REF!</definedName>
    <definedName name="BLPH78" localSheetId="19" hidden="1">[49]GenericIR!#REF!</definedName>
    <definedName name="BLPH78" localSheetId="29" hidden="1">[49]GenericIR!#REF!</definedName>
    <definedName name="BLPH78" hidden="1">[49]GenericIR!#REF!</definedName>
    <definedName name="BLPH79" hidden="1">[50]Poland!$H$4</definedName>
    <definedName name="BLPH8" hidden="1">'[44]Ex rate bloom'!$V$4</definedName>
    <definedName name="BLPH80" hidden="1">[50]Poland!$N$4</definedName>
    <definedName name="BLPH81" hidden="1">[50]Poland!$T$4</definedName>
    <definedName name="BLPH82" hidden="1">[50]Poland!$Q$4</definedName>
    <definedName name="BLPH83" hidden="1">[50]Poland!$K$4</definedName>
    <definedName name="BLPH84" hidden="1">[50]Poland!$H$4</definedName>
    <definedName name="BLPH85" hidden="1">[50]Poland!$T$4</definedName>
    <definedName name="BLPH86" localSheetId="11" hidden="1">[45]SpotExchangeRates!#REF!</definedName>
    <definedName name="BLPH86" localSheetId="12" hidden="1">[45]SpotExchangeRates!#REF!</definedName>
    <definedName name="BLPH86" localSheetId="13" hidden="1">[45]SpotExchangeRates!#REF!</definedName>
    <definedName name="BLPH86" localSheetId="14" hidden="1">[45]SpotExchangeRates!#REF!</definedName>
    <definedName name="BLPH86" localSheetId="15" hidden="1">[45]SpotExchangeRates!#REF!</definedName>
    <definedName name="BLPH86" localSheetId="16" hidden="1">[45]SpotExchangeRates!#REF!</definedName>
    <definedName name="BLPH86" localSheetId="17" hidden="1">[45]SpotExchangeRates!#REF!</definedName>
    <definedName name="BLPH86" localSheetId="18" hidden="1">[45]SpotExchangeRates!#REF!</definedName>
    <definedName name="BLPH86" localSheetId="19" hidden="1">[45]SpotExchangeRates!#REF!</definedName>
    <definedName name="BLPH86" localSheetId="29" hidden="1">[45]SpotExchangeRates!#REF!</definedName>
    <definedName name="BLPH86" hidden="1">[45]SpotExchangeRates!#REF!</definedName>
    <definedName name="BLPH87" localSheetId="11" hidden="1">[45]SpotExchangeRates!#REF!</definedName>
    <definedName name="BLPH87" localSheetId="12" hidden="1">[45]SpotExchangeRates!#REF!</definedName>
    <definedName name="BLPH87" localSheetId="13" hidden="1">[45]SpotExchangeRates!#REF!</definedName>
    <definedName name="BLPH87" localSheetId="14" hidden="1">[45]SpotExchangeRates!#REF!</definedName>
    <definedName name="BLPH87" localSheetId="15" hidden="1">[45]SpotExchangeRates!#REF!</definedName>
    <definedName name="BLPH87" localSheetId="16" hidden="1">[45]SpotExchangeRates!#REF!</definedName>
    <definedName name="BLPH87" localSheetId="17" hidden="1">[45]SpotExchangeRates!#REF!</definedName>
    <definedName name="BLPH87" localSheetId="18" hidden="1">[45]SpotExchangeRates!#REF!</definedName>
    <definedName name="BLPH87" localSheetId="19" hidden="1">[45]SpotExchangeRates!#REF!</definedName>
    <definedName name="BLPH87" localSheetId="29" hidden="1">[45]SpotExchangeRates!#REF!</definedName>
    <definedName name="BLPH87" hidden="1">[45]SpotExchangeRates!#REF!</definedName>
    <definedName name="BLPH88" hidden="1">[45]SpotExchangeRates!$D$10</definedName>
    <definedName name="BLPH89" localSheetId="11" hidden="1">[45]SpotExchangeRates!#REF!</definedName>
    <definedName name="BLPH89" localSheetId="12" hidden="1">[45]SpotExchangeRates!#REF!</definedName>
    <definedName name="BLPH89" localSheetId="13" hidden="1">[45]SpotExchangeRates!#REF!</definedName>
    <definedName name="BLPH89" localSheetId="14" hidden="1">[45]SpotExchangeRates!#REF!</definedName>
    <definedName name="BLPH89" localSheetId="15" hidden="1">[45]SpotExchangeRates!#REF!</definedName>
    <definedName name="BLPH89" localSheetId="16" hidden="1">[45]SpotExchangeRates!#REF!</definedName>
    <definedName name="BLPH89" localSheetId="17" hidden="1">[45]SpotExchangeRates!#REF!</definedName>
    <definedName name="BLPH89" localSheetId="18" hidden="1">[45]SpotExchangeRates!#REF!</definedName>
    <definedName name="BLPH89" localSheetId="19" hidden="1">[45]SpotExchangeRates!#REF!</definedName>
    <definedName name="BLPH89" localSheetId="29" hidden="1">[45]SpotExchangeRates!#REF!</definedName>
    <definedName name="BLPH89" hidden="1">[45]SpotExchangeRates!#REF!</definedName>
    <definedName name="BLPH9" localSheetId="11" hidden="1">'[51]Excel History Wizard'!#REF!</definedName>
    <definedName name="BLPH9" localSheetId="12" hidden="1">'[51]Excel History Wizard'!#REF!</definedName>
    <definedName name="BLPH9" localSheetId="13" hidden="1">'[51]Excel History Wizard'!#REF!</definedName>
    <definedName name="BLPH9" localSheetId="14" hidden="1">'[51]Excel History Wizard'!#REF!</definedName>
    <definedName name="BLPH9" localSheetId="15" hidden="1">'[51]Excel History Wizard'!#REF!</definedName>
    <definedName name="BLPH9" localSheetId="16" hidden="1">'[51]Excel History Wizard'!#REF!</definedName>
    <definedName name="BLPH9" localSheetId="17" hidden="1">'[51]Excel History Wizard'!#REF!</definedName>
    <definedName name="BLPH9" localSheetId="18" hidden="1">'[51]Excel History Wizard'!#REF!</definedName>
    <definedName name="BLPH9" localSheetId="19" hidden="1">'[51]Excel History Wizard'!#REF!</definedName>
    <definedName name="BLPH9" localSheetId="29" hidden="1">'[51]Excel History Wizard'!#REF!</definedName>
    <definedName name="BLPH9" hidden="1">'[51]Excel History Wizard'!#REF!</definedName>
    <definedName name="BLPH90" hidden="1">[45]SpotExchangeRates!$E$10</definedName>
    <definedName name="BLPH91" hidden="1">[45]SpotExchangeRates!$F$10</definedName>
    <definedName name="BLPH92" localSheetId="11" hidden="1">[45]SpotExchangeRates!#REF!</definedName>
    <definedName name="BLPH92" localSheetId="12" hidden="1">[45]SpotExchangeRates!#REF!</definedName>
    <definedName name="BLPH92" localSheetId="13" hidden="1">[45]SpotExchangeRates!#REF!</definedName>
    <definedName name="BLPH92" localSheetId="14" hidden="1">[45]SpotExchangeRates!#REF!</definedName>
    <definedName name="BLPH92" localSheetId="15" hidden="1">[45]SpotExchangeRates!#REF!</definedName>
    <definedName name="BLPH92" localSheetId="16" hidden="1">[45]SpotExchangeRates!#REF!</definedName>
    <definedName name="BLPH92" localSheetId="17" hidden="1">[45]SpotExchangeRates!#REF!</definedName>
    <definedName name="BLPH92" localSheetId="18" hidden="1">[45]SpotExchangeRates!#REF!</definedName>
    <definedName name="BLPH92" localSheetId="19" hidden="1">[45]SpotExchangeRates!#REF!</definedName>
    <definedName name="BLPH92" localSheetId="29" hidden="1">[45]SpotExchangeRates!#REF!</definedName>
    <definedName name="BLPH92" hidden="1">[45]SpotExchangeRates!#REF!</definedName>
    <definedName name="BLPH93" localSheetId="11" hidden="1">[45]SpotExchangeRates!#REF!</definedName>
    <definedName name="BLPH93" localSheetId="12" hidden="1">[45]SpotExchangeRates!#REF!</definedName>
    <definedName name="BLPH93" localSheetId="13" hidden="1">[45]SpotExchangeRates!#REF!</definedName>
    <definedName name="BLPH93" localSheetId="14" hidden="1">[45]SpotExchangeRates!#REF!</definedName>
    <definedName name="BLPH93" localSheetId="15" hidden="1">[45]SpotExchangeRates!#REF!</definedName>
    <definedName name="BLPH93" localSheetId="16" hidden="1">[45]SpotExchangeRates!#REF!</definedName>
    <definedName name="BLPH93" localSheetId="17" hidden="1">[45]SpotExchangeRates!#REF!</definedName>
    <definedName name="BLPH93" localSheetId="18" hidden="1">[45]SpotExchangeRates!#REF!</definedName>
    <definedName name="BLPH93" localSheetId="19" hidden="1">[45]SpotExchangeRates!#REF!</definedName>
    <definedName name="BLPH93" localSheetId="29" hidden="1">[45]SpotExchangeRates!#REF!</definedName>
    <definedName name="BLPH93" hidden="1">[45]SpotExchangeRates!#REF!</definedName>
    <definedName name="BLPH94" hidden="1">[45]SpotExchangeRates!$G$10</definedName>
    <definedName name="BLPH95" hidden="1">[45]SpotExchangeRates!$H$10</definedName>
    <definedName name="BLPH96" hidden="1">[45]SpotExchangeRates!$I$10</definedName>
    <definedName name="BLPH97" localSheetId="11" hidden="1">[45]SpotExchangeRates!#REF!</definedName>
    <definedName name="BLPH97" localSheetId="12" hidden="1">[45]SpotExchangeRates!#REF!</definedName>
    <definedName name="BLPH97" localSheetId="13" hidden="1">[45]SpotExchangeRates!#REF!</definedName>
    <definedName name="BLPH97" localSheetId="14" hidden="1">[45]SpotExchangeRates!#REF!</definedName>
    <definedName name="BLPH97" localSheetId="15" hidden="1">[45]SpotExchangeRates!#REF!</definedName>
    <definedName name="BLPH97" localSheetId="16" hidden="1">[45]SpotExchangeRates!#REF!</definedName>
    <definedName name="BLPH97" localSheetId="17" hidden="1">[45]SpotExchangeRates!#REF!</definedName>
    <definedName name="BLPH97" localSheetId="18" hidden="1">[45]SpotExchangeRates!#REF!</definedName>
    <definedName name="BLPH97" localSheetId="19" hidden="1">[45]SpotExchangeRates!#REF!</definedName>
    <definedName name="BLPH97" localSheetId="29" hidden="1">[45]SpotExchangeRates!#REF!</definedName>
    <definedName name="BLPH97" hidden="1">[45]SpotExchangeRates!#REF!</definedName>
    <definedName name="BLPH98" localSheetId="11" hidden="1">[45]SpotExchangeRates!#REF!</definedName>
    <definedName name="BLPH98" localSheetId="12" hidden="1">[45]SpotExchangeRates!#REF!</definedName>
    <definedName name="BLPH98" localSheetId="13" hidden="1">[45]SpotExchangeRates!#REF!</definedName>
    <definedName name="BLPH98" localSheetId="14" hidden="1">[45]SpotExchangeRates!#REF!</definedName>
    <definedName name="BLPH98" localSheetId="15" hidden="1">[45]SpotExchangeRates!#REF!</definedName>
    <definedName name="BLPH98" localSheetId="16" hidden="1">[45]SpotExchangeRates!#REF!</definedName>
    <definedName name="BLPH98" localSheetId="17" hidden="1">[45]SpotExchangeRates!#REF!</definedName>
    <definedName name="BLPH98" localSheetId="18" hidden="1">[45]SpotExchangeRates!#REF!</definedName>
    <definedName name="BLPH98" localSheetId="19" hidden="1">[45]SpotExchangeRates!#REF!</definedName>
    <definedName name="BLPH98" localSheetId="29" hidden="1">[45]SpotExchangeRates!#REF!</definedName>
    <definedName name="BLPH98" hidden="1">[45]SpotExchangeRates!#REF!</definedName>
    <definedName name="BLPH99" localSheetId="11" hidden="1">[45]SpotExchangeRates!#REF!</definedName>
    <definedName name="BLPH99" localSheetId="12" hidden="1">[45]SpotExchangeRates!#REF!</definedName>
    <definedName name="BLPH99" localSheetId="13" hidden="1">[45]SpotExchangeRates!#REF!</definedName>
    <definedName name="BLPH99" localSheetId="14" hidden="1">[45]SpotExchangeRates!#REF!</definedName>
    <definedName name="BLPH99" localSheetId="15" hidden="1">[45]SpotExchangeRates!#REF!</definedName>
    <definedName name="BLPH99" localSheetId="16" hidden="1">[45]SpotExchangeRates!#REF!</definedName>
    <definedName name="BLPH99" localSheetId="17" hidden="1">[45]SpotExchangeRates!#REF!</definedName>
    <definedName name="BLPH99" localSheetId="18" hidden="1">[45]SpotExchangeRates!#REF!</definedName>
    <definedName name="BLPH99" localSheetId="19" hidden="1">[45]SpotExchangeRates!#REF!</definedName>
    <definedName name="BLPH99" localSheetId="29" hidden="1">[45]SpotExchangeRates!#REF!</definedName>
    <definedName name="BLPH99" hidden="1">[45]SpotExchangeRates!#REF!</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29" hidden="1">{"Tab1",#N/A,FALSE,"P";"Tab2",#N/A,FALSE,"P"}</definedName>
    <definedName name="brf" hidden="1">{"Tab1",#N/A,FALSE,"P";"Tab2",#N/A,FALSE,"P"}</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29" hidden="1">{#N/A,#N/A,FALSE,"MZ GRV";#N/A,#N/A,FALSE,"MZ ArV";#N/A,#N/A,FALSE,"MZ AnV";#N/A,#N/A,FALSE,"MZ KnV"}</definedName>
    <definedName name="BundesländerAlt" hidden="1">{#N/A,#N/A,FALSE,"MZ GRV";#N/A,#N/A,FALSE,"MZ ArV";#N/A,#N/A,FALSE,"MZ AnV";#N/A,#N/A,FALSE,"MZ KnV"}</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29" hidden="1">{"Main Economic Indicators",#N/A,FALSE,"C"}</definedName>
    <definedName name="bv" hidden="1">{"Main Economic Indicators",#N/A,FALSE,"C"}</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1">#REF!</definedName>
    <definedName name="CB_Level" localSheetId="12">#REF!</definedName>
    <definedName name="CB_Level" localSheetId="13">#REF!</definedName>
    <definedName name="CB_Level" localSheetId="16">#REF!</definedName>
    <definedName name="CB_Level" localSheetId="17">#REF!</definedName>
    <definedName name="CB_Level" localSheetId="18">#REF!</definedName>
    <definedName name="CB_Level" localSheetId="19">#REF!</definedName>
    <definedName name="CB_Level" localSheetId="29">#REF!</definedName>
    <definedName name="CB_Level">#REF!</definedName>
    <definedName name="CBWorkbookPriority" hidden="1">-944898989</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29" hidden="1">{"Riqfin97",#N/A,FALSE,"Tran";"Riqfinpro",#N/A,FALSE,"Tran"}</definedName>
    <definedName name="cc"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29" hidden="1">{"Riqfin97",#N/A,FALSE,"Tran";"Riqfinpro",#N/A,FALSE,"Tran"}</definedName>
    <definedName name="ccc" hidden="1">{"Riqfin97",#N/A,FALSE,"Tran";"Riqfinpro",#N/A,FALSE,"Tran"}</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29" hidden="1">{"Minpmon",#N/A,FALSE,"Monthinput"}</definedName>
    <definedName name="ccccc" hidden="1">{"Minpmon",#N/A,FALSE,"Monthinput"}</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29" hidden="1">{"Riqfin97",#N/A,FALSE,"Tran";"Riqfinpro",#N/A,FALSE,"Tran"}</definedName>
    <definedName name="cccm"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29" hidden="1">{"Riqfin97",#N/A,FALSE,"Tran";"Riqfinpro",#N/A,FALSE,"Tran"}</definedName>
    <definedName name="cde" hidden="1">{"Riqfin97",#N/A,FALSE,"Tran";"Riqfinpro",#N/A,FALSE,"Tran"}</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29" hidden="1">{"Minpmon",#N/A,FALSE,"Monthinput"}</definedName>
    <definedName name="cdert" hidden="1">{"Minpmon",#N/A,FALSE,"Monthinput"}</definedName>
    <definedName name="char20" hidden="1">'[52]Savings &amp; Invest.'!$M$5</definedName>
    <definedName name="chart19" hidden="1">[38]C!$P$428:$T$428</definedName>
    <definedName name="chart27" hidden="1">0</definedName>
    <definedName name="chart28" hidden="1">0</definedName>
    <definedName name="chart35" hidden="1">'[52]Savings &amp; Invest.'!$M$5:$T$5</definedName>
    <definedName name="chart9" hidden="1">[11]CPIINDEX!$B$263:$B$310</definedName>
    <definedName name="Chartsik" hidden="1">[53]REER!$I$53:$AM$53</definedName>
    <definedName name="CIQWBGuid" hidden="1">"WDI_Healthcare_Confirmations.xlsx"</definedName>
    <definedName name="Code" localSheetId="11" hidden="1">#REF!</definedName>
    <definedName name="Code" localSheetId="12" hidden="1">#REF!</definedName>
    <definedName name="Code" localSheetId="13"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8" hidden="1">#REF!</definedName>
    <definedName name="Code" localSheetId="19" hidden="1">#REF!</definedName>
    <definedName name="Code" localSheetId="29" hidden="1">#REF!</definedName>
    <definedName name="Code" hidden="1">#REF!</definedName>
    <definedName name="ColLastYearFB">[54]ФедД!$AH$17</definedName>
    <definedName name="ColThisYearFB">[54]ФедД!$AG$17</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1" hidden="1">[55]MSRV!#REF!</definedName>
    <definedName name="contents2" localSheetId="12" hidden="1">[55]MSRV!#REF!</definedName>
    <definedName name="contents2" localSheetId="13" hidden="1">[55]MSRV!#REF!</definedName>
    <definedName name="contents2" localSheetId="16" hidden="1">[55]MSRV!#REF!</definedName>
    <definedName name="contents2" localSheetId="17" hidden="1">[55]MSRV!#REF!</definedName>
    <definedName name="contents2" localSheetId="18" hidden="1">[55]MSRV!#REF!</definedName>
    <definedName name="contents2" localSheetId="19" hidden="1">[55]MSRV!#REF!</definedName>
    <definedName name="contents2" localSheetId="29" hidden="1">[55]MSRV!#REF!</definedName>
    <definedName name="contents2" hidden="1">[55]MSRV!#REF!</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1" hidden="1">'[56]C Summary'!#REF!</definedName>
    <definedName name="cp" localSheetId="12" hidden="1">'[56]C Summary'!#REF!</definedName>
    <definedName name="cp" localSheetId="13" hidden="1">'[56]C Summary'!#REF!</definedName>
    <definedName name="cp" localSheetId="16" hidden="1">'[56]C Summary'!#REF!</definedName>
    <definedName name="cp" localSheetId="17" hidden="1">'[56]C Summary'!#REF!</definedName>
    <definedName name="cp" localSheetId="18" hidden="1">'[56]C Summary'!#REF!</definedName>
    <definedName name="cp" localSheetId="19" hidden="1">'[56]C Summary'!#REF!</definedName>
    <definedName name="cp" localSheetId="29" hidden="1">'[56]C Summary'!#REF!</definedName>
    <definedName name="cp" hidden="1">'[56]C Summary'!#REF!</definedName>
    <definedName name="CreateTable" hidden="1">#N/A</definedName>
    <definedName name="Cur" localSheetId="11">#REF!</definedName>
    <definedName name="Cur" localSheetId="12">#REF!</definedName>
    <definedName name="Cur" localSheetId="13">#REF!</definedName>
    <definedName name="Cur" localSheetId="16">#REF!</definedName>
    <definedName name="Cur" localSheetId="17">#REF!</definedName>
    <definedName name="Cur" localSheetId="18">#REF!</definedName>
    <definedName name="Cur" localSheetId="19">#REF!</definedName>
    <definedName name="Cur" localSheetId="29">#REF!</definedName>
    <definedName name="Cur">#REF!</definedName>
    <definedName name="CurO" localSheetId="11">#REF!</definedName>
    <definedName name="CurO" localSheetId="12">#REF!</definedName>
    <definedName name="CurO" localSheetId="13">#REF!</definedName>
    <definedName name="CurO" localSheetId="16">#REF!</definedName>
    <definedName name="CurO" localSheetId="17">#REF!</definedName>
    <definedName name="CurO" localSheetId="18">#REF!</definedName>
    <definedName name="CurO" localSheetId="19">#REF!</definedName>
    <definedName name="CurO" localSheetId="29">#REF!</definedName>
    <definedName name="CurO">#REF!</definedName>
    <definedName name="cwb" localSheetId="11">#REF!</definedName>
    <definedName name="cwb" localSheetId="12">#REF!</definedName>
    <definedName name="cwb" localSheetId="13">#REF!</definedName>
    <definedName name="cwb" localSheetId="16">#REF!</definedName>
    <definedName name="cwb" localSheetId="17">#REF!</definedName>
    <definedName name="cwb" localSheetId="18">#REF!</definedName>
    <definedName name="cwb" localSheetId="19">#REF!</definedName>
    <definedName name="cwb" localSheetId="29">#REF!</definedName>
    <definedName name="cwb">#REF!</definedName>
    <definedName name="Cwvu.a." localSheetId="11" hidden="1">[57]BOP!$A$36:$IV$36,[57]BOP!$A$44:$IV$44,[57]BOP!$A$59:$IV$59,[57]BOP!#REF!,[57]BOP!#REF!,[57]BOP!$A$81:$IV$88</definedName>
    <definedName name="Cwvu.a." localSheetId="12" hidden="1">[57]BOP!$A$36:$IV$36,[57]BOP!$A$44:$IV$44,[57]BOP!$A$59:$IV$59,[57]BOP!#REF!,[57]BOP!#REF!,[57]BOP!$A$81:$IV$88</definedName>
    <definedName name="Cwvu.a." localSheetId="13" hidden="1">[57]BOP!$A$36:$IV$36,[57]BOP!$A$44:$IV$44,[57]BOP!$A$59:$IV$59,[57]BOP!#REF!,[57]BOP!#REF!,[57]BOP!$A$81:$IV$88</definedName>
    <definedName name="Cwvu.a." localSheetId="14" hidden="1">[57]BOP!$A$36:$IV$36,[57]BOP!$A$44:$IV$44,[57]BOP!$A$59:$IV$59,[57]BOP!#REF!,[57]BOP!#REF!,[57]BOP!$A$81:$IV$88</definedName>
    <definedName name="Cwvu.a." localSheetId="15" hidden="1">[57]BOP!$A$36:$IV$36,[57]BOP!$A$44:$IV$44,[57]BOP!$A$59:$IV$59,[57]BOP!#REF!,[57]BOP!#REF!,[57]BOP!$A$81:$IV$88</definedName>
    <definedName name="Cwvu.a." localSheetId="19" hidden="1">[57]BOP!$A$36:$IV$36,[57]BOP!$A$44:$IV$44,[57]BOP!$A$59:$IV$59,[57]BOP!#REF!,[57]BOP!#REF!,[57]BOP!$A$81:$IV$88</definedName>
    <definedName name="Cwvu.a." hidden="1">[57]BOP!$A$36:$IV$36,[57]BOP!$A$44:$IV$44,[57]BOP!$A$59:$IV$59,[57]BOP!#REF!,[57]BOP!#REF!,[57]BOP!$A$81:$IV$88</definedName>
    <definedName name="Cwvu.bop." localSheetId="11" hidden="1">[57]BOP!$A$36:$IV$36,[57]BOP!$A$44:$IV$44,[57]BOP!$A$59:$IV$59,[57]BOP!#REF!,[57]BOP!#REF!,[57]BOP!$A$81:$IV$88</definedName>
    <definedName name="Cwvu.bop." localSheetId="12" hidden="1">[57]BOP!$A$36:$IV$36,[57]BOP!$A$44:$IV$44,[57]BOP!$A$59:$IV$59,[57]BOP!#REF!,[57]BOP!#REF!,[57]BOP!$A$81:$IV$88</definedName>
    <definedName name="Cwvu.bop." localSheetId="13" hidden="1">[57]BOP!$A$36:$IV$36,[57]BOP!$A$44:$IV$44,[57]BOP!$A$59:$IV$59,[57]BOP!#REF!,[57]BOP!#REF!,[57]BOP!$A$81:$IV$88</definedName>
    <definedName name="Cwvu.bop." localSheetId="14" hidden="1">[57]BOP!$A$36:$IV$36,[57]BOP!$A$44:$IV$44,[57]BOP!$A$59:$IV$59,[57]BOP!#REF!,[57]BOP!#REF!,[57]BOP!$A$81:$IV$88</definedName>
    <definedName name="Cwvu.bop." localSheetId="15" hidden="1">[57]BOP!$A$36:$IV$36,[57]BOP!$A$44:$IV$44,[57]BOP!$A$59:$IV$59,[57]BOP!#REF!,[57]BOP!#REF!,[57]BOP!$A$81:$IV$88</definedName>
    <definedName name="Cwvu.bop." localSheetId="19" hidden="1">[57]BOP!$A$36:$IV$36,[57]BOP!$A$44:$IV$44,[57]BOP!$A$59:$IV$59,[57]BOP!#REF!,[57]BOP!#REF!,[57]BOP!$A$81:$IV$88</definedName>
    <definedName name="Cwvu.bop." hidden="1">[57]BOP!$A$36:$IV$36,[57]BOP!$A$44:$IV$44,[57]BOP!$A$59:$IV$59,[57]BOP!#REF!,[57]BOP!#REF!,[57]BOP!$A$81:$IV$88</definedName>
    <definedName name="Cwvu.bop.sr." localSheetId="11" hidden="1">[57]BOP!$A$36:$IV$36,[57]BOP!$A$44:$IV$44,[57]BOP!$A$59:$IV$59,[57]BOP!#REF!,[57]BOP!#REF!,[57]BOP!$A$81:$IV$88</definedName>
    <definedName name="Cwvu.bop.sr." localSheetId="13" hidden="1">[57]BOP!$A$36:$IV$36,[57]BOP!$A$44:$IV$44,[57]BOP!$A$59:$IV$59,[57]BOP!#REF!,[57]BOP!#REF!,[57]BOP!$A$81:$IV$88</definedName>
    <definedName name="Cwvu.bop.sr." localSheetId="14" hidden="1">[57]BOP!$A$36:$IV$36,[57]BOP!$A$44:$IV$44,[57]BOP!$A$59:$IV$59,[57]BOP!#REF!,[57]BOP!#REF!,[57]BOP!$A$81:$IV$88</definedName>
    <definedName name="Cwvu.bop.sr." localSheetId="15" hidden="1">[57]BOP!$A$36:$IV$36,[57]BOP!$A$44:$IV$44,[57]BOP!$A$59:$IV$59,[57]BOP!#REF!,[57]BOP!#REF!,[57]BOP!$A$81:$IV$88</definedName>
    <definedName name="Cwvu.bop.sr." localSheetId="19" hidden="1">[57]BOP!$A$36:$IV$36,[57]BOP!$A$44:$IV$44,[57]BOP!$A$59:$IV$59,[57]BOP!#REF!,[57]BOP!#REF!,[57]BOP!$A$81:$IV$88</definedName>
    <definedName name="Cwvu.bop.sr." hidden="1">[57]BOP!$A$36:$IV$36,[57]BOP!$A$44:$IV$44,[57]BOP!$A$59:$IV$59,[57]BOP!#REF!,[57]BOP!#REF!,[57]BOP!$A$81:$IV$88</definedName>
    <definedName name="Cwvu.bopsdr.sr." localSheetId="11" hidden="1">[57]BOP!$A$36:$IV$36,[57]BOP!$A$44:$IV$44,[57]BOP!$A$59:$IV$59,[57]BOP!#REF!,[57]BOP!#REF!,[57]BOP!$A$81:$IV$88</definedName>
    <definedName name="Cwvu.bopsdr.sr." localSheetId="13" hidden="1">[57]BOP!$A$36:$IV$36,[57]BOP!$A$44:$IV$44,[57]BOP!$A$59:$IV$59,[57]BOP!#REF!,[57]BOP!#REF!,[57]BOP!$A$81:$IV$88</definedName>
    <definedName name="Cwvu.bopsdr.sr." localSheetId="14" hidden="1">[57]BOP!$A$36:$IV$36,[57]BOP!$A$44:$IV$44,[57]BOP!$A$59:$IV$59,[57]BOP!#REF!,[57]BOP!#REF!,[57]BOP!$A$81:$IV$88</definedName>
    <definedName name="Cwvu.bopsdr.sr." localSheetId="15" hidden="1">[57]BOP!$A$36:$IV$36,[57]BOP!$A$44:$IV$44,[57]BOP!$A$59:$IV$59,[57]BOP!#REF!,[57]BOP!#REF!,[57]BOP!$A$81:$IV$88</definedName>
    <definedName name="Cwvu.bopsdr.sr." localSheetId="19" hidden="1">[57]BOP!$A$36:$IV$36,[57]BOP!$A$44:$IV$44,[57]BOP!$A$59:$IV$59,[57]BOP!#REF!,[57]BOP!#REF!,[57]BOP!$A$81:$IV$88</definedName>
    <definedName name="Cwvu.bopsdr.sr." hidden="1">[57]BOP!$A$36:$IV$36,[57]BOP!$A$44:$IV$44,[57]BOP!$A$59:$IV$59,[57]BOP!#REF!,[57]BOP!#REF!,[57]BOP!$A$81:$IV$88</definedName>
    <definedName name="Cwvu.cotton." localSheetId="11" hidden="1">[57]BOP!$A$36:$IV$36,[57]BOP!$A$44:$IV$44,[57]BOP!$A$59:$IV$59,[57]BOP!#REF!,[57]BOP!#REF!,[57]BOP!$A$79:$IV$79,[57]BOP!$A$81:$IV$88,[57]BOP!#REF!</definedName>
    <definedName name="Cwvu.cotton." localSheetId="12" hidden="1">[57]BOP!$A$36:$IV$36,[57]BOP!$A$44:$IV$44,[57]BOP!$A$59:$IV$59,[57]BOP!#REF!,[57]BOP!#REF!,[57]BOP!$A$79:$IV$79,[57]BOP!$A$81:$IV$88,[57]BOP!#REF!</definedName>
    <definedName name="Cwvu.cotton." localSheetId="13" hidden="1">[57]BOP!$A$36:$IV$36,[57]BOP!$A$44:$IV$44,[57]BOP!$A$59:$IV$59,[57]BOP!#REF!,[57]BOP!#REF!,[57]BOP!$A$79:$IV$79,[57]BOP!$A$81:$IV$88,[57]BOP!#REF!</definedName>
    <definedName name="Cwvu.cotton." localSheetId="14" hidden="1">[57]BOP!$A$36:$IV$36,[57]BOP!$A$44:$IV$44,[57]BOP!$A$59:$IV$59,[57]BOP!#REF!,[57]BOP!#REF!,[57]BOP!$A$79:$IV$79,[57]BOP!$A$81:$IV$88,[57]BOP!#REF!</definedName>
    <definedName name="Cwvu.cotton." localSheetId="15" hidden="1">[57]BOP!$A$36:$IV$36,[57]BOP!$A$44:$IV$44,[57]BOP!$A$59:$IV$59,[57]BOP!#REF!,[57]BOP!#REF!,[57]BOP!$A$79:$IV$79,[57]BOP!$A$81:$IV$88,[57]BOP!#REF!</definedName>
    <definedName name="Cwvu.cotton." localSheetId="19" hidden="1">[57]BOP!$A$36:$IV$36,[57]BOP!$A$44:$IV$44,[57]BOP!$A$59:$IV$59,[57]BOP!#REF!,[57]BOP!#REF!,[57]BOP!$A$79:$IV$79,[57]BOP!$A$81:$IV$88,[57]BOP!#REF!</definedName>
    <definedName name="Cwvu.cotton." hidden="1">[57]BOP!$A$36:$IV$36,[57]BOP!$A$44:$IV$44,[57]BOP!$A$59:$IV$59,[57]BOP!#REF!,[57]BOP!#REF!,[57]BOP!$A$79:$IV$79,[57]BOP!$A$81:$IV$88,[57]BOP!#REF!</definedName>
    <definedName name="Cwvu.cottonall." localSheetId="11" hidden="1">[57]BOP!$A$36:$IV$36,[57]BOP!$A$44:$IV$44,[57]BOP!$A$59:$IV$59,[57]BOP!#REF!,[57]BOP!#REF!,[57]BOP!$A$79:$IV$79,[57]BOP!$A$81:$IV$88</definedName>
    <definedName name="Cwvu.cottonall." localSheetId="13" hidden="1">[57]BOP!$A$36:$IV$36,[57]BOP!$A$44:$IV$44,[57]BOP!$A$59:$IV$59,[57]BOP!#REF!,[57]BOP!#REF!,[57]BOP!$A$79:$IV$79,[57]BOP!$A$81:$IV$88</definedName>
    <definedName name="Cwvu.cottonall." localSheetId="14" hidden="1">[57]BOP!$A$36:$IV$36,[57]BOP!$A$44:$IV$44,[57]BOP!$A$59:$IV$59,[57]BOP!#REF!,[57]BOP!#REF!,[57]BOP!$A$79:$IV$79,[57]BOP!$A$81:$IV$88</definedName>
    <definedName name="Cwvu.cottonall." localSheetId="15" hidden="1">[57]BOP!$A$36:$IV$36,[57]BOP!$A$44:$IV$44,[57]BOP!$A$59:$IV$59,[57]BOP!#REF!,[57]BOP!#REF!,[57]BOP!$A$79:$IV$79,[57]BOP!$A$81:$IV$88</definedName>
    <definedName name="Cwvu.cottonall." localSheetId="19" hidden="1">[57]BOP!$A$36:$IV$36,[57]BOP!$A$44:$IV$44,[57]BOP!$A$59:$IV$59,[57]BOP!#REF!,[57]BOP!#REF!,[57]BOP!$A$79:$IV$79,[57]BOP!$A$81:$IV$88</definedName>
    <definedName name="Cwvu.cottonall." hidden="1">[57]BOP!$A$36:$IV$36,[57]BOP!$A$44:$IV$44,[57]BOP!$A$59:$IV$59,[57]BOP!#REF!,[57]BOP!#REF!,[57]BOP!$A$79:$IV$79,[57]BOP!$A$81:$IV$88</definedName>
    <definedName name="Cwvu.exportdetails." localSheetId="11" hidden="1">[57]BOP!$A$36:$IV$36,[57]BOP!$A$44:$IV$44,[57]BOP!$A$59:$IV$59,[57]BOP!#REF!,[57]BOP!#REF!,[57]BOP!$A$79:$IV$79,[57]BOP!#REF!</definedName>
    <definedName name="Cwvu.exportdetails." localSheetId="12" hidden="1">[57]BOP!$A$36:$IV$36,[57]BOP!$A$44:$IV$44,[57]BOP!$A$59:$IV$59,[57]BOP!#REF!,[57]BOP!#REF!,[57]BOP!$A$79:$IV$79,[57]BOP!#REF!</definedName>
    <definedName name="Cwvu.exportdetails." localSheetId="13" hidden="1">[57]BOP!$A$36:$IV$36,[57]BOP!$A$44:$IV$44,[57]BOP!$A$59:$IV$59,[57]BOP!#REF!,[57]BOP!#REF!,[57]BOP!$A$79:$IV$79,[57]BOP!#REF!</definedName>
    <definedName name="Cwvu.exportdetails." localSheetId="14" hidden="1">[57]BOP!$A$36:$IV$36,[57]BOP!$A$44:$IV$44,[57]BOP!$A$59:$IV$59,[57]BOP!#REF!,[57]BOP!#REF!,[57]BOP!$A$79:$IV$79,[57]BOP!#REF!</definedName>
    <definedName name="Cwvu.exportdetails." localSheetId="15" hidden="1">[57]BOP!$A$36:$IV$36,[57]BOP!$A$44:$IV$44,[57]BOP!$A$59:$IV$59,[57]BOP!#REF!,[57]BOP!#REF!,[57]BOP!$A$79:$IV$79,[57]BOP!#REF!</definedName>
    <definedName name="Cwvu.exportdetails." localSheetId="19" hidden="1">[57]BOP!$A$36:$IV$36,[57]BOP!$A$44:$IV$44,[57]BOP!$A$59:$IV$59,[57]BOP!#REF!,[57]BOP!#REF!,[57]BOP!$A$79:$IV$79,[57]BOP!#REF!</definedName>
    <definedName name="Cwvu.exportdetails." hidden="1">[57]BOP!$A$36:$IV$36,[57]BOP!$A$44:$IV$44,[57]BOP!$A$59:$IV$59,[57]BOP!#REF!,[57]BOP!#REF!,[57]BOP!$A$79:$IV$79,[57]BOP!#REF!</definedName>
    <definedName name="Cwvu.exports." localSheetId="11" hidden="1">[57]BOP!$A$36:$IV$36,[57]BOP!$A$44:$IV$44,[57]BOP!$A$59:$IV$59,[57]BOP!#REF!,[57]BOP!#REF!,[57]BOP!$A$79:$IV$79,[57]BOP!$A$81:$IV$88,[57]BOP!#REF!</definedName>
    <definedName name="Cwvu.exports." localSheetId="12" hidden="1">[57]BOP!$A$36:$IV$36,[57]BOP!$A$44:$IV$44,[57]BOP!$A$59:$IV$59,[57]BOP!#REF!,[57]BOP!#REF!,[57]BOP!$A$79:$IV$79,[57]BOP!$A$81:$IV$88,[57]BOP!#REF!</definedName>
    <definedName name="Cwvu.exports." localSheetId="13" hidden="1">[57]BOP!$A$36:$IV$36,[57]BOP!$A$44:$IV$44,[57]BOP!$A$59:$IV$59,[57]BOP!#REF!,[57]BOP!#REF!,[57]BOP!$A$79:$IV$79,[57]BOP!$A$81:$IV$88,[57]BOP!#REF!</definedName>
    <definedName name="Cwvu.exports." localSheetId="14" hidden="1">[57]BOP!$A$36:$IV$36,[57]BOP!$A$44:$IV$44,[57]BOP!$A$59:$IV$59,[57]BOP!#REF!,[57]BOP!#REF!,[57]BOP!$A$79:$IV$79,[57]BOP!$A$81:$IV$88,[57]BOP!#REF!</definedName>
    <definedName name="Cwvu.exports." localSheetId="15" hidden="1">[57]BOP!$A$36:$IV$36,[57]BOP!$A$44:$IV$44,[57]BOP!$A$59:$IV$59,[57]BOP!#REF!,[57]BOP!#REF!,[57]BOP!$A$79:$IV$79,[57]BOP!$A$81:$IV$88,[57]BOP!#REF!</definedName>
    <definedName name="Cwvu.exports." localSheetId="19" hidden="1">[57]BOP!$A$36:$IV$36,[57]BOP!$A$44:$IV$44,[57]BOP!$A$59:$IV$59,[57]BOP!#REF!,[57]BOP!#REF!,[57]BOP!$A$79:$IV$79,[57]BOP!$A$81:$IV$88,[57]BOP!#REF!</definedName>
    <definedName name="Cwvu.exports." hidden="1">[57]BOP!$A$36:$IV$36,[57]BOP!$A$44:$IV$44,[57]BOP!$A$59:$IV$59,[57]BOP!#REF!,[57]BOP!#REF!,[57]BOP!$A$79:$IV$79,[57]BOP!$A$81:$IV$88,[57]BOP!#REF!</definedName>
    <definedName name="Cwvu.gold." localSheetId="11" hidden="1">[57]BOP!$A$36:$IV$36,[57]BOP!$A$44:$IV$44,[57]BOP!$A$59:$IV$59,[57]BOP!#REF!,[57]BOP!#REF!,[57]BOP!$A$79:$IV$79,[57]BOP!$A$81:$IV$88,[57]BOP!#REF!</definedName>
    <definedName name="Cwvu.gold." localSheetId="13" hidden="1">[57]BOP!$A$36:$IV$36,[57]BOP!$A$44:$IV$44,[57]BOP!$A$59:$IV$59,[57]BOP!#REF!,[57]BOP!#REF!,[57]BOP!$A$79:$IV$79,[57]BOP!$A$81:$IV$88,[57]BOP!#REF!</definedName>
    <definedName name="Cwvu.gold." localSheetId="14" hidden="1">[57]BOP!$A$36:$IV$36,[57]BOP!$A$44:$IV$44,[57]BOP!$A$59:$IV$59,[57]BOP!#REF!,[57]BOP!#REF!,[57]BOP!$A$79:$IV$79,[57]BOP!$A$81:$IV$88,[57]BOP!#REF!</definedName>
    <definedName name="Cwvu.gold." localSheetId="15" hidden="1">[57]BOP!$A$36:$IV$36,[57]BOP!$A$44:$IV$44,[57]BOP!$A$59:$IV$59,[57]BOP!#REF!,[57]BOP!#REF!,[57]BOP!$A$79:$IV$79,[57]BOP!$A$81:$IV$88,[57]BOP!#REF!</definedName>
    <definedName name="Cwvu.gold." localSheetId="19" hidden="1">[57]BOP!$A$36:$IV$36,[57]BOP!$A$44:$IV$44,[57]BOP!$A$59:$IV$59,[57]BOP!#REF!,[57]BOP!#REF!,[57]BOP!$A$79:$IV$79,[57]BOP!$A$81:$IV$88,[57]BOP!#REF!</definedName>
    <definedName name="Cwvu.gold." hidden="1">[57]BOP!$A$36:$IV$36,[57]BOP!$A$44:$IV$44,[57]BOP!$A$59:$IV$59,[57]BOP!#REF!,[57]BOP!#REF!,[57]BOP!$A$79:$IV$79,[57]BOP!$A$81:$IV$88,[57]BOP!#REF!</definedName>
    <definedName name="Cwvu.goldall." localSheetId="11" hidden="1">[57]BOP!$A$36:$IV$36,[57]BOP!$A$44:$IV$44,[57]BOP!$A$59:$IV$59,[57]BOP!#REF!,[57]BOP!#REF!,[57]BOP!$A$79:$IV$79,[57]BOP!$A$81:$IV$88,[57]BOP!#REF!</definedName>
    <definedName name="Cwvu.goldall." localSheetId="13" hidden="1">[57]BOP!$A$36:$IV$36,[57]BOP!$A$44:$IV$44,[57]BOP!$A$59:$IV$59,[57]BOP!#REF!,[57]BOP!#REF!,[57]BOP!$A$79:$IV$79,[57]BOP!$A$81:$IV$88,[57]BOP!#REF!</definedName>
    <definedName name="Cwvu.goldall." localSheetId="14" hidden="1">[57]BOP!$A$36:$IV$36,[57]BOP!$A$44:$IV$44,[57]BOP!$A$59:$IV$59,[57]BOP!#REF!,[57]BOP!#REF!,[57]BOP!$A$79:$IV$79,[57]BOP!$A$81:$IV$88,[57]BOP!#REF!</definedName>
    <definedName name="Cwvu.goldall." localSheetId="15" hidden="1">[57]BOP!$A$36:$IV$36,[57]BOP!$A$44:$IV$44,[57]BOP!$A$59:$IV$59,[57]BOP!#REF!,[57]BOP!#REF!,[57]BOP!$A$79:$IV$79,[57]BOP!$A$81:$IV$88,[57]BOP!#REF!</definedName>
    <definedName name="Cwvu.goldall." localSheetId="19" hidden="1">[57]BOP!$A$36:$IV$36,[57]BOP!$A$44:$IV$44,[57]BOP!$A$59:$IV$59,[57]BOP!#REF!,[57]BOP!#REF!,[57]BOP!$A$79:$IV$79,[57]BOP!$A$81:$IV$88,[57]BOP!#REF!</definedName>
    <definedName name="Cwvu.goldall." hidden="1">[57]BOP!$A$36:$IV$36,[57]BOP!$A$44:$IV$44,[57]BOP!$A$59:$IV$59,[57]BOP!#REF!,[57]BOP!#REF!,[57]BOP!$A$79:$IV$79,[57]BOP!$A$81:$IV$88,[57]BOP!#REF!</definedName>
    <definedName name="Cwvu.IMPORT." localSheetId="11" hidden="1">#REF!</definedName>
    <definedName name="Cwvu.IMPORT." localSheetId="12" hidden="1">#REF!</definedName>
    <definedName name="Cwvu.IMPORT." localSheetId="13" hidden="1">#REF!</definedName>
    <definedName name="Cwvu.IMPORT." localSheetId="14" hidden="1">#REF!</definedName>
    <definedName name="Cwvu.IMPORT." localSheetId="15" hidden="1">#REF!</definedName>
    <definedName name="Cwvu.IMPORT." localSheetId="16" hidden="1">#REF!</definedName>
    <definedName name="Cwvu.IMPORT." localSheetId="17" hidden="1">#REF!</definedName>
    <definedName name="Cwvu.IMPORT." localSheetId="18" hidden="1">#REF!</definedName>
    <definedName name="Cwvu.IMPORT." localSheetId="19" hidden="1">#REF!</definedName>
    <definedName name="Cwvu.IMPORT." localSheetId="29" hidden="1">#REF!</definedName>
    <definedName name="Cwvu.IMPORT." hidden="1">#REF!</definedName>
    <definedName name="Cwvu.imports." localSheetId="11" hidden="1">[57]BOP!$A$36:$IV$36,[57]BOP!$A$44:$IV$44,[57]BOP!$A$59:$IV$59,[57]BOP!#REF!,[57]BOP!#REF!,[57]BOP!$A$79:$IV$79,[57]BOP!$A$81:$IV$88,[57]BOP!#REF!,[57]BOP!#REF!</definedName>
    <definedName name="Cwvu.imports." localSheetId="12" hidden="1">[57]BOP!$A$36:$IV$36,[57]BOP!$A$44:$IV$44,[57]BOP!$A$59:$IV$59,[57]BOP!#REF!,[57]BOP!#REF!,[57]BOP!$A$79:$IV$79,[57]BOP!$A$81:$IV$88,[57]BOP!#REF!,[57]BOP!#REF!</definedName>
    <definedName name="Cwvu.imports." localSheetId="13" hidden="1">[57]BOP!$A$36:$IV$36,[57]BOP!$A$44:$IV$44,[57]BOP!$A$59:$IV$59,[57]BOP!#REF!,[57]BOP!#REF!,[57]BOP!$A$79:$IV$79,[57]BOP!$A$81:$IV$88,[57]BOP!#REF!,[57]BOP!#REF!</definedName>
    <definedName name="Cwvu.imports." localSheetId="14" hidden="1">[57]BOP!$A$36:$IV$36,[57]BOP!$A$44:$IV$44,[57]BOP!$A$59:$IV$59,[57]BOP!#REF!,[57]BOP!#REF!,[57]BOP!$A$79:$IV$79,[57]BOP!$A$81:$IV$88,[57]BOP!#REF!,[57]BOP!#REF!</definedName>
    <definedName name="Cwvu.imports." localSheetId="15" hidden="1">[57]BOP!$A$36:$IV$36,[57]BOP!$A$44:$IV$44,[57]BOP!$A$59:$IV$59,[57]BOP!#REF!,[57]BOP!#REF!,[57]BOP!$A$79:$IV$79,[57]BOP!$A$81:$IV$88,[57]BOP!#REF!,[57]BOP!#REF!</definedName>
    <definedName name="Cwvu.imports." localSheetId="19" hidden="1">[57]BOP!$A$36:$IV$36,[57]BOP!$A$44:$IV$44,[57]BOP!$A$59:$IV$59,[57]BOP!#REF!,[57]BOP!#REF!,[57]BOP!$A$79:$IV$79,[57]BOP!$A$81:$IV$88,[57]BOP!#REF!,[57]BOP!#REF!</definedName>
    <definedName name="Cwvu.imports." hidden="1">[57]BOP!$A$36:$IV$36,[57]BOP!$A$44:$IV$44,[57]BOP!$A$59:$IV$59,[57]BOP!#REF!,[57]BOP!#REF!,[57]BOP!$A$79:$IV$79,[57]BOP!$A$81:$IV$88,[57]BOP!#REF!,[57]BOP!#REF!</definedName>
    <definedName name="Cwvu.importsall." localSheetId="11" hidden="1">[57]BOP!$A$36:$IV$36,[57]BOP!$A$44:$IV$44,[57]BOP!$A$59:$IV$59,[57]BOP!#REF!,[57]BOP!#REF!,[57]BOP!$A$79:$IV$79,[57]BOP!$A$81:$IV$88,[57]BOP!#REF!,[57]BOP!#REF!</definedName>
    <definedName name="Cwvu.importsall." localSheetId="12" hidden="1">[57]BOP!$A$36:$IV$36,[57]BOP!$A$44:$IV$44,[57]BOP!$A$59:$IV$59,[57]BOP!#REF!,[57]BOP!#REF!,[57]BOP!$A$79:$IV$79,[57]BOP!$A$81:$IV$88,[57]BOP!#REF!,[57]BOP!#REF!</definedName>
    <definedName name="Cwvu.importsall." localSheetId="13" hidden="1">[57]BOP!$A$36:$IV$36,[57]BOP!$A$44:$IV$44,[57]BOP!$A$59:$IV$59,[57]BOP!#REF!,[57]BOP!#REF!,[57]BOP!$A$79:$IV$79,[57]BOP!$A$81:$IV$88,[57]BOP!#REF!,[57]BOP!#REF!</definedName>
    <definedName name="Cwvu.importsall." localSheetId="14" hidden="1">[57]BOP!$A$36:$IV$36,[57]BOP!$A$44:$IV$44,[57]BOP!$A$59:$IV$59,[57]BOP!#REF!,[57]BOP!#REF!,[57]BOP!$A$79:$IV$79,[57]BOP!$A$81:$IV$88,[57]BOP!#REF!,[57]BOP!#REF!</definedName>
    <definedName name="Cwvu.importsall." localSheetId="15" hidden="1">[57]BOP!$A$36:$IV$36,[57]BOP!$A$44:$IV$44,[57]BOP!$A$59:$IV$59,[57]BOP!#REF!,[57]BOP!#REF!,[57]BOP!$A$79:$IV$79,[57]BOP!$A$81:$IV$88,[57]BOP!#REF!,[57]BOP!#REF!</definedName>
    <definedName name="Cwvu.importsall." localSheetId="19"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sa97." hidden="1">[59]Rev!$A$23:$IV$26,[59]Rev!$A$37:$IV$38</definedName>
    <definedName name="Cwvu.tot." localSheetId="11" hidden="1">[57]BOP!$A$36:$IV$36,[57]BOP!$A$44:$IV$44,[57]BOP!$A$59:$IV$59,[57]BOP!#REF!,[57]BOP!#REF!,[57]BOP!$A$79:$IV$79</definedName>
    <definedName name="Cwvu.tot." localSheetId="12" hidden="1">[57]BOP!$A$36:$IV$36,[57]BOP!$A$44:$IV$44,[57]BOP!$A$59:$IV$59,[57]BOP!#REF!,[57]BOP!#REF!,[57]BOP!$A$79:$IV$79</definedName>
    <definedName name="Cwvu.tot." localSheetId="13" hidden="1">[57]BOP!$A$36:$IV$36,[57]BOP!$A$44:$IV$44,[57]BOP!$A$59:$IV$59,[57]BOP!#REF!,[57]BOP!#REF!,[57]BOP!$A$79:$IV$79</definedName>
    <definedName name="Cwvu.tot." localSheetId="14" hidden="1">[57]BOP!$A$36:$IV$36,[57]BOP!$A$44:$IV$44,[57]BOP!$A$59:$IV$59,[57]BOP!#REF!,[57]BOP!#REF!,[57]BOP!$A$79:$IV$79</definedName>
    <definedName name="Cwvu.tot." localSheetId="15" hidden="1">[57]BOP!$A$36:$IV$36,[57]BOP!$A$44:$IV$44,[57]BOP!$A$59:$IV$59,[57]BOP!#REF!,[57]BOP!#REF!,[57]BOP!$A$79:$IV$79</definedName>
    <definedName name="Cwvu.tot." localSheetId="19" hidden="1">[57]BOP!$A$36:$IV$36,[57]BOP!$A$44:$IV$44,[57]BOP!$A$59:$IV$59,[57]BOP!#REF!,[57]BOP!#REF!,[57]BOP!$A$79:$IV$79</definedName>
    <definedName name="Cwvu.tot." hidden="1">[57]BOP!$A$36:$IV$36,[57]BOP!$A$44:$IV$44,[57]BOP!$A$59:$IV$59,[57]BOP!#REF!,[57]BOP!#REF!,[57]BOP!$A$79:$IV$79</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29" hidden="1">{"Main Economic Indicators",#N/A,FALSE,"C"}</definedName>
    <definedName name="D" hidden="1">{"Main Economic Indicators",#N/A,FALSE,"C"}</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8" hidden="1">#REF!</definedName>
    <definedName name="data1" localSheetId="19" hidden="1">#REF!</definedName>
    <definedName name="data1" localSheetId="29" hidden="1">#REF!</definedName>
    <definedName name="data1" hidden="1">#REF!</definedName>
    <definedName name="data2" localSheetId="11" hidden="1">#REF!</definedName>
    <definedName name="data2" localSheetId="12" hidden="1">#REF!</definedName>
    <definedName name="data2" localSheetId="13" hidden="1">#REF!</definedName>
    <definedName name="data2" localSheetId="14" hidden="1">#REF!</definedName>
    <definedName name="data2" localSheetId="15" hidden="1">#REF!</definedName>
    <definedName name="data2" localSheetId="16" hidden="1">#REF!</definedName>
    <definedName name="data2" localSheetId="17" hidden="1">#REF!</definedName>
    <definedName name="data2" localSheetId="18" hidden="1">#REF!</definedName>
    <definedName name="data2" localSheetId="19" hidden="1">#REF!</definedName>
    <definedName name="data2" localSheetId="29" hidden="1">#REF!</definedName>
    <definedName name="data2" hidden="1">#REF!</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8" hidden="1">#REF!</definedName>
    <definedName name="data3" localSheetId="19" hidden="1">#REF!</definedName>
    <definedName name="data3" localSheetId="29" hidden="1">#REF!</definedName>
    <definedName name="data3" hidden="1">#REF!</definedName>
    <definedName name="Date" localSheetId="11">#REF!</definedName>
    <definedName name="Date" localSheetId="12">#REF!</definedName>
    <definedName name="Date" localSheetId="13">#REF!</definedName>
    <definedName name="Date" localSheetId="16">#REF!</definedName>
    <definedName name="Date" localSheetId="17">#REF!</definedName>
    <definedName name="Date" localSheetId="18">#REF!</definedName>
    <definedName name="Date" localSheetId="19">#REF!</definedName>
    <definedName name="Date" localSheetId="29">#REF!</definedName>
    <definedName name="Date">#REF!</definedName>
    <definedName name="date1">[60]OFZ_DEALS!$L$2</definedName>
    <definedName name="date2">[60]OFZ_DEALS!$L$3</definedName>
    <definedName name="DateO" localSheetId="11">#REF!</definedName>
    <definedName name="DateO" localSheetId="12">#REF!</definedName>
    <definedName name="DateO" localSheetId="13">#REF!</definedName>
    <definedName name="DateO" localSheetId="16">#REF!</definedName>
    <definedName name="DateO" localSheetId="17">#REF!</definedName>
    <definedName name="DateO" localSheetId="18">#REF!</definedName>
    <definedName name="DateO" localSheetId="19">#REF!</definedName>
    <definedName name="DateO" localSheetId="29">#REF!</definedName>
    <definedName name="DateO">#REF!</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29" hidden="1">{"Riqfin97",#N/A,FALSE,"Tran";"Riqfinpro",#N/A,FALSE,"Tran"}</definedName>
    <definedName name="dd"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29" hidden="1">{"Riqfin97",#N/A,FALSE,"Tran";"Riqfinpro",#N/A,FALSE,"Tran"}</definedName>
    <definedName name="ddd" hidden="1">{"Riqfin97",#N/A,FALSE,"Tran";"Riqfinpro",#N/A,FALSE,"Tran"}</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29" hidden="1">{"Minpmon",#N/A,FALSE,"Monthinput"}</definedName>
    <definedName name="dddd" hidden="1">{"Minpmon",#N/A,FALSE,"Monthinput"}</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29" hidden="1">{"Riqfin97",#N/A,FALSE,"Tran";"Riqfinpro",#N/A,FALSE,"Tran"}</definedName>
    <definedName name="ddddd" hidden="1">{"Riqfin97",#N/A,FALSE,"Tran";"Riqfinpro",#N/A,FALSE,"Tran"}</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29" hidden="1">{"Tab1",#N/A,FALSE,"P";"Tab2",#N/A,FALSE,"P"}</definedName>
    <definedName name="dddddd" hidden="1">{"Tab1",#N/A,FALSE,"P";"Tab2",#N/A,FALSE,"P"}</definedName>
    <definedName name="DeleteTable" hidden="1">#N/A</definedName>
    <definedName name="denm" localSheetId="11">#REF!</definedName>
    <definedName name="denm" localSheetId="12">#REF!</definedName>
    <definedName name="denm" localSheetId="13">#REF!</definedName>
    <definedName name="denm" localSheetId="16">#REF!</definedName>
    <definedName name="denm" localSheetId="17">#REF!</definedName>
    <definedName name="denm" localSheetId="18">#REF!</definedName>
    <definedName name="denm" localSheetId="19">#REF!</definedName>
    <definedName name="denm" localSheetId="29">#REF!</definedName>
    <definedName name="denm">#REF!</definedName>
    <definedName name="Depth">[61]Input!$B$2</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29" hidden="1">{"Tab1",#N/A,FALSE,"P";"Tab2",#N/A,FALSE,"P"}</definedName>
    <definedName name="der" hidden="1">{"Tab1",#N/A,FALSE,"P";"Tab2",#N/A,FALSE,"P"}</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12">#REF!</definedName>
    <definedName name="dfdfdfd" localSheetId="13">#REF!</definedName>
    <definedName name="dfdfdfd" localSheetId="16">#REF!</definedName>
    <definedName name="dfdfdfd" localSheetId="17">#REF!</definedName>
    <definedName name="dfdfdfd" localSheetId="18">#REF!</definedName>
    <definedName name="dfdfdfd" localSheetId="19">#REF!</definedName>
    <definedName name="dfdfdfd" localSheetId="22">#REF!</definedName>
    <definedName name="dfdfdfd" localSheetId="23">#REF!</definedName>
    <definedName name="dfdfdfd" localSheetId="25">#REF!</definedName>
    <definedName name="dfdfdfd" localSheetId="29">#REF!</definedName>
    <definedName name="dfdfdfd">#REF!</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1">#REF!</definedName>
    <definedName name="DirO" localSheetId="12">#REF!</definedName>
    <definedName name="DirO" localSheetId="13">#REF!</definedName>
    <definedName name="DirO" localSheetId="16">#REF!</definedName>
    <definedName name="DirO" localSheetId="17">#REF!</definedName>
    <definedName name="DirO" localSheetId="18">#REF!</definedName>
    <definedName name="DirO" localSheetId="19">#REF!</definedName>
    <definedName name="DirO" localSheetId="29">#REF!</definedName>
    <definedName name="DirO">#REF!</definedName>
    <definedName name="Discount" localSheetId="11" hidden="1">#REF!</definedName>
    <definedName name="Discount" localSheetId="12" hidden="1">#REF!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19" hidden="1">#REF!</definedName>
    <definedName name="Discount" localSheetId="29" hidden="1">#REF!</definedName>
    <definedName name="Discount"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8" hidden="1">#REF!</definedName>
    <definedName name="display_area_2" localSheetId="19" hidden="1">#REF!</definedName>
    <definedName name="display_area_2" localSheetId="29" hidden="1">#REF!</definedName>
    <definedName name="display_area_2" hidden="1">#REF!</definedName>
    <definedName name="DLX" localSheetId="11">[62]IP!#REF!</definedName>
    <definedName name="DLX" localSheetId="12">[62]IP!#REF!</definedName>
    <definedName name="DLX" localSheetId="13">[62]IP!#REF!</definedName>
    <definedName name="DLX" localSheetId="16">[62]IP!#REF!</definedName>
    <definedName name="DLX" localSheetId="17">[62]IP!#REF!</definedName>
    <definedName name="DLX" localSheetId="18">[62]IP!#REF!</definedName>
    <definedName name="DLX" localSheetId="19">[62]IP!#REF!</definedName>
    <definedName name="DLX" localSheetId="29">[62]IP!#REF!</definedName>
    <definedName name="DLX">[62]IP!#REF!</definedName>
    <definedName name="DLXr" localSheetId="11">#REF!</definedName>
    <definedName name="DLXr" localSheetId="12">#REF!</definedName>
    <definedName name="DLXr" localSheetId="13">#REF!</definedName>
    <definedName name="DLXr" localSheetId="16">#REF!</definedName>
    <definedName name="DLXr" localSheetId="17">#REF!</definedName>
    <definedName name="DLXr" localSheetId="18">#REF!</definedName>
    <definedName name="DLXr" localSheetId="19">#REF!</definedName>
    <definedName name="DLXr" localSheetId="29">#REF!</definedName>
    <definedName name="DLXr">#REF!</definedName>
    <definedName name="DLXrr" localSheetId="11">#REF!</definedName>
    <definedName name="DLXrr" localSheetId="12">#REF!</definedName>
    <definedName name="DLXrr" localSheetId="13">#REF!</definedName>
    <definedName name="DLXrr" localSheetId="16">#REF!</definedName>
    <definedName name="DLXrr" localSheetId="17">#REF!</definedName>
    <definedName name="DLXrr" localSheetId="18">#REF!</definedName>
    <definedName name="DLXrr" localSheetId="19">#REF!</definedName>
    <definedName name="DLXrr" localSheetId="29">#REF!</definedName>
    <definedName name="DLXrr">#REF!</definedName>
    <definedName name="DME_Dirty" hidden="1">"False"</definedName>
    <definedName name="DME_LocalFile" hidden="1">"True"</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29" hidden="1">{"Minpmon",#N/A,FALSE,"Monthinput"}</definedName>
    <definedName name="drth" hidden="1">{"Minpmon",#N/A,FALSE,"Monthinput"}</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29" hidden="1">{"Tab1",#N/A,FALSE,"P";"Tab2",#N/A,FALSE,"P"}</definedName>
    <definedName name="dsa" hidden="1">{"Tab1",#N/A,FALSE,"P";"Tab2",#N/A,FALSE,"P"}</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1">#REF!</definedName>
    <definedName name="DT_1" localSheetId="12">#REF!</definedName>
    <definedName name="DT_1" localSheetId="13">#REF!</definedName>
    <definedName name="DT_1" localSheetId="16">#REF!</definedName>
    <definedName name="DT_1" localSheetId="17">#REF!</definedName>
    <definedName name="DT_1" localSheetId="18">#REF!</definedName>
    <definedName name="DT_1" localSheetId="19">#REF!</definedName>
    <definedName name="DT_1" localSheetId="29">#REF!</definedName>
    <definedName name="DT_1">#REF!</definedName>
    <definedName name="DT_3" localSheetId="11">#REF!</definedName>
    <definedName name="DT_3" localSheetId="12">#REF!</definedName>
    <definedName name="DT_3" localSheetId="13">#REF!</definedName>
    <definedName name="DT_3" localSheetId="16">#REF!</definedName>
    <definedName name="DT_3" localSheetId="17">#REF!</definedName>
    <definedName name="DT_3" localSheetId="18">#REF!</definedName>
    <definedName name="DT_3" localSheetId="19">#REF!</definedName>
    <definedName name="DT_3" localSheetId="29">#REF!</definedName>
    <definedName name="DT_3">#REF!</definedName>
    <definedName name="DTDT" localSheetId="11">#REF!</definedName>
    <definedName name="DTDT" localSheetId="12">#REF!</definedName>
    <definedName name="DTDT" localSheetId="13">#REF!</definedName>
    <definedName name="DTDT" localSheetId="16">#REF!</definedName>
    <definedName name="DTDT" localSheetId="17">#REF!</definedName>
    <definedName name="DTDT" localSheetId="18">#REF!</definedName>
    <definedName name="DTDT" localSheetId="19">#REF!</definedName>
    <definedName name="DTDT" localSheetId="29">#REF!</definedName>
    <definedName name="DTDT">#REF!</definedName>
    <definedName name="dtp">6</definedName>
    <definedName name="e">[63]Control!$I$5</definedName>
    <definedName name="edc" localSheetId="11">#REF!</definedName>
    <definedName name="edc" localSheetId="12">#REF!</definedName>
    <definedName name="edc" localSheetId="13">#REF!</definedName>
    <definedName name="edc" localSheetId="16">#REF!</definedName>
    <definedName name="edc" localSheetId="17">#REF!</definedName>
    <definedName name="edc" localSheetId="18">#REF!</definedName>
    <definedName name="edc" localSheetId="19">#REF!</definedName>
    <definedName name="edc" localSheetId="29">#REF!</definedName>
    <definedName name="edc">#REF!</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29" hidden="1">{"Riqfin97",#N/A,FALSE,"Tran";"Riqfinpro",#N/A,FALSE,"Tran"}</definedName>
    <definedName name="edr" hidden="1">{"Riqfin97",#N/A,FALSE,"Tran";"Riqfinpro",#N/A,FALSE,"Tran"}</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29" hidden="1">{"Tab1",#N/A,FALSE,"P";"Tab2",#N/A,FALSE,"P"}</definedName>
    <definedName name="ee" hidden="1">{"Tab1",#N/A,FALSE,"P";"Tab2",#N/A,FALSE,"P"}</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29" hidden="1">{"Tab1",#N/A,FALSE,"P";"Tab2",#N/A,FALSE,"P"}</definedName>
    <definedName name="eee" hidden="1">{"Tab1",#N/A,FALSE,"P";"Tab2",#N/A,FALSE,"P"}</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29" hidden="1">{"Riqfin97",#N/A,FALSE,"Tran";"Riqfinpro",#N/A,FALSE,"Tran"}</definedName>
    <definedName name="eeee"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29" hidden="1">{"Riqfin97",#N/A,FALSE,"Tran";"Riqfinpro",#N/A,FALSE,"Tran"}</definedName>
    <definedName name="eeeee" hidden="1">{"Riqfin97",#N/A,FALSE,"Tran";"Riqfinpro",#N/A,FALSE,"Tran"}</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29" hidden="1">{"Main Economic Indicators",#N/A,FALSE,"C"}</definedName>
    <definedName name="ergferger" hidden="1">{"Main Economic Indicators",#N/A,FALSE,"C"}</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29" hidden="1">{"Minpmon",#N/A,FALSE,"Monthinput"}</definedName>
    <definedName name="ert" hidden="1">{"Minpmon",#N/A,FALSE,"Monthinput"}</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29" hidden="1">{"Riqfin97",#N/A,FALSE,"Tran";"Riqfinpro",#N/A,FALSE,"Tran"}</definedName>
    <definedName name="erty" hidden="1">{"Riqfin97",#N/A,FALSE,"Tran";"Riqfinpro",#N/A,FALSE,"Tran"}</definedName>
    <definedName name="ertyyeawet" localSheetId="11" hidden="1">'[8]Time series'!#REF!</definedName>
    <definedName name="ertyyeawet" localSheetId="12" hidden="1">'[8]Time series'!#REF!</definedName>
    <definedName name="ertyyeawet" localSheetId="13" hidden="1">'[8]Time series'!#REF!</definedName>
    <definedName name="ertyyeawet" localSheetId="16" hidden="1">'[8]Time series'!#REF!</definedName>
    <definedName name="ertyyeawet" localSheetId="17" hidden="1">'[8]Time series'!#REF!</definedName>
    <definedName name="ertyyeawet" localSheetId="18" hidden="1">'[8]Time series'!#REF!</definedName>
    <definedName name="ertyyeawet" localSheetId="19" hidden="1">'[8]Time series'!#REF!</definedName>
    <definedName name="ertyyeawet" localSheetId="29" hidden="1">'[8]Time series'!#REF!</definedName>
    <definedName name="ertyyeawet" hidden="1">'[8]Time series'!#REF!</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29" hidden="1">{"'Resources'!$A$1:$W$34","'Balance Sheet'!$A$1:$W$58","'SFD'!$A$1:$J$52"}</definedName>
    <definedName name="erwre" hidden="1">{"'Resources'!$A$1:$W$34","'Balance Sheet'!$A$1:$W$58","'SFD'!$A$1:$J$52"}</definedName>
    <definedName name="EUR_LEVEL" localSheetId="11">#REF!</definedName>
    <definedName name="EUR_LEVEL" localSheetId="12">#REF!</definedName>
    <definedName name="EUR_LEVEL" localSheetId="13">#REF!</definedName>
    <definedName name="EUR_LEVEL" localSheetId="16">#REF!</definedName>
    <definedName name="EUR_LEVEL" localSheetId="17">#REF!</definedName>
    <definedName name="EUR_LEVEL" localSheetId="18">#REF!</definedName>
    <definedName name="EUR_LEVEL" localSheetId="19">#REF!</definedName>
    <definedName name="EUR_LEVEL" localSheetId="29">#REF!</definedName>
    <definedName name="EUR_LEVEL">#REF!</definedName>
    <definedName name="ewqr" localSheetId="11" hidden="1">[29]Data!#REF!</definedName>
    <definedName name="ewqr" localSheetId="12" hidden="1">[29]Data!#REF!</definedName>
    <definedName name="ewqr" localSheetId="13" hidden="1">[29]Data!#REF!</definedName>
    <definedName name="ewqr" localSheetId="16" hidden="1">[29]Data!#REF!</definedName>
    <definedName name="ewqr" localSheetId="17" hidden="1">[29]Data!#REF!</definedName>
    <definedName name="ewqr" localSheetId="18" hidden="1">[29]Data!#REF!</definedName>
    <definedName name="ewqr" localSheetId="19" hidden="1">[29]Data!#REF!</definedName>
    <definedName name="ewqr" localSheetId="29" hidden="1">[29]Data!#REF!</definedName>
    <definedName name="ewqr" hidden="1">[29]Data!#REF!</definedName>
    <definedName name="exim" localSheetId="11">#REF!</definedName>
    <definedName name="exim" localSheetId="12">#REF!</definedName>
    <definedName name="exim" localSheetId="13">#REF!</definedName>
    <definedName name="exim" localSheetId="16">#REF!</definedName>
    <definedName name="exim" localSheetId="17">#REF!</definedName>
    <definedName name="exim" localSheetId="18">#REF!</definedName>
    <definedName name="exim" localSheetId="19">#REF!</definedName>
    <definedName name="exim" localSheetId="29">#REF!</definedName>
    <definedName name="exim">#REF!</definedName>
    <definedName name="exports2009">[64]ConsensusEconomics!$K$28</definedName>
    <definedName name="exports2010">[64]ConsensusEconomics!$L$28</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29" hidden="1">{"Main Economic Indicators",#N/A,FALSE,"C"}</definedName>
    <definedName name="f" hidden="1">{"Main Economic Indicators",#N/A,FALSE,"C"}</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8" hidden="1">#REF!</definedName>
    <definedName name="FCode" localSheetId="19" hidden="1">#REF!</definedName>
    <definedName name="FCode" localSheetId="29" hidden="1">#REF!</definedName>
    <definedName name="FCode" hidden="1">#REF!</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29" hidden="1">{"Riqfin97",#N/A,FALSE,"Tran";"Riqfinpro",#N/A,FALSE,"Tran"}</definedName>
    <definedName name="fed"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29" hidden="1">{"Riqfin97",#N/A,FALSE,"Tran";"Riqfinpro",#N/A,FALSE,"Tran"}</definedName>
    <definedName name="fer" hidden="1">{"Riqfin97",#N/A,FALSE,"Tran";"Riqfinpro",#N/A,FALSE,"Tran"}</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29" hidden="1">{"Tab1",#N/A,FALSE,"P";"Tab2",#N/A,FALSE,"P"}</definedName>
    <definedName name="ff"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29" hidden="1">{"Tab1",#N/A,FALSE,"P";"Tab2",#N/A,FALSE,"P"}</definedName>
    <definedName name="fff" hidden="1">{"Tab1",#N/A,FALSE,"P";"Tab2",#N/A,FALSE,"P"}</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29" hidden="1">{"Riqfin97",#N/A,FALSE,"Tran";"Riqfinpro",#N/A,FALSE,"Tran"}</definedName>
    <definedName name="ffff" hidden="1">{"Riqfin97",#N/A,FALSE,"Tran";"Riqfinpro",#N/A,FALSE,"Tran"}</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29" hidden="1">{"Tab1",#N/A,FALSE,"P";"Tab2",#N/A,FALSE,"P"}</definedName>
    <definedName name="ffffff" hidden="1">{"Tab1",#N/A,FALSE,"P";"Tab2",#N/A,FALSE,"P"}</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29" hidden="1">{"Minpmon",#N/A,FALSE,"Monthinput"}</definedName>
    <definedName name="fffffff" hidden="1">{"Minpmon",#N/A,FALSE,"Monthinput"}</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29" hidden="1">{"Tab1",#N/A,FALSE,"P";"Tab2",#N/A,FALSE,"P"}</definedName>
    <definedName name="ffggg" hidden="1">{"Tab1",#N/A,FALSE,"P";"Tab2",#N/A,FALSE,"P"}</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29" hidden="1">{"Riqfin97",#N/A,FALSE,"Tran";"Riqfinpro",#N/A,FALSE,"Tran"}</definedName>
    <definedName name="fgf" hidden="1">{"Riqfin97",#N/A,FALSE,"Tran";"Riqfinpro",#N/A,FALSE,"Tran"}</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29" hidden="1">{"Main Economic Indicators",#N/A,FALSE,"C"}</definedName>
    <definedName name="fhjekwf" hidden="1">{"Main Economic Indicators",#N/A,FALSE,"C"}</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9" hidden="1">#REF!</definedName>
    <definedName name="FIG2wp1" hidden="1">#REF!</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29" hidden="1">{"Tab1",#N/A,FALSE,"P";"Tab2",#N/A,FALSE,"P"}</definedName>
    <definedName name="Financing" hidden="1">{"Tab1",#N/A,FALSE,"P";"Tab2",#N/A,FALSE,"P"}</definedName>
    <definedName name="finl" localSheetId="11">#REF!</definedName>
    <definedName name="finl" localSheetId="12">#REF!</definedName>
    <definedName name="finl" localSheetId="13">#REF!</definedName>
    <definedName name="finl" localSheetId="16">#REF!</definedName>
    <definedName name="finl" localSheetId="17">#REF!</definedName>
    <definedName name="finl" localSheetId="18">#REF!</definedName>
    <definedName name="finl" localSheetId="19">#REF!</definedName>
    <definedName name="finl" localSheetId="29">#REF!</definedName>
    <definedName name="finl">#REF!</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1">#REF!</definedName>
    <definedName name="fran" localSheetId="12">#REF!</definedName>
    <definedName name="fran" localSheetId="13">#REF!</definedName>
    <definedName name="fran" localSheetId="16">#REF!</definedName>
    <definedName name="fran" localSheetId="17">#REF!</definedName>
    <definedName name="fran" localSheetId="18">#REF!</definedName>
    <definedName name="fran" localSheetId="19">#REF!</definedName>
    <definedName name="fran" localSheetId="29">#REF!</definedName>
    <definedName name="fran">#REF!</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29" hidden="1">{"Tab1",#N/A,FALSE,"P";"Tab2",#N/A,FALSE,"P"}</definedName>
    <definedName name="fre" hidden="1">{"Tab1",#N/A,FALSE,"P";"Tab2",#N/A,FALSE,"P"}</definedName>
    <definedName name="fshrts" hidden="1">[15]WB!$Q$255:$AK$255</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29" hidden="1">{"Riqfin97",#N/A,FALSE,"Tran";"Riqfinpro",#N/A,FALSE,"Tran"}</definedName>
    <definedName name="ftr"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29" hidden="1">{"Riqfin97",#N/A,FALSE,"Tran";"Riqfinpro",#N/A,FALSE,"Tran"}</definedName>
    <definedName name="fty" hidden="1">{"Riqfin97",#N/A,FALSE,"Tran";"Riqfinpro",#N/A,FALSE,"Tran"}</definedName>
    <definedName name="fuck" localSheetId="11" hidden="1">#REF!</definedName>
    <definedName name="fuck" localSheetId="12" hidden="1">#REF!</definedName>
    <definedName name="fuck" localSheetId="13" hidden="1">#REF!</definedName>
    <definedName name="fuck" localSheetId="14" hidden="1">#REF!</definedName>
    <definedName name="fuck" localSheetId="15" hidden="1">#REF!</definedName>
    <definedName name="fuck" localSheetId="16" hidden="1">#REF!</definedName>
    <definedName name="fuck" localSheetId="17" hidden="1">#REF!</definedName>
    <definedName name="fuck" localSheetId="18" hidden="1">#REF!</definedName>
    <definedName name="fuck" localSheetId="19" hidden="1">#REF!</definedName>
    <definedName name="fuck" localSheetId="29" hidden="1">#REF!</definedName>
    <definedName name="fuck" hidden="1">#REF!</definedName>
    <definedName name="g">[63]Control!$J$3</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29" hidden="1">{"Tab1",#N/A,FALSE,"P";"Tab2",#N/A,FALSE,"P"}</definedName>
    <definedName name="gbnj" hidden="1">{"Tab1",#N/A,FALSE,"P";"Tab2",#N/A,FALSE,"P"}</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1">#REF!</definedName>
    <definedName name="germ" localSheetId="12">#REF!</definedName>
    <definedName name="germ" localSheetId="13">#REF!</definedName>
    <definedName name="germ" localSheetId="16">#REF!</definedName>
    <definedName name="germ" localSheetId="17">#REF!</definedName>
    <definedName name="germ" localSheetId="18">#REF!</definedName>
    <definedName name="germ" localSheetId="19">#REF!</definedName>
    <definedName name="germ" localSheetId="29">#REF!</definedName>
    <definedName name="germ">#REF!</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29" hidden="1">{"Riqfin97",#N/A,FALSE,"Tran";"Riqfinpro",#N/A,FALSE,"Tran"}</definedName>
    <definedName name="gffd" hidden="1">{"Riqfin97",#N/A,FALSE,"Tran";"Riqfinpro",#N/A,FALSE,"Tran"}</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29" hidden="1">{"TBILLS_ALL",#N/A,FALSE,"FITB_all"}</definedName>
    <definedName name="gg" hidden="1">{"TBILLS_ALL",#N/A,FALSE,"FITB_all"}</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29" hidden="1">{"Riqfin97",#N/A,FALSE,"Tran";"Riqfinpro",#N/A,FALSE,"Tran"}</definedName>
    <definedName name="ggg" hidden="1">{"Riqfin97",#N/A,FALSE,"Tran";"Riqfinpro",#N/A,FALSE,"Tran"}</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29" hidden="1">{"Minpmon",#N/A,FALSE,"Monthinput"}</definedName>
    <definedName name="gggg" hidden="1">{"Minpmon",#N/A,FALSE,"Monthinput"}</definedName>
    <definedName name="ggggg" localSheetId="11" hidden="1">'[65]J(Priv.Cap)'!#REF!</definedName>
    <definedName name="ggggg" localSheetId="12" hidden="1">'[65]J(Priv.Cap)'!#REF!</definedName>
    <definedName name="ggggg" localSheetId="13" hidden="1">'[65]J(Priv.Cap)'!#REF!</definedName>
    <definedName name="ggggg" localSheetId="16" hidden="1">'[65]J(Priv.Cap)'!#REF!</definedName>
    <definedName name="ggggg" localSheetId="17" hidden="1">'[65]J(Priv.Cap)'!#REF!</definedName>
    <definedName name="ggggg" localSheetId="18" hidden="1">'[65]J(Priv.Cap)'!#REF!</definedName>
    <definedName name="ggggg" localSheetId="19" hidden="1">'[65]J(Priv.Cap)'!#REF!</definedName>
    <definedName name="ggggg" localSheetId="29" hidden="1">'[65]J(Priv.Cap)'!#REF!</definedName>
    <definedName name="ggggg" hidden="1">'[65]J(Priv.Cap)'!#REF!</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29" hidden="1">{"Tab1",#N/A,FALSE,"P";"Tab2",#N/A,FALSE,"P"}</definedName>
    <definedName name="gggggggg"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29" hidden="1">{"Tab1",#N/A,FALSE,"P";"Tab2",#N/A,FALSE,"P"}</definedName>
    <definedName name="ght" hidden="1">{"Tab1",#N/A,FALSE,"P";"Tab2",#N/A,FALSE,"P"}</definedName>
    <definedName name="GPB_BOP_OPTIONS" localSheetId="11">#REF!</definedName>
    <definedName name="GPB_BOP_OPTIONS" localSheetId="12">#REF!</definedName>
    <definedName name="GPB_BOP_OPTIONS" localSheetId="13">#REF!</definedName>
    <definedName name="GPB_BOP_OPTIONS" localSheetId="16">#REF!</definedName>
    <definedName name="GPB_BOP_OPTIONS" localSheetId="17">#REF!</definedName>
    <definedName name="GPB_BOP_OPTIONS" localSheetId="18">#REF!</definedName>
    <definedName name="GPB_BOP_OPTIONS" localSheetId="19">#REF!</definedName>
    <definedName name="GPB_BOP_OPTIONS" localSheetId="29">#REF!</definedName>
    <definedName name="GPB_BOP_OPTIONS">#REF!</definedName>
    <definedName name="GPB_IIP_OPTIONS" localSheetId="11">#REF!</definedName>
    <definedName name="GPB_IIP_OPTIONS" localSheetId="12">#REF!</definedName>
    <definedName name="GPB_IIP_OPTIONS" localSheetId="13">#REF!</definedName>
    <definedName name="GPB_IIP_OPTIONS" localSheetId="16">#REF!</definedName>
    <definedName name="GPB_IIP_OPTIONS" localSheetId="17">#REF!</definedName>
    <definedName name="GPB_IIP_OPTIONS" localSheetId="18">#REF!</definedName>
    <definedName name="GPB_IIP_OPTIONS" localSheetId="19">#REF!</definedName>
    <definedName name="GPB_IIP_OPTIONS" localSheetId="29">#REF!</definedName>
    <definedName name="GPB_IIP_OPTIONS">#REF!</definedName>
    <definedName name="graph" hidden="1">[66]Report1!$G$227:$G$243</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29" hidden="1">{"Riqfin97",#N/A,FALSE,"Tran";"Riqfinpro",#N/A,FALSE,"Tran"}</definedName>
    <definedName name="gre" hidden="1">{"Riqfin97",#N/A,FALSE,"Tran";"Riqfinpro",#N/A,FALSE,"Tran"}</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29" hidden="1">{"Main Economic Indicators",#N/A,FALSE,"C"}</definedName>
    <definedName name="guyana1003" hidden="1">{"Main Economic Indicators",#N/A,FALSE,"C"}</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29" hidden="1">{"Tab1",#N/A,FALSE,"P";"Tab2",#N/A,FALSE,"P"}</definedName>
    <definedName name="gyu" hidden="1">{"Tab1",#N/A,FALSE,"P";"Tab2",#N/A,FALSE,"P"}</definedName>
    <definedName name="h">[63]Control!$J$4</definedName>
    <definedName name="hfrstes" localSheetId="11" hidden="1">[15]ER!#REF!</definedName>
    <definedName name="hfrstes" localSheetId="12" hidden="1">[15]ER!#REF!</definedName>
    <definedName name="hfrstes" localSheetId="13" hidden="1">[15]ER!#REF!</definedName>
    <definedName name="hfrstes" localSheetId="16" hidden="1">[15]ER!#REF!</definedName>
    <definedName name="hfrstes" localSheetId="17" hidden="1">[15]ER!#REF!</definedName>
    <definedName name="hfrstes" localSheetId="18" hidden="1">[15]ER!#REF!</definedName>
    <definedName name="hfrstes" localSheetId="19" hidden="1">[15]ER!#REF!</definedName>
    <definedName name="hfrstes" localSheetId="29" hidden="1">[15]ER!#REF!</definedName>
    <definedName name="hfrstes" hidden="1">[15]ER!#REF!</definedName>
    <definedName name="hfshfrt" hidden="1">[15]WB!$Q$62:$AK$62</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29" hidden="1">{#N/A,#N/A,FALSE,"I";#N/A,#N/A,FALSE,"J";#N/A,#N/A,FALSE,"K";#N/A,#N/A,FALSE,"L";#N/A,#N/A,FALSE,"M";#N/A,#N/A,FALSE,"N";#N/A,#N/A,FALSE,"O"}</definedName>
    <definedName name="hgfd" hidden="1">{#N/A,#N/A,FALSE,"I";#N/A,#N/A,FALSE,"J";#N/A,#N/A,FALSE,"K";#N/A,#N/A,FALSE,"L";#N/A,#N/A,FALSE,"M";#N/A,#N/A,FALSE,"N";#N/A,#N/A,FALSE,"O"}</definedName>
    <definedName name="hhh" localSheetId="11" hidden="1">'[65]J(Priv.Cap)'!#REF!</definedName>
    <definedName name="hhh" localSheetId="12" hidden="1">'[65]J(Priv.Cap)'!#REF!</definedName>
    <definedName name="hhh" localSheetId="13" hidden="1">'[65]J(Priv.Cap)'!#REF!</definedName>
    <definedName name="hhh" localSheetId="16" hidden="1">'[65]J(Priv.Cap)'!#REF!</definedName>
    <definedName name="hhh" localSheetId="17" hidden="1">'[65]J(Priv.Cap)'!#REF!</definedName>
    <definedName name="hhh" localSheetId="18" hidden="1">'[65]J(Priv.Cap)'!#REF!</definedName>
    <definedName name="hhh" localSheetId="19" hidden="1">'[65]J(Priv.Cap)'!#REF!</definedName>
    <definedName name="hhh" localSheetId="29" hidden="1">'[65]J(Priv.Cap)'!#REF!</definedName>
    <definedName name="hhh" hidden="1">'[65]J(Priv.Cap)'!#REF!</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29" hidden="1">{"Tab1",#N/A,FALSE,"P";"Tab2",#N/A,FALSE,"P"}</definedName>
    <definedName name="hhhhh" hidden="1">{"Tab1",#N/A,FALSE,"P";"Tab2",#N/A,FALSE,"P"}</definedName>
    <definedName name="HiddenRows" localSheetId="11" hidden="1">#REF!</definedName>
    <definedName name="HiddenRows" localSheetId="12" hidden="1">#REF!</definedName>
    <definedName name="HiddenRows" localSheetId="13" hidden="1">#REF!</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18" hidden="1">#REF!</definedName>
    <definedName name="HiddenRows" localSheetId="19" hidden="1">#REF!</definedName>
    <definedName name="HiddenRows" localSheetId="29" hidden="1">#REF!</definedName>
    <definedName name="HiddenRows" hidden="1">#REF!</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29" hidden="1">{"Tab1",#N/A,FALSE,"P";"Tab2",#N/A,FALSE,"P"}</definedName>
    <definedName name="hio" hidden="1">{"Tab1",#N/A,FALSE,"P";"Tab2",#N/A,FALSE,"P"}</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29" hidden="1">{"Riqfin97",#N/A,FALSE,"Tran";"Riqfinpro",#N/A,FALSE,"Tran"}</definedName>
    <definedName name="hjk"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29" hidden="1">{"Riqfin97",#N/A,FALSE,"Tran";"Riqfinpro",#N/A,FALSE,"Tran"}</definedName>
    <definedName name="hn" hidden="1">{"Riqfin97",#N/A,FALSE,"Tran";"Riqfinpro",#N/A,FALSE,"Tran"}</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29" hidden="1">{"Tab1",#N/A,FALSE,"P";"Tab2",#N/A,FALSE,"P"}</definedName>
    <definedName name="hpu" hidden="1">{"Tab1",#N/A,FALSE,"P";"Tab2",#N/A,FALSE,"P"}</definedName>
    <definedName name="HTML_CodePage" hidden="1">1252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29" hidden="1">{"'Resources'!$A$1:$W$34","'Balance Sheet'!$A$1:$W$58","'SFD'!$A$1:$J$52"}</definedName>
    <definedName name="HTML_Control" hidden="1">{"'Resources'!$A$1:$W$34","'Balance Sheet'!$A$1:$W$58","'SFD'!$A$1:$J$52"}</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29"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29" hidden="1">{"'Basic'!$A$1:$F$96"}</definedName>
    <definedName name="huh" hidden="1">{"'Basic'!$A$1:$F$96"}</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29" hidden="1">{"Tab1",#N/A,FALSE,"P";"Tab2",#N/A,FALSE,"P"}</definedName>
    <definedName name="hui"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29" hidden="1">{"Tab1",#N/A,FALSE,"P";"Tab2",#N/A,FALSE,"P"}</definedName>
    <definedName name="huo"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29" hidden="1">{"Tab1",#N/A,FALSE,"P";"Tab2",#N/A,FALSE,"P"}</definedName>
    <definedName name="ii" hidden="1">{"Tab1",#N/A,FALSE,"P";"Tab2",#N/A,FALSE,"P"}</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29" hidden="1">{"Riqfin97",#N/A,FALSE,"Tran";"Riqfinpro",#N/A,FALSE,"Tran"}</definedName>
    <definedName name="ikjh"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29" hidden="1">{"Riqfin97",#N/A,FALSE,"Tran";"Riqfinpro",#N/A,FALSE,"Tran"}</definedName>
    <definedName name="ilo"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29" hidden="1">{"Riqfin97",#N/A,FALSE,"Tran";"Riqfinpro",#N/A,FALSE,"Tran"}</definedName>
    <definedName name="ilu" hidden="1">{"Riqfin97",#N/A,FALSE,"Tran";"Riqfinpro",#N/A,FALSE,"Tran"}</definedName>
    <definedName name="imports2009">[64]ConsensusEconomics!$K$30</definedName>
    <definedName name="imports2010">[64]ConsensusEconomics!$L$30</definedName>
    <definedName name="infl">#N/A</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29"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[63]Control!$J$5</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29" hidden="1">{"MONA",#N/A,FALSE,"S"}</definedName>
    <definedName name="jhgf" hidden="1">{"MONA",#N/A,FALSE,"S"}</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29" hidden="1">{"Riqfin97",#N/A,FALSE,"Tran";"Riqfinpro",#N/A,FALSE,"Tran"}</definedName>
    <definedName name="jj" hidden="1">{"Riqfin97",#N/A,FALSE,"Tran";"Riqfinpro",#N/A,FALSE,"Tran"}</definedName>
    <definedName name="jjj" localSheetId="11" hidden="1">[67]M!#REF!</definedName>
    <definedName name="jjj" localSheetId="12" hidden="1">[67]M!#REF!</definedName>
    <definedName name="jjj" localSheetId="13" hidden="1">[67]M!#REF!</definedName>
    <definedName name="jjj" localSheetId="16" hidden="1">[67]M!#REF!</definedName>
    <definedName name="jjj" localSheetId="17" hidden="1">[67]M!#REF!</definedName>
    <definedName name="jjj" localSheetId="18" hidden="1">[67]M!#REF!</definedName>
    <definedName name="jjj" localSheetId="19" hidden="1">[67]M!#REF!</definedName>
    <definedName name="jjj" localSheetId="29" hidden="1">[67]M!#REF!</definedName>
    <definedName name="jjj" hidden="1">[67]M!#REF!</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29" hidden="1">{"Tab1",#N/A,FALSE,"P";"Tab2",#N/A,FALSE,"P"}</definedName>
    <definedName name="jjjj" hidden="1">{"Tab1",#N/A,FALSE,"P";"Tab2",#N/A,FALSE,"P"}</definedName>
    <definedName name="jjjjjj" localSheetId="11" hidden="1">'[65]J(Priv.Cap)'!#REF!</definedName>
    <definedName name="jjjjjj" localSheetId="12" hidden="1">'[65]J(Priv.Cap)'!#REF!</definedName>
    <definedName name="jjjjjj" localSheetId="13" hidden="1">'[65]J(Priv.Cap)'!#REF!</definedName>
    <definedName name="jjjjjj" localSheetId="16" hidden="1">'[65]J(Priv.Cap)'!#REF!</definedName>
    <definedName name="jjjjjj" localSheetId="17" hidden="1">'[65]J(Priv.Cap)'!#REF!</definedName>
    <definedName name="jjjjjj" localSheetId="18" hidden="1">'[65]J(Priv.Cap)'!#REF!</definedName>
    <definedName name="jjjjjj" localSheetId="19" hidden="1">'[65]J(Priv.Cap)'!#REF!</definedName>
    <definedName name="jjjjjj" localSheetId="29" hidden="1">'[65]J(Priv.Cap)'!#REF!</definedName>
    <definedName name="jjjjjj" hidden="1">'[65]J(Priv.Cap)'!#REF!</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29" hidden="1">{"DEPOSITS",#N/A,FALSE,"COMML_MON";"LOANS",#N/A,FALSE,"COMML_MON"}</definedName>
    <definedName name="jkbjkb" hidden="1">{"DEPOSITS",#N/A,FALSE,"COMML_MON";"LOANS",#N/A,FALSE,"COMML_MON"}</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29" hidden="1">{"Riqfin97",#N/A,FALSE,"Tran";"Riqfinpro",#N/A,FALSE,"Tran"}</definedName>
    <definedName name="jui" hidden="1">{"Riqfin97",#N/A,FALSE,"Tran";"Riqfinpro",#N/A,FALSE,"Tran"}</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29" hidden="1">{"Tab1",#N/A,FALSE,"P";"Tab2",#N/A,FALSE,"P"}</definedName>
    <definedName name="juy" hidden="1">{"Tab1",#N/A,FALSE,"P";"Tab2",#N/A,FALSE,"P"}</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29" hidden="1">{"Riqfin97",#N/A,FALSE,"Tran";"Riqfinpro",#N/A,FALSE,"Tran"}</definedName>
    <definedName name="k"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29" hidden="1">{"Riqfin97",#N/A,FALSE,"Tran";"Riqfinpro",#N/A,FALSE,"Tran"}</definedName>
    <definedName name="kb" hidden="1">{"Riqfin97",#N/A,FALSE,"Tran";"Riqfinpro",#N/A,FALSE,"Tran"}</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29" hidden="1">{"Tab1",#N/A,FALSE,"P";"Tab2",#N/A,FALSE,"P"}</definedName>
    <definedName name="kio" hidden="1">{"Tab1",#N/A,FALSE,"P";"Tab2",#N/A,FALSE,"P"}</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29" hidden="1">{"Riqfin97",#N/A,FALSE,"Tran";"Riqfinpro",#N/A,FALSE,"Tran"}</definedName>
    <definedName name="kiu"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29" hidden="1">{"Riqfin97",#N/A,FALSE,"Tran";"Riqfinpro",#N/A,FALSE,"Tran"}</definedName>
    <definedName name="kjas" hidden="1">{"Riqfin97",#N/A,FALSE,"Tran";"Riqfinpro",#N/A,FALSE,"Tran"}</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29" hidden="1">{"Main Economic Indicators",#N/A,FALSE,"C"}</definedName>
    <definedName name="kjkj" hidden="1">{"Main Economic Indicators",#N/A,FALSE,"C"}</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29" hidden="1">{"Tab1",#N/A,FALSE,"P";"Tab2",#N/A,FALSE,"P"}</definedName>
    <definedName name="kk"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29" hidden="1">{"Tab1",#N/A,FALSE,"P";"Tab2",#N/A,FALSE,"P"}</definedName>
    <definedName name="kkk" hidden="1">{"Tab1",#N/A,FALSE,"P";"Tab2",#N/A,FALSE,"P"}</definedName>
    <definedName name="kkkk" localSheetId="11" hidden="1">[68]M!#REF!</definedName>
    <definedName name="kkkk" localSheetId="12" hidden="1">[68]M!#REF!</definedName>
    <definedName name="kkkk" localSheetId="13" hidden="1">[68]M!#REF!</definedName>
    <definedName name="kkkk" localSheetId="16" hidden="1">[68]M!#REF!</definedName>
    <definedName name="kkkk" localSheetId="17" hidden="1">[68]M!#REF!</definedName>
    <definedName name="kkkk" localSheetId="18" hidden="1">[68]M!#REF!</definedName>
    <definedName name="kkkk" localSheetId="19" hidden="1">[68]M!#REF!</definedName>
    <definedName name="kkkk" localSheetId="29" hidden="1">[68]M!#REF!</definedName>
    <definedName name="kkkk" hidden="1">[68]M!#REF!</definedName>
    <definedName name="kkkkk" localSheetId="11" hidden="1">'[65]J(Priv.Cap)'!#REF!</definedName>
    <definedName name="kkkkk" localSheetId="12" hidden="1">'[65]J(Priv.Cap)'!#REF!</definedName>
    <definedName name="kkkkk" localSheetId="13" hidden="1">'[65]J(Priv.Cap)'!#REF!</definedName>
    <definedName name="kkkkk" localSheetId="16" hidden="1">'[65]J(Priv.Cap)'!#REF!</definedName>
    <definedName name="kkkkk" localSheetId="17" hidden="1">'[65]J(Priv.Cap)'!#REF!</definedName>
    <definedName name="kkkkk" localSheetId="18" hidden="1">'[65]J(Priv.Cap)'!#REF!</definedName>
    <definedName name="kkkkk" localSheetId="19" hidden="1">'[65]J(Priv.Cap)'!#REF!</definedName>
    <definedName name="kkkkk" localSheetId="29" hidden="1">'[65]J(Priv.Cap)'!#REF!</definedName>
    <definedName name="kkkkk" hidden="1">'[65]J(Priv.Cap)'!#REF!</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29" hidden="1">{"Riqfin97",#N/A,FALSE,"Tran";"Riqfinpro",#N/A,FALSE,"Tran"}</definedName>
    <definedName name="kl" hidden="1">{"Riqfin97",#N/A,FALSE,"Tran";"Riqfinpro",#N/A,FALSE,"Tran"}</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29" hidden="1">{"TRADE_COMP",#N/A,FALSE,"TAB23APP";"BOP",#N/A,FALSE,"TAB6";"DOT",#N/A,FALSE,"TAB24APP";"EXTDEBT",#N/A,FALSE,"TAB25APP"}</definedName>
    <definedName name="kljlkh" hidden="1">{"TRADE_COMP",#N/A,FALSE,"TAB23APP";"BOP",#N/A,FALSE,"TAB6";"DOT",#N/A,FALSE,"TAB24APP";"EXTDEBT",#N/A,FALSE,"TAB25APP"}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29" hidden="1">{"Tab1",#N/A,FALSE,"P";"Tab2",#N/A,FALSE,"P"}</definedName>
    <definedName name="km" hidden="1">{"Tab1",#N/A,FALSE,"P";"Tab2",#N/A,FALSE,"P"}</definedName>
    <definedName name="kol" localSheetId="11" hidden="1">#REF!</definedName>
    <definedName name="kol" localSheetId="12" hidden="1">#REF!</definedName>
    <definedName name="kol" localSheetId="13" hidden="1">#REF!</definedName>
    <definedName name="kol" localSheetId="14" hidden="1">#REF!</definedName>
    <definedName name="kol" localSheetId="15" hidden="1">#REF!</definedName>
    <definedName name="kol" localSheetId="16" hidden="1">#REF!</definedName>
    <definedName name="kol" localSheetId="17" hidden="1">#REF!</definedName>
    <definedName name="kol" localSheetId="18" hidden="1">#REF!</definedName>
    <definedName name="kol" localSheetId="19" hidden="1">#REF!</definedName>
    <definedName name="kol" localSheetId="29" hidden="1">#REF!</definedName>
    <definedName name="kol" hidden="1">#REF!</definedName>
    <definedName name="kossi" localSheetId="11" hidden="1">'[22]Dep fonct'!#REF!</definedName>
    <definedName name="kossi" localSheetId="12" hidden="1">'[22]Dep fonct'!#REF!</definedName>
    <definedName name="kossi" localSheetId="13" hidden="1">'[22]Dep fonct'!#REF!</definedName>
    <definedName name="kossi" localSheetId="14" hidden="1">'[22]Dep fonct'!#REF!</definedName>
    <definedName name="kossi" localSheetId="15" hidden="1">'[22]Dep fonct'!#REF!</definedName>
    <definedName name="kossi" localSheetId="16" hidden="1">'[22]Dep fonct'!#REF!</definedName>
    <definedName name="kossi" localSheetId="17" hidden="1">'[22]Dep fonct'!#REF!</definedName>
    <definedName name="kossi" localSheetId="18" hidden="1">'[22]Dep fonct'!#REF!</definedName>
    <definedName name="kossi" localSheetId="19" hidden="1">'[22]Dep fonct'!#REF!</definedName>
    <definedName name="kossi" localSheetId="29" hidden="1">'[22]Dep fonct'!#REF!</definedName>
    <definedName name="kossi" hidden="1">'[22]Dep fonct'!#REF!</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[2]Control!$B$8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1">#REF!</definedName>
    <definedName name="LIBOR" localSheetId="12">#REF!</definedName>
    <definedName name="LIBOR" localSheetId="13">#REF!</definedName>
    <definedName name="LIBOR" localSheetId="16">#REF!</definedName>
    <definedName name="LIBOR" localSheetId="17">#REF!</definedName>
    <definedName name="LIBOR" localSheetId="18">#REF!</definedName>
    <definedName name="LIBOR" localSheetId="19">#REF!</definedName>
    <definedName name="LIBOR" localSheetId="29">#REF!</definedName>
    <definedName name="LIBOR">#REF!</definedName>
    <definedName name="lim">300</definedName>
    <definedName name="limcount" hidden="1">3</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29" hidden="1">{"Riqfin97",#N/A,FALSE,"Tran";"Riqfinpro",#N/A,FALSE,"Tran"}</definedName>
    <definedName name="lkjh" hidden="1">{"Riqfin97",#N/A,FALSE,"Tran";"Riqfinpro",#N/A,FALSE,"Tran"}</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29" hidden="1">{"Tab1",#N/A,FALSE,"P";"Tab2",#N/A,FALSE,"P"}</definedName>
    <definedName name="ll" hidden="1">{"Tab1",#N/A,FALSE,"P";"Tab2",#N/A,FALSE,"P"}</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29" hidden="1">{"Riqfin97",#N/A,FALSE,"Tran";"Riqfinpro",#N/A,FALSE,"Tran"}</definedName>
    <definedName name="lll" hidden="1">{"Riqfin97",#N/A,FALSE,"Tran";"Riqfinpro",#N/A,FALSE,"Tran"}</definedName>
    <definedName name="llll" localSheetId="11" hidden="1">[67]M!#REF!</definedName>
    <definedName name="llll" localSheetId="12" hidden="1">[67]M!#REF!</definedName>
    <definedName name="llll" localSheetId="13" hidden="1">[67]M!#REF!</definedName>
    <definedName name="llll" localSheetId="16" hidden="1">[67]M!#REF!</definedName>
    <definedName name="llll" localSheetId="17" hidden="1">[67]M!#REF!</definedName>
    <definedName name="llll" localSheetId="18" hidden="1">[67]M!#REF!</definedName>
    <definedName name="llll" localSheetId="19" hidden="1">[67]M!#REF!</definedName>
    <definedName name="llll" localSheetId="29" hidden="1">[67]M!#REF!</definedName>
    <definedName name="llll" hidden="1">[67]M!#REF!</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29" hidden="1">{"Tab1",#N/A,FALSE,"P";"Tab2",#N/A,FALSE,"P"}</definedName>
    <definedName name="lllll" hidden="1">{"Tab1",#N/A,FALSE,"P";"Tab2",#N/A,FALSE,"P"}</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29" hidden="1">{"Minpmon",#N/A,FALSE,"Monthinput"}</definedName>
    <definedName name="llllll" hidden="1">{"Minpmon",#N/A,FALSE,"Monthinput"}</definedName>
    <definedName name="long">#N/A</definedName>
    <definedName name="longer">#N/A</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29" hidden="1">{"Riqfin97",#N/A,FALSE,"Tran";"Riqfinpro",#N/A,FALSE,"Tran"}</definedName>
    <definedName name="lta" hidden="1">{"Riqfin97",#N/A,FALSE,"Tran";"Riqfinpro",#N/A,FALSE,"Tran"}</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1">#REF!</definedName>
    <definedName name="manuf" localSheetId="12">#REF!</definedName>
    <definedName name="manuf" localSheetId="13">#REF!</definedName>
    <definedName name="manuf" localSheetId="16">#REF!</definedName>
    <definedName name="manuf" localSheetId="17">#REF!</definedName>
    <definedName name="manuf" localSheetId="18">#REF!</definedName>
    <definedName name="manuf" localSheetId="19">#REF!</definedName>
    <definedName name="manuf" localSheetId="29">#REF!</definedName>
    <definedName name="manuf">#REF!</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1">#REF!</definedName>
    <definedName name="miti" localSheetId="12">#REF!</definedName>
    <definedName name="miti" localSheetId="13">#REF!</definedName>
    <definedName name="miti" localSheetId="16">#REF!</definedName>
    <definedName name="miti" localSheetId="17">#REF!</definedName>
    <definedName name="miti" localSheetId="18">#REF!</definedName>
    <definedName name="miti" localSheetId="19">#REF!</definedName>
    <definedName name="miti" localSheetId="29">#REF!</definedName>
    <definedName name="miti">#REF!</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29" hidden="1">{"Riqfin97",#N/A,FALSE,"Tran";"Riqfinpro",#N/A,FALSE,"Tran"}</definedName>
    <definedName name="mmm" hidden="1">{"Riqfin97",#N/A,FALSE,"Tran";"Riqfinpro",#N/A,FALSE,"Tran"}</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29" hidden="1">{"Tab1",#N/A,FALSE,"P";"Tab2",#N/A,FALSE,"P"}</definedName>
    <definedName name="mmmm" hidden="1">{"Tab1",#N/A,FALSE,"P";"Tab2",#N/A,FALSE,"P"}</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29" hidden="1">{"Riqfin97",#N/A,FALSE,"Tran";"Riqfinpro",#N/A,FALSE,"Tran"}</definedName>
    <definedName name="mmmmm"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29" hidden="1">{"Riqfin97",#N/A,FALSE,"Tran";"Riqfinpro",#N/A,FALSE,"Tran"}</definedName>
    <definedName name="mn" hidden="1">{"Riqfin97",#N/A,FALSE,"Tran";"Riqfinpro",#N/A,FALSE,"Tran"}</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29" hidden="1">{"Riqfin97",#N/A,FALSE,"Tran";"Riqfinpro",#N/A,FALSE,"Tran"}</definedName>
    <definedName name="mte" hidden="1">{"Riqfin97",#N/A,FALSE,"Tran";"Riqfinpro",#N/A,FALSE,"Tran"}</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29" hidden="1">{"Minpmon",#N/A,FALSE,"Monthinput"}</definedName>
    <definedName name="n" hidden="1">{"Minpmon",#N/A,FALSE,"Monthinput"}</definedName>
    <definedName name="neth" localSheetId="11">#REF!</definedName>
    <definedName name="neth" localSheetId="12">#REF!</definedName>
    <definedName name="neth" localSheetId="13">#REF!</definedName>
    <definedName name="neth" localSheetId="16">#REF!</definedName>
    <definedName name="neth" localSheetId="17">#REF!</definedName>
    <definedName name="neth" localSheetId="18">#REF!</definedName>
    <definedName name="neth" localSheetId="19">#REF!</definedName>
    <definedName name="neth" localSheetId="29">#REF!</definedName>
    <definedName name="neth">#REF!</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29" hidden="1">{"TBILLS_ALL",#N/A,FALSE,"FITB_all"}</definedName>
    <definedName name="new"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29" hidden="1">{"TBILLS_ALL",#N/A,FALSE,"FITB_all"}</definedName>
    <definedName name="newnew" hidden="1">{"TBILLS_ALL",#N/A,FALSE,"FITB_all"}</definedName>
    <definedName name="NewRange" hidden="1">#N/A</definedName>
    <definedName name="nfrtrs" hidden="1">[15]WB!$Q$257:$AK$257</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29" hidden="1">{"Riqfin97",#N/A,FALSE,"Tran";"Riqfinpro",#N/A,FALSE,"Tran"}</definedName>
    <definedName name="nn" hidden="1">{"Riqfin97",#N/A,FALSE,"Tran";"Riqfinpro",#N/A,FALSE,"Tran"}</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9" hidden="1">#REF!</definedName>
    <definedName name="nnga" hidden="1">#REF!</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29" hidden="1">{"Tab1",#N/A,FALSE,"P";"Tab2",#N/A,FALSE,"P"}</definedName>
    <definedName name="nnn" hidden="1">{"Tab1",#N/A,FALSE,"P";"Tab2",#N/A,FALSE,"P"}</definedName>
    <definedName name="Norw" localSheetId="11">#REF!</definedName>
    <definedName name="Norw" localSheetId="12">#REF!</definedName>
    <definedName name="Norw" localSheetId="13">#REF!</definedName>
    <definedName name="Norw" localSheetId="16">#REF!</definedName>
    <definedName name="Norw" localSheetId="17">#REF!</definedName>
    <definedName name="Norw" localSheetId="18">#REF!</definedName>
    <definedName name="Norw" localSheetId="19">#REF!</definedName>
    <definedName name="Norw" localSheetId="29">#REF!</definedName>
    <definedName name="Norw">#REF!</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29" hidden="1">{"TBILLS_ALL",#N/A,FALSE,"FITB_all"}</definedName>
    <definedName name="old" hidden="1">{"TBILLS_ALL",#N/A,FALSE,"FITB_all"}</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29" hidden="1">{"WEO",#N/A,FALSE,"T"}</definedName>
    <definedName name="oliu" hidden="1">{"WEO",#N/A,FALSE,"T"}</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29" hidden="1">{"Riqfin97",#N/A,FALSE,"Tran";"Riqfinpro",#N/A,FALSE,"Tran"}</definedName>
    <definedName name="oo" hidden="1">{"Riqfin97",#N/A,FALSE,"Tran";"Riqfinpro",#N/A,FALSE,"Tran"}</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29" hidden="1">{"Tab1",#N/A,FALSE,"P";"Tab2",#N/A,FALSE,"P"}</definedName>
    <definedName name="ooo"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29" hidden="1">{"Tab1",#N/A,FALSE,"P";"Tab2",#N/A,FALSE,"P"}</definedName>
    <definedName name="oooo" hidden="1">{"Tab1",#N/A,FALSE,"P";"Tab2",#N/A,FALSE,"P"}</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29" hidden="1">{"Riqfin97",#N/A,FALSE,"Tran";"Riqfinpro",#N/A,FALSE,"Tran"}</definedName>
    <definedName name="opu" hidden="1">{"Riqfin97",#N/A,FALSE,"Tran";"Riqfinpro",#N/A,FALSE,"Tran"}</definedName>
    <definedName name="oqui89" localSheetId="11" hidden="1">[57]BOP!$A$36:$IV$36,[57]BOP!$A$44:$IV$44,[57]BOP!$A$59:$IV$59,[57]BOP!#REF!,[57]BOP!#REF!,[57]BOP!$A$79:$IV$79,[57]BOP!$A$81:$IV$88,[57]BOP!#REF!</definedName>
    <definedName name="oqui89" localSheetId="12" hidden="1">[57]BOP!$A$36:$IV$36,[57]BOP!$A$44:$IV$44,[57]BOP!$A$59:$IV$59,[57]BOP!#REF!,[57]BOP!#REF!,[57]BOP!$A$79:$IV$79,[57]BOP!$A$81:$IV$88,[57]BOP!#REF!</definedName>
    <definedName name="oqui89" localSheetId="13" hidden="1">[57]BOP!$A$36:$IV$36,[57]BOP!$A$44:$IV$44,[57]BOP!$A$59:$IV$59,[57]BOP!#REF!,[57]BOP!#REF!,[57]BOP!$A$79:$IV$79,[57]BOP!$A$81:$IV$88,[57]BOP!#REF!</definedName>
    <definedName name="oqui89" localSheetId="14" hidden="1">[57]BOP!$A$36:$IV$36,[57]BOP!$A$44:$IV$44,[57]BOP!$A$59:$IV$59,[57]BOP!#REF!,[57]BOP!#REF!,[57]BOP!$A$79:$IV$79,[57]BOP!$A$81:$IV$88,[57]BOP!#REF!</definedName>
    <definedName name="oqui89" localSheetId="15" hidden="1">[57]BOP!$A$36:$IV$36,[57]BOP!$A$44:$IV$44,[57]BOP!$A$59:$IV$59,[57]BOP!#REF!,[57]BOP!#REF!,[57]BOP!$A$79:$IV$79,[57]BOP!$A$81:$IV$88,[57]BOP!#REF!</definedName>
    <definedName name="oqui89" localSheetId="19" hidden="1">[57]BOP!$A$36:$IV$36,[57]BOP!$A$44:$IV$44,[57]BOP!$A$59:$IV$59,[57]BOP!#REF!,[57]BOP!#REF!,[57]BOP!$A$79:$IV$79,[57]BOP!$A$81:$IV$88,[57]BOP!#REF!</definedName>
    <definedName name="oqui89" hidden="1">[57]BOP!$A$36:$IV$36,[57]BOP!$A$44:$IV$44,[57]BOP!$A$59:$IV$59,[57]BOP!#REF!,[57]BOP!#REF!,[57]BOP!$A$79:$IV$79,[57]BOP!$A$81:$IV$88,[57]BOP!#REF!</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29" hidden="1">#REF!</definedName>
    <definedName name="OrderTable" hidden="1">#REF!</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29" hidden="1">{"Riqfin97",#N/A,FALSE,"Tran";"Riqfinpro",#N/A,FALSE,"Tran"}</definedName>
    <definedName name="p" hidden="1">{"Riqfin97",#N/A,FALSE,"Tran";"Riqfinpro",#N/A,FALSE,"Tran"}</definedName>
    <definedName name="PeriodLastYearName">[54]ФедД!$AH$20</definedName>
    <definedName name="PeriodThisYearName">[54]ФедД!$AG$20</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29" hidden="1">{"Riqfin97",#N/A,FALSE,"Tran";"Riqfinpro",#N/A,FALSE,"Tran"}</definedName>
    <definedName name="pit" hidden="1">{"Riqfin97",#N/A,FALSE,"Tran";"Riqfinpro",#N/A,FALSE,"Tran"}</definedName>
    <definedName name="PMI" localSheetId="11">#REF!</definedName>
    <definedName name="PMI" localSheetId="12">#REF!</definedName>
    <definedName name="PMI" localSheetId="13">#REF!</definedName>
    <definedName name="PMI" localSheetId="16">#REF!</definedName>
    <definedName name="PMI" localSheetId="17">#REF!</definedName>
    <definedName name="PMI" localSheetId="18">#REF!</definedName>
    <definedName name="PMI" localSheetId="19">#REF!</definedName>
    <definedName name="PMI" localSheetId="29">#REF!</definedName>
    <definedName name="PMI">#REF!</definedName>
    <definedName name="PMIMan" localSheetId="11">#REF!</definedName>
    <definedName name="PMIMan" localSheetId="12">#REF!</definedName>
    <definedName name="PMIMan" localSheetId="13">#REF!</definedName>
    <definedName name="PMIMan" localSheetId="16">#REF!</definedName>
    <definedName name="PMIMan" localSheetId="17">#REF!</definedName>
    <definedName name="PMIMan" localSheetId="18">#REF!</definedName>
    <definedName name="PMIMan" localSheetId="19">#REF!</definedName>
    <definedName name="PMIMan" localSheetId="29">#REF!</definedName>
    <definedName name="PMIMan">#REF!</definedName>
    <definedName name="pol" localSheetId="11" hidden="1">[31]A!#REF!</definedName>
    <definedName name="pol" localSheetId="12" hidden="1">[31]A!#REF!</definedName>
    <definedName name="pol" localSheetId="13" hidden="1">[31]A!#REF!</definedName>
    <definedName name="pol" localSheetId="14" hidden="1">[31]A!#REF!</definedName>
    <definedName name="pol" localSheetId="15" hidden="1">[31]A!#REF!</definedName>
    <definedName name="pol" localSheetId="16" hidden="1">[31]A!#REF!</definedName>
    <definedName name="pol" localSheetId="17" hidden="1">[31]A!#REF!</definedName>
    <definedName name="pol" localSheetId="18" hidden="1">[31]A!#REF!</definedName>
    <definedName name="pol" localSheetId="19" hidden="1">[31]A!#REF!</definedName>
    <definedName name="pol" localSheetId="29" hidden="1">[31]A!#REF!</definedName>
    <definedName name="pol" hidden="1">[31]A!#REF!</definedName>
    <definedName name="popl" localSheetId="11" hidden="1">#REF!</definedName>
    <definedName name="popl" localSheetId="12" hidden="1">#REF!</definedName>
    <definedName name="popl" localSheetId="13" hidden="1">#REF!</definedName>
    <definedName name="popl" localSheetId="14" hidden="1">#REF!</definedName>
    <definedName name="popl" localSheetId="15" hidden="1">#REF!</definedName>
    <definedName name="popl" localSheetId="16" hidden="1">#REF!</definedName>
    <definedName name="popl" localSheetId="17" hidden="1">#REF!</definedName>
    <definedName name="popl" localSheetId="18" hidden="1">#REF!</definedName>
    <definedName name="popl" localSheetId="19" hidden="1">#REF!</definedName>
    <definedName name="popl" localSheetId="29" hidden="1">#REF!</definedName>
    <definedName name="popl" hidden="1">#REF!</definedName>
    <definedName name="port" localSheetId="11">#REF!</definedName>
    <definedName name="port" localSheetId="12">#REF!</definedName>
    <definedName name="port" localSheetId="13">#REF!</definedName>
    <definedName name="port" localSheetId="16">#REF!</definedName>
    <definedName name="port" localSheetId="17">#REF!</definedName>
    <definedName name="port" localSheetId="18">#REF!</definedName>
    <definedName name="port" localSheetId="19">#REF!</definedName>
    <definedName name="port" localSheetId="29">#REF!</definedName>
    <definedName name="port">#REF!</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29" hidden="1">{"Riqfin97",#N/A,FALSE,"Tran";"Riqfinpro",#N/A,FALSE,"Tran"}</definedName>
    <definedName name="pp"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29" hidden="1">{"Riqfin97",#N/A,FALSE,"Tran";"Riqfinpro",#N/A,FALSE,"Tran"}</definedName>
    <definedName name="ppp"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29" hidden="1">{"Riqfin97",#N/A,FALSE,"Tran";"Riqfinpro",#N/A,FALSE,"Tran"}</definedName>
    <definedName name="pppppp" hidden="1">{"Riqfin97",#N/A,FALSE,"Tran";"Riqfinpro",#N/A,FALSE,"Tran"}</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18" hidden="1">#REF!</definedName>
    <definedName name="ProdForm" localSheetId="19" hidden="1">#REF!</definedName>
    <definedName name="ProdForm" localSheetId="29" hidden="1">#REF!</definedName>
    <definedName name="ProdForm"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18" hidden="1">#REF!</definedName>
    <definedName name="Product" localSheetId="19" hidden="1">#REF!</definedName>
    <definedName name="Product" localSheetId="29" hidden="1">#REF!</definedName>
    <definedName name="Product" hidden="1">#REF!</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29" hidden="1">{"Tab1",#N/A,FALSE,"P";"Tab2",#N/A,FALSE,"P"}</definedName>
    <definedName name="qaz" hidden="1">{"Tab1",#N/A,FALSE,"P";"Tab2",#N/A,FALSE,"P"}</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29" hidden="1">{"Tab1",#N/A,FALSE,"P";"Tab2",#N/A,FALSE,"P"}</definedName>
    <definedName name="qer" hidden="1">{"Tab1",#N/A,FALSE,"P";"Tab2",#N/A,FALSE,"P"}</definedName>
    <definedName name="qgq" hidden="1">#N/A</definedName>
    <definedName name="qq" localSheetId="11" hidden="1">'[65]J(Priv.Cap)'!#REF!</definedName>
    <definedName name="qq" localSheetId="12" hidden="1">'[65]J(Priv.Cap)'!#REF!</definedName>
    <definedName name="qq" localSheetId="13" hidden="1">'[65]J(Priv.Cap)'!#REF!</definedName>
    <definedName name="qq" localSheetId="16" hidden="1">'[65]J(Priv.Cap)'!#REF!</definedName>
    <definedName name="qq" localSheetId="17" hidden="1">'[65]J(Priv.Cap)'!#REF!</definedName>
    <definedName name="qq" localSheetId="18" hidden="1">'[65]J(Priv.Cap)'!#REF!</definedName>
    <definedName name="qq" localSheetId="19" hidden="1">'[65]J(Priv.Cap)'!#REF!</definedName>
    <definedName name="qq" localSheetId="29" hidden="1">'[65]J(Priv.Cap)'!#REF!</definedName>
    <definedName name="qq" hidden="1">'[65]J(Priv.Cap)'!#REF!</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29" hidden="1">{"Minpmon",#N/A,FALSE,"Monthinput"}</definedName>
    <definedName name="qqq"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29" hidden="1">{"Minpmon",#N/A,FALSE,"Monthinput"}</definedName>
    <definedName name="qqqqq" hidden="1">{"Minpmon",#N/A,FALSE,"Monthinput"}</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29" hidden="1">{"Riqfin97",#N/A,FALSE,"Tran";"Riqfinpro",#N/A,FALSE,"Tran"}</definedName>
    <definedName name="qqqqqq"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29" hidden="1">{"Riqfin97",#N/A,FALSE,"Tran";"Riqfinpro",#N/A,FALSE,"Tran"}</definedName>
    <definedName name="qqqqqqqqqq" hidden="1">{"Riqfin97",#N/A,FALSE,"Tran";"Riqfinpro",#N/A,FALSE,"Tran"}</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29" hidden="1">{"Tab1",#N/A,FALSE,"P";"Tab2",#N/A,FALSE,"P"}</definedName>
    <definedName name="qwer" hidden="1">{"Tab1",#N/A,FALSE,"P";"Tab2",#N/A,FALSE,"P"}</definedName>
    <definedName name="R_" localSheetId="11">#REF!</definedName>
    <definedName name="R_" localSheetId="12">#REF!</definedName>
    <definedName name="R_" localSheetId="13">#REF!</definedName>
    <definedName name="R_" localSheetId="16">#REF!</definedName>
    <definedName name="R_" localSheetId="17">#REF!</definedName>
    <definedName name="R_" localSheetId="18">#REF!</definedName>
    <definedName name="R_" localSheetId="19">#REF!</definedName>
    <definedName name="R_" localSheetId="29">#REF!</definedName>
    <definedName name="R_">#REF!</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18" hidden="1">#REF!</definedName>
    <definedName name="RCArea" localSheetId="19" hidden="1">#REF!</definedName>
    <definedName name="RCArea" localSheetId="29" hidden="1">#REF!</definedName>
    <definedName name="RCArea" hidden="1">#REF!</definedName>
    <definedName name="re" hidden="1">#N/A</definedName>
    <definedName name="RedefinePrintTableRange" hidden="1">#N/A</definedName>
    <definedName name="ref" localSheetId="11">#REF!</definedName>
    <definedName name="ref" localSheetId="12">#REF!</definedName>
    <definedName name="ref" localSheetId="13">#REF!</definedName>
    <definedName name="ref" localSheetId="16">#REF!</definedName>
    <definedName name="ref" localSheetId="17">#REF!</definedName>
    <definedName name="ref" localSheetId="18">#REF!</definedName>
    <definedName name="ref" localSheetId="19">#REF!</definedName>
    <definedName name="ref" localSheetId="29">#REF!</definedName>
    <definedName name="ref">#REF!</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1">#REF!</definedName>
    <definedName name="Rez" localSheetId="12">#REF!</definedName>
    <definedName name="Rez" localSheetId="13">#REF!</definedName>
    <definedName name="Rez" localSheetId="16">#REF!</definedName>
    <definedName name="Rez" localSheetId="17">#REF!</definedName>
    <definedName name="Rez" localSheetId="18">#REF!</definedName>
    <definedName name="Rez" localSheetId="19">#REF!</definedName>
    <definedName name="Rez" localSheetId="29">#REF!</definedName>
    <definedName name="Rez">#REF!</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29" hidden="1">{"Riqfin97",#N/A,FALSE,"Tran";"Riqfinpro",#N/A,FALSE,"Tran"}</definedName>
    <definedName name="rft" hidden="1">{"Riqfin97",#N/A,FALSE,"Tran";"Riqfinpro",#N/A,FALSE,"Tran"}</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2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29" hidden="1">{"Riqfin97",#N/A,FALSE,"Tran";"Riqfinpro",#N/A,FALSE,"Tran"}</definedName>
    <definedName name="rr"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29" hidden="1">{"Riqfin97",#N/A,FALSE,"Tran";"Riqfinpro",#N/A,FALSE,"Tran"}</definedName>
    <definedName name="rrr"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29" hidden="1">{"Riqfin97",#N/A,FALSE,"Tran";"Riqfinpro",#N/A,FALSE,"Tran"}</definedName>
    <definedName name="rrrgg"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29" hidden="1">{"Tab1",#N/A,FALSE,"P";"Tab2",#N/A,FALSE,"P"}</definedName>
    <definedName name="rrrrrr"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29" hidden="1">{"Tab1",#N/A,FALSE,"P";"Tab2",#N/A,FALSE,"P"}</definedName>
    <definedName name="rrrrrrr" hidden="1">{"Tab1",#N/A,FALSE,"P";"Tab2",#N/A,FALSE,"P"}</definedName>
    <definedName name="RSQR1">'[69]Reserve pres.'!$E$47</definedName>
    <definedName name="RSQR2">'[69]Reserve pres.'!$E$48</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29" hidden="1">{"Minpmon",#N/A,FALSE,"Monthinput"}</definedName>
    <definedName name="rt" hidden="1">{"Minpmon",#N/A,FALSE,"Monthinput"}</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29" hidden="1">{"Riqfin97",#N/A,FALSE,"Tran";"Riqfinpro",#N/A,FALSE,"Tran"}</definedName>
    <definedName name="rte" hidden="1">{"Riqfin97",#N/A,FALSE,"Tran";"Riqfinpro",#N/A,FALSE,"Tran"}</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29" hidden="1">{"Main Economic Indicators",#N/A,FALSE,"C"}</definedName>
    <definedName name="rtre" hidden="1">{"Main Economic Indicators",#N/A,FALSE,"C"}</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29" hidden="1">{"Riqfin97",#N/A,FALSE,"Tran";"Riqfinpro",#N/A,FALSE,"Tran"}</definedName>
    <definedName name="rty" hidden="1">{"Riqfin97",#N/A,FALSE,"Tran";"Riqfinpro",#N/A,FALSE,"Tran"}</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1">OFFSET(#REF!,1,0,COUNTA(#REF!)-1,1)</definedName>
    <definedName name="rus_holidays" localSheetId="12">OFFSET(#REF!,1,0,COUNTA(#REF!)-1,1)</definedName>
    <definedName name="rus_holidays" localSheetId="13">OFFSET(#REF!,1,0,COUNTA(#REF!)-1,1)</definedName>
    <definedName name="rus_holidays" localSheetId="16">OFFSET(#REF!,1,0,COUNTA(#REF!)-1,1)</definedName>
    <definedName name="rus_holidays" localSheetId="17">OFFSET(#REF!,1,0,COUNTA(#REF!)-1,1)</definedName>
    <definedName name="rus_holidays" localSheetId="18">OFFSET(#REF!,1,0,COUNTA(#REF!)-1,1)</definedName>
    <definedName name="rus_holidays" localSheetId="19">OFFSET(#REF!,1,0,COUNTA(#REF!)-1,1)</definedName>
    <definedName name="rus_holidays" localSheetId="29">OFFSET(#REF!,1,0,COUNTA(#REF!)-1,1)</definedName>
    <definedName name="rus_holidays">OFFSET(#REF!,1,0,COUNTA(#REF!)-1,1)</definedName>
    <definedName name="Rwvu.Export." localSheetId="11" hidden="1">#REF!,#REF!</definedName>
    <definedName name="Rwvu.Export." localSheetId="12" hidden="1">#REF!,#REF!</definedName>
    <definedName name="Rwvu.Export." localSheetId="13" hidden="1">#REF!,#REF!</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9" hidden="1">#REF!,#REF!</definedName>
    <definedName name="Rwvu.Export." localSheetId="29" hidden="1">#REF!,#REF!</definedName>
    <definedName name="Rwvu.Export." hidden="1">#REF!,#REF!</definedName>
    <definedName name="Rwvu.IMPORT." localSheetId="11" hidden="1">#REF!</definedName>
    <definedName name="Rwvu.IMPORT." localSheetId="12" hidden="1">#REF!</definedName>
    <definedName name="Rwvu.IMPORT." localSheetId="13" hidden="1">#REF!</definedName>
    <definedName name="Rwvu.IMPORT." localSheetId="14" hidden="1">#REF!</definedName>
    <definedName name="Rwvu.IMPORT." localSheetId="15" hidden="1">#REF!</definedName>
    <definedName name="Rwvu.IMPORT." localSheetId="16" hidden="1">#REF!</definedName>
    <definedName name="Rwvu.IMPORT." localSheetId="17" hidden="1">#REF!</definedName>
    <definedName name="Rwvu.IMPORT." localSheetId="18" hidden="1">#REF!</definedName>
    <definedName name="Rwvu.IMPORT." localSheetId="19" hidden="1">#REF!</definedName>
    <definedName name="Rwvu.IMPORT." localSheetId="29" hidden="1">#REF!</definedName>
    <definedName name="Rwvu.IMPORT." hidden="1">#REF!</definedName>
    <definedName name="Rwvu.PLA2." localSheetId="11" hidden="1">'[42]COP FED'!#REF!</definedName>
    <definedName name="Rwvu.PLA2." localSheetId="12" hidden="1">'[42]COP FED'!#REF!</definedName>
    <definedName name="Rwvu.PLA2." localSheetId="13" hidden="1">'[42]COP FED'!#REF!</definedName>
    <definedName name="Rwvu.PLA2." localSheetId="14" hidden="1">'[42]COP FED'!#REF!</definedName>
    <definedName name="Rwvu.PLA2." localSheetId="15" hidden="1">'[42]COP FED'!#REF!</definedName>
    <definedName name="Rwvu.PLA2." localSheetId="16" hidden="1">'[42]COP FED'!#REF!</definedName>
    <definedName name="Rwvu.PLA2." localSheetId="17" hidden="1">'[42]COP FED'!#REF!</definedName>
    <definedName name="Rwvu.PLA2." localSheetId="18" hidden="1">'[42]COP FED'!#REF!</definedName>
    <definedName name="Rwvu.PLA2." localSheetId="19" hidden="1">'[42]COP FED'!#REF!</definedName>
    <definedName name="Rwvu.PLA2." localSheetId="29" hidden="1">'[42]COP FED'!#REF!</definedName>
    <definedName name="Rwvu.PLA2." hidden="1">'[42]COP FED'!#REF!</definedName>
    <definedName name="Rwvu.Print." hidden="1">#N/A</definedName>
    <definedName name="Rwvu.sa97." hidden="1">[59]Rev!$B$1:$B$65536,[59]Rev!$C$1:$D$65536,[59]Rev!$AB$1:$AB$65536,[59]Rev!$L$1:$Q$65536</definedName>
    <definedName name="rx" localSheetId="11" hidden="1">#REF!</definedName>
    <definedName name="rx" localSheetId="12" hidden="1">#REF!</definedName>
    <definedName name="rx" localSheetId="13" hidden="1">#REF!</definedName>
    <definedName name="rx" localSheetId="14" hidden="1">#REF!</definedName>
    <definedName name="rx" localSheetId="15" hidden="1">#REF!</definedName>
    <definedName name="rx" localSheetId="16" hidden="1">#REF!</definedName>
    <definedName name="rx" localSheetId="17" hidden="1">#REF!</definedName>
    <definedName name="rx" localSheetId="18" hidden="1">#REF!</definedName>
    <definedName name="rx" localSheetId="19" hidden="1">#REF!</definedName>
    <definedName name="rx" localSheetId="29" hidden="1">#REF!</definedName>
    <definedName name="rx" hidden="1">#REF!</definedName>
    <definedName name="ry" localSheetId="11" hidden="1">#REF!</definedName>
    <definedName name="ry" localSheetId="12" hidden="1">#REF!</definedName>
    <definedName name="ry" localSheetId="13" hidden="1">#REF!</definedName>
    <definedName name="ry" localSheetId="14" hidden="1">#REF!</definedName>
    <definedName name="ry" localSheetId="15" hidden="1">#REF!</definedName>
    <definedName name="ry" localSheetId="16" hidden="1">#REF!</definedName>
    <definedName name="ry" localSheetId="17" hidden="1">#REF!</definedName>
    <definedName name="ry" localSheetId="18" hidden="1">#REF!</definedName>
    <definedName name="ry" localSheetId="19" hidden="1">#REF!</definedName>
    <definedName name="ry" localSheetId="29" hidden="1">#REF!</definedName>
    <definedName name="ry" hidden="1">#REF!</definedName>
    <definedName name="s" localSheetId="11" hidden="1">#REF!</definedName>
    <definedName name="s" localSheetId="12" hidden="1">#REF!</definedName>
    <definedName name="s" localSheetId="13" hidden="1">#REF!</definedName>
    <definedName name="s" localSheetId="14" hidden="1">#REF!</definedName>
    <definedName name="s" localSheetId="15" hidden="1">#REF!</definedName>
    <definedName name="s" localSheetId="16" hidden="1">#REF!</definedName>
    <definedName name="s" localSheetId="17" hidden="1">#REF!</definedName>
    <definedName name="s" localSheetId="18" hidden="1">#REF!</definedName>
    <definedName name="s" localSheetId="19" hidden="1">#REF!</definedName>
    <definedName name="s" localSheetId="29" hidden="1">#REF!</definedName>
    <definedName name="s" hidden="1">#REF!</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1">#REF!</definedName>
    <definedName name="sace" localSheetId="12">#REF!</definedName>
    <definedName name="sace" localSheetId="13">#REF!</definedName>
    <definedName name="sace" localSheetId="16">#REF!</definedName>
    <definedName name="sace" localSheetId="17">#REF!</definedName>
    <definedName name="sace" localSheetId="18">#REF!</definedName>
    <definedName name="sace" localSheetId="19">#REF!</definedName>
    <definedName name="sace" localSheetId="29">#REF!</definedName>
    <definedName name="sace">#REF!</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29"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29" hidden="1">{"Main Economic Indicators",#N/A,FALSE,"C"}</definedName>
    <definedName name="sdf"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29" hidden="1">{"Main Economic Indicators",#N/A,FALSE,"C"}</definedName>
    <definedName name="sdkljsdklf" hidden="1">{"Main Economic Indicators",#N/A,FALSE,"C"}</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29" hidden="1">{"Riqfin97",#N/A,FALSE,"Tran";"Riqfinpro",#N/A,FALSE,"Tran"}</definedName>
    <definedName name="sdr"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29" hidden="1">{"Riqfin97",#N/A,FALSE,"Tran";"Riqfinpro",#N/A,FALSE,"Tran"}</definedName>
    <definedName name="sdsd" hidden="1">{"Riqfin97",#N/A,FALSE,"Tran";"Riqfinpro",#N/A,FALSE,"Tran"}</definedName>
    <definedName name="sencount" hidden="1">2</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29" hidden="1">{"Riqfin97",#N/A,FALSE,"Tran";"Riqfinpro",#N/A,FALSE,"Tran"}</definedName>
    <definedName name="ser" hidden="1">{"Riqfin97",#N/A,FALSE,"Tran";"Riqfinpro",#N/A,FALSE,"Tran"}</definedName>
    <definedName name="SH" localSheetId="11">#REF!</definedName>
    <definedName name="SH" localSheetId="12">#REF!</definedName>
    <definedName name="SH" localSheetId="13">#REF!</definedName>
    <definedName name="SH" localSheetId="16">#REF!</definedName>
    <definedName name="SH" localSheetId="17">#REF!</definedName>
    <definedName name="SH" localSheetId="18">#REF!</definedName>
    <definedName name="SH" localSheetId="19">#REF!</definedName>
    <definedName name="SH" localSheetId="29">#REF!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1">#REF!</definedName>
    <definedName name="spai" localSheetId="12">#REF!</definedName>
    <definedName name="spai" localSheetId="13">#REF!</definedName>
    <definedName name="spai" localSheetId="16">#REF!</definedName>
    <definedName name="spai" localSheetId="17">#REF!</definedName>
    <definedName name="spai" localSheetId="18">#REF!</definedName>
    <definedName name="spai" localSheetId="19">#REF!</definedName>
    <definedName name="spai" localSheetId="29">#REF!</definedName>
    <definedName name="spai">#REF!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8" hidden="1">#REF!</definedName>
    <definedName name="SpecialPrice" localSheetId="19" hidden="1">#REF!</definedName>
    <definedName name="SpecialPrice" localSheetId="29" hidden="1">#REF!</definedName>
    <definedName name="SpecialPrice" hidden="1">#REF!</definedName>
    <definedName name="SpreadsheetBuilder_1" localSheetId="12" hidden="1">'13'!$A$1:$B$4</definedName>
    <definedName name="SpreadsheetBuilder_1" localSheetId="16" hidden="1">'17'!$A$1:$B$5</definedName>
    <definedName name="SpreadsheetBuilder_1" localSheetId="17" hidden="1">'18'!$A$1:$B$4</definedName>
    <definedName name="SpreadsheetBuilder_1" localSheetId="18" hidden="1">'19'!$A$1:$B$5</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29" hidden="1">{"CBA",#N/A,FALSE,"TAB4";"MS",#N/A,FALSE,"TAB5";"BANKLOANS",#N/A,FALSE,"TAB21APP ";"INTEREST",#N/A,FALSE,"TAB22APP"}</definedName>
    <definedName name="sraff" hidden="1">{"CBA",#N/A,FALSE,"TAB4";"MS",#N/A,FALSE,"TAB5";"BANKLOANS",#N/A,FALSE,"TAB21APP ";"INTEREST",#N/A,FALSE,"TAB22APP"}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2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29" hidden="1">{"Riqfin97",#N/A,FALSE,"Tran";"Riqfinpro",#N/A,FALSE,"Tran"}</definedName>
    <definedName name="ssss" hidden="1">{"Riqfin97",#N/A,FALSE,"Tran";"Riqfinpro",#N/A,FALSE,"Tran"}</definedName>
    <definedName name="ssy" hidden="1">#N/A</definedName>
    <definedName name="Sum" localSheetId="11">#REF!</definedName>
    <definedName name="Sum" localSheetId="12">#REF!</definedName>
    <definedName name="Sum" localSheetId="13">#REF!</definedName>
    <definedName name="Sum" localSheetId="16">#REF!</definedName>
    <definedName name="Sum" localSheetId="17">#REF!</definedName>
    <definedName name="Sum" localSheetId="18">#REF!</definedName>
    <definedName name="Sum" localSheetId="19">#REF!</definedName>
    <definedName name="Sum" localSheetId="29">#REF!</definedName>
    <definedName name="Sum">#REF!</definedName>
    <definedName name="SumO" localSheetId="11">#REF!</definedName>
    <definedName name="SumO" localSheetId="12">#REF!</definedName>
    <definedName name="SumO" localSheetId="13">#REF!</definedName>
    <definedName name="SumO" localSheetId="16">#REF!</definedName>
    <definedName name="SumO" localSheetId="17">#REF!</definedName>
    <definedName name="SumO" localSheetId="18">#REF!</definedName>
    <definedName name="SumO" localSheetId="19">#REF!</definedName>
    <definedName name="SumO" localSheetId="29">#REF!</definedName>
    <definedName name="SumO">#REF!</definedName>
    <definedName name="SWAP_DOWN_OL" localSheetId="11">#REF!</definedName>
    <definedName name="SWAP_DOWN_OL" localSheetId="12">#REF!</definedName>
    <definedName name="SWAP_DOWN_OL" localSheetId="13">#REF!</definedName>
    <definedName name="SWAP_DOWN_OL" localSheetId="16">#REF!</definedName>
    <definedName name="SWAP_DOWN_OL" localSheetId="17">#REF!</definedName>
    <definedName name="SWAP_DOWN_OL" localSheetId="18">#REF!</definedName>
    <definedName name="SWAP_DOWN_OL" localSheetId="19">#REF!</definedName>
    <definedName name="SWAP_DOWN_OL" localSheetId="29">#REF!</definedName>
    <definedName name="SWAP_DOWN_OL">#REF!</definedName>
    <definedName name="SWAP_UP_OL" localSheetId="11">#REF!</definedName>
    <definedName name="SWAP_UP_OL" localSheetId="12">#REF!</definedName>
    <definedName name="SWAP_UP_OL" localSheetId="13">#REF!</definedName>
    <definedName name="SWAP_UP_OL" localSheetId="16">#REF!</definedName>
    <definedName name="SWAP_UP_OL" localSheetId="17">#REF!</definedName>
    <definedName name="SWAP_UP_OL" localSheetId="18">#REF!</definedName>
    <definedName name="SWAP_UP_OL" localSheetId="19">#REF!</definedName>
    <definedName name="SWAP_UP_OL" localSheetId="29">#REF!</definedName>
    <definedName name="SWAP_UP_OL">#REF!</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29" hidden="1">{"Tab1",#N/A,FALSE,"P";"Tab2",#N/A,FALSE,"P"}</definedName>
    <definedName name="swe" hidden="1">{"Tab1",#N/A,FALSE,"P";"Tab2",#N/A,FALSE,"P"}</definedName>
    <definedName name="swed" localSheetId="11">#REF!</definedName>
    <definedName name="swed" localSheetId="12">#REF!</definedName>
    <definedName name="swed" localSheetId="13">#REF!</definedName>
    <definedName name="swed" localSheetId="16">#REF!</definedName>
    <definedName name="swed" localSheetId="17">#REF!</definedName>
    <definedName name="swed" localSheetId="18">#REF!</definedName>
    <definedName name="swed" localSheetId="19">#REF!</definedName>
    <definedName name="swed" localSheetId="29">#REF!</definedName>
    <definedName name="swed">#REF!</definedName>
    <definedName name="swit" localSheetId="11">#REF!</definedName>
    <definedName name="swit" localSheetId="12">#REF!</definedName>
    <definedName name="swit" localSheetId="13">#REF!</definedName>
    <definedName name="swit" localSheetId="16">#REF!</definedName>
    <definedName name="swit" localSheetId="17">#REF!</definedName>
    <definedName name="swit" localSheetId="18">#REF!</definedName>
    <definedName name="swit" localSheetId="19">#REF!</definedName>
    <definedName name="swit" localSheetId="29">#REF!</definedName>
    <definedName name="swit">#REF!</definedName>
    <definedName name="Swvu.PLA1." localSheetId="11" hidden="1">'[42]COP FED'!#REF!</definedName>
    <definedName name="Swvu.PLA1." localSheetId="12" hidden="1">'[42]COP FED'!#REF!</definedName>
    <definedName name="Swvu.PLA1." localSheetId="13" hidden="1">'[42]COP FED'!#REF!</definedName>
    <definedName name="Swvu.PLA1." localSheetId="16" hidden="1">'[42]COP FED'!#REF!</definedName>
    <definedName name="Swvu.PLA1." localSheetId="17" hidden="1">'[42]COP FED'!#REF!</definedName>
    <definedName name="Swvu.PLA1." localSheetId="18" hidden="1">'[42]COP FED'!#REF!</definedName>
    <definedName name="Swvu.PLA1." localSheetId="19" hidden="1">'[42]COP FED'!#REF!</definedName>
    <definedName name="Swvu.PLA1." localSheetId="29" hidden="1">'[42]COP FED'!#REF!</definedName>
    <definedName name="Swvu.PLA1." hidden="1">'[42]COP FED'!#REF!</definedName>
    <definedName name="Swvu.PLA2." hidden="1">'[42]COP FED'!$A$1:$N$49</definedName>
    <definedName name="Swvu.Print." localSheetId="11" hidden="1">[43]Med!#REF!</definedName>
    <definedName name="Swvu.Print." localSheetId="12" hidden="1">[43]Med!#REF!</definedName>
    <definedName name="Swvu.Print." localSheetId="13" hidden="1">[43]Med!#REF!</definedName>
    <definedName name="Swvu.Print." localSheetId="14" hidden="1">[43]Med!#REF!</definedName>
    <definedName name="Swvu.Print." localSheetId="15" hidden="1">[43]Med!#REF!</definedName>
    <definedName name="Swvu.Print." localSheetId="16" hidden="1">[43]Med!#REF!</definedName>
    <definedName name="Swvu.Print." localSheetId="17" hidden="1">[43]Med!#REF!</definedName>
    <definedName name="Swvu.Print." localSheetId="18" hidden="1">[43]Med!#REF!</definedName>
    <definedName name="Swvu.Print." localSheetId="19" hidden="1">[43]Med!#REF!</definedName>
    <definedName name="Swvu.Print." localSheetId="29" hidden="1">[43]Med!#REF!</definedName>
    <definedName name="Swvu.Print." hidden="1">[43]Med!#REF!</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29" hidden="1">{"Riqfin97",#N/A,FALSE,"Tran";"Riqfinpro",#N/A,FALSE,"Tran"}</definedName>
    <definedName name="sxc"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29" hidden="1">{"Riqfin97",#N/A,FALSE,"Tran";"Riqfinpro",#N/A,FALSE,"Tran"}</definedName>
    <definedName name="sxe" hidden="1">{"Riqfin97",#N/A,FALSE,"Tran";"Riqfinpro",#N/A,FALSE,"Tran"}</definedName>
    <definedName name="T" localSheetId="11">#REF!</definedName>
    <definedName name="T" localSheetId="12">#REF!</definedName>
    <definedName name="T" localSheetId="13">#REF!</definedName>
    <definedName name="T" localSheetId="16">#REF!</definedName>
    <definedName name="T" localSheetId="17">#REF!</definedName>
    <definedName name="T" localSheetId="18">#REF!</definedName>
    <definedName name="T" localSheetId="19">#REF!</definedName>
    <definedName name="T" localSheetId="29">#REF!</definedName>
    <definedName name="T">#REF!</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29" hidden="1">{"Main Economic Indicators",#N/A,FALSE,"C"}</definedName>
    <definedName name="T0" hidden="1">{"Main Economic Indicators",#N/A,FALSE,"C"}</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1">#REF!</definedName>
    <definedName name="TB" localSheetId="12">#REF!</definedName>
    <definedName name="TB" localSheetId="13">#REF!</definedName>
    <definedName name="TB" localSheetId="16">#REF!</definedName>
    <definedName name="TB" localSheetId="17">#REF!</definedName>
    <definedName name="TB" localSheetId="18">#REF!</definedName>
    <definedName name="TB" localSheetId="19">#REF!</definedName>
    <definedName name="TB" localSheetId="29">#REF!</definedName>
    <definedName name="TB">#REF!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8" hidden="1">#REF!</definedName>
    <definedName name="tbl_ProdInfo" localSheetId="19" hidden="1">#REF!</definedName>
    <definedName name="tbl_ProdInfo" localSheetId="29" hidden="1">#REF!</definedName>
    <definedName name="tbl_ProdInfo" hidden="1">#REF!</definedName>
    <definedName name="tenou" localSheetId="11" hidden="1">'[22]Dep fonct'!#REF!</definedName>
    <definedName name="tenou" localSheetId="12" hidden="1">'[22]Dep fonct'!#REF!</definedName>
    <definedName name="tenou" localSheetId="13" hidden="1">'[22]Dep fonct'!#REF!</definedName>
    <definedName name="tenou" localSheetId="14" hidden="1">'[22]Dep fonct'!#REF!</definedName>
    <definedName name="tenou" localSheetId="15" hidden="1">'[22]Dep fonct'!#REF!</definedName>
    <definedName name="tenou" localSheetId="16" hidden="1">'[22]Dep fonct'!#REF!</definedName>
    <definedName name="tenou" localSheetId="17" hidden="1">'[22]Dep fonct'!#REF!</definedName>
    <definedName name="tenou" localSheetId="18" hidden="1">'[22]Dep fonct'!#REF!</definedName>
    <definedName name="tenou" localSheetId="19" hidden="1">'[22]Dep fonct'!#REF!</definedName>
    <definedName name="tenou" localSheetId="29" hidden="1">'[22]Dep fonct'!#REF!</definedName>
    <definedName name="tenou" hidden="1">'[22]Dep fonct'!#REF!</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29" hidden="1">{"Riqfin97",#N/A,FALSE,"Tran";"Riqfinpro",#N/A,FALSE,"Tran"}</definedName>
    <definedName name="test" hidden="1">{"Riqfin97",#N/A,FALSE,"Tran";"Riqfinpro",#N/A,FALSE,"Tran"}</definedName>
    <definedName name="test2" localSheetId="11">#REF!</definedName>
    <definedName name="test2" localSheetId="12">#REF!</definedName>
    <definedName name="test2" localSheetId="13">#REF!</definedName>
    <definedName name="test2" localSheetId="16">#REF!</definedName>
    <definedName name="test2" localSheetId="17">#REF!</definedName>
    <definedName name="test2" localSheetId="18">#REF!</definedName>
    <definedName name="test2" localSheetId="19">#REF!</definedName>
    <definedName name="test2" localSheetId="29">#REF!</definedName>
    <definedName name="test2">#REF!</definedName>
    <definedName name="test33" localSheetId="11">#REF!</definedName>
    <definedName name="test33" localSheetId="12">#REF!</definedName>
    <definedName name="test33" localSheetId="13">#REF!</definedName>
    <definedName name="test33" localSheetId="16">#REF!</definedName>
    <definedName name="test33" localSheetId="17">#REF!</definedName>
    <definedName name="test33" localSheetId="18">#REF!</definedName>
    <definedName name="test33" localSheetId="19">#REF!</definedName>
    <definedName name="test33" localSheetId="29">#REF!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29" hidden="1">{"Riqfin97",#N/A,FALSE,"Tran";"Riqfinpro",#N/A,FALSE,"Tran"}</definedName>
    <definedName name="tj" hidden="1">{"Riqfin97",#N/A,FALSE,"Tran";"Riqfinpro",#N/A,FALSE,"Tran"}</definedName>
    <definedName name="Tod">[61]Input!$B$1</definedName>
    <definedName name="trea" localSheetId="11">#REF!</definedName>
    <definedName name="trea" localSheetId="12">#REF!</definedName>
    <definedName name="trea" localSheetId="13">#REF!</definedName>
    <definedName name="trea" localSheetId="16">#REF!</definedName>
    <definedName name="trea" localSheetId="17">#REF!</definedName>
    <definedName name="trea" localSheetId="18">#REF!</definedName>
    <definedName name="trea" localSheetId="19">#REF!</definedName>
    <definedName name="trea" localSheetId="29">#REF!</definedName>
    <definedName name="trea">#REF!</definedName>
    <definedName name="tretry" localSheetId="11" hidden="1">[29]Data!#REF!</definedName>
    <definedName name="tretry" localSheetId="12" hidden="1">[29]Data!#REF!</definedName>
    <definedName name="tretry" localSheetId="13" hidden="1">[29]Data!#REF!</definedName>
    <definedName name="tretry" localSheetId="16" hidden="1">[29]Data!#REF!</definedName>
    <definedName name="tretry" localSheetId="17" hidden="1">[29]Data!#REF!</definedName>
    <definedName name="tretry" localSheetId="18" hidden="1">[29]Data!#REF!</definedName>
    <definedName name="tretry" localSheetId="19" hidden="1">[29]Data!#REF!</definedName>
    <definedName name="tretry" localSheetId="29" hidden="1">[29]Data!#REF!</definedName>
    <definedName name="tretry" hidden="1">[29]Data!#REF!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9"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9" hidden="1">#REF!</definedName>
    <definedName name="TRNR_1ed4cf216e6c4f10b5d9ee45c435751b_528_145"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9" hidden="1">#REF!</definedName>
    <definedName name="TRNR_20bb9561e9af4d78b049f7a671a84978_1_59"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9" hidden="1">#REF!</definedName>
    <definedName name="TRNR_2cfdf4ce2eba4e428a6c4e2557454bf9_527_87"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9" hidden="1">#REF!</definedName>
    <definedName name="TRNR_50e54095113145d3805111e7b51fce6f_10_73"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9"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9"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9" hidden="1">#REF!</definedName>
    <definedName name="TRNR_58b0ab9cb84d437b8172b6c70c4e67d2_18535_59"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9"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9" hidden="1">#REF!</definedName>
    <definedName name="TRNR_6899dbc590554595a64c2153a84c5c1f_18435_59"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9" hidden="1">#REF!</definedName>
    <definedName name="TRNR_6fa1cd25bb9142c5bd723ac8f316f085_30_73" hidden="1">#REF!</definedName>
    <definedName name="TRNR_8008595e1e724a2495ae3bc372af9e41_75_59" localSheetId="11" hidden="1">[70]Annual!#REF!</definedName>
    <definedName name="TRNR_8008595e1e724a2495ae3bc372af9e41_75_59" localSheetId="12" hidden="1">[70]Annual!#REF!</definedName>
    <definedName name="TRNR_8008595e1e724a2495ae3bc372af9e41_75_59" localSheetId="13" hidden="1">[70]Annual!#REF!</definedName>
    <definedName name="TRNR_8008595e1e724a2495ae3bc372af9e41_75_59" localSheetId="14" hidden="1">[71]Annual!#REF!</definedName>
    <definedName name="TRNR_8008595e1e724a2495ae3bc372af9e41_75_59" localSheetId="15" hidden="1">[71]Annual!#REF!</definedName>
    <definedName name="TRNR_8008595e1e724a2495ae3bc372af9e41_75_59" localSheetId="16" hidden="1">[70]Annual!#REF!</definedName>
    <definedName name="TRNR_8008595e1e724a2495ae3bc372af9e41_75_59" localSheetId="17" hidden="1">[70]Annual!#REF!</definedName>
    <definedName name="TRNR_8008595e1e724a2495ae3bc372af9e41_75_59" localSheetId="18" hidden="1">[70]Annual!#REF!</definedName>
    <definedName name="TRNR_8008595e1e724a2495ae3bc372af9e41_75_59" localSheetId="19" hidden="1">[70]Annual!#REF!</definedName>
    <definedName name="TRNR_8008595e1e724a2495ae3bc372af9e41_75_59" localSheetId="29" hidden="1">[70]Annual!#REF!</definedName>
    <definedName name="TRNR_8008595e1e724a2495ae3bc372af9e41_75_59" hidden="1">[70]Annual!#REF!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9" hidden="1">#REF!</definedName>
    <definedName name="TRNR_960276ae62f043a2b7b172acbabf8d4c_25_15"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9" hidden="1">#REF!</definedName>
    <definedName name="TRNR_9a169599cb2f4f038c42d45f9b03810b_288_59"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9" hidden="1">#REF!</definedName>
    <definedName name="TRNR_ad92eddbcf27455bafb50a92f68785dc_527_87"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9" hidden="1">#REF!</definedName>
    <definedName name="TRNR_bf9904c2324f4ffeb1c2aa2c14a79cc1_202_59"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9" hidden="1">#REF!</definedName>
    <definedName name="TRNR_ca899009fd1a4e7c8d3c1687430adb01_1_1"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9" hidden="1">#REF!</definedName>
    <definedName name="TRNR_d53a0f858f2843149102a2e320b2765c_1_59"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9" hidden="1">#REF!</definedName>
    <definedName name="TRNR_f6ae9894de0742bbab59c73a2fb32af2_11_73"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9" hidden="1">#REF!</definedName>
    <definedName name="TRNR_f8584c9a877845dab2e4debff4c84105_6832_79" hidden="1">#REF!</definedName>
    <definedName name="TRNR_fc209a7617734164b8e30858341d30a3_13055_6" localSheetId="11" hidden="1">'[72]Oil commodity'!$B$2</definedName>
    <definedName name="TRNR_fc209a7617734164b8e30858341d30a3_13055_6" hidden="1">'[72]Oil commodity'!$B$2</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29" hidden="1">{"Tab1",#N/A,FALSE,"P";"Tab2",#N/A,FALSE,"P"}</definedName>
    <definedName name="tt"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29" hidden="1">{"Tab1",#N/A,FALSE,"P";"Tab2",#N/A,FALSE,"P"}</definedName>
    <definedName name="ttt"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29" hidden="1">{"Tab1",#N/A,FALSE,"P";"Tab2",#N/A,FALSE,"P"}</definedName>
    <definedName name="tttt" hidden="1">{"Tab1",#N/A,FALSE,"P";"Tab2",#N/A,FALSE,"P"}</definedName>
    <definedName name="ttttt" localSheetId="11" hidden="1">[67]M!#REF!</definedName>
    <definedName name="ttttt" localSheetId="12" hidden="1">[67]M!#REF!</definedName>
    <definedName name="ttttt" localSheetId="13" hidden="1">[67]M!#REF!</definedName>
    <definedName name="ttttt" localSheetId="16" hidden="1">[67]M!#REF!</definedName>
    <definedName name="ttttt" localSheetId="17" hidden="1">[67]M!#REF!</definedName>
    <definedName name="ttttt" localSheetId="18" hidden="1">[67]M!#REF!</definedName>
    <definedName name="ttttt" localSheetId="19" hidden="1">[67]M!#REF!</definedName>
    <definedName name="ttttt" localSheetId="29" hidden="1">[67]M!#REF!</definedName>
    <definedName name="ttttt" hidden="1">[67]M!#REF!</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29" hidden="1">{"Minpmon",#N/A,FALSE,"Monthinput"}</definedName>
    <definedName name="ttttttttt" hidden="1">{"Minpmon",#N/A,FALSE,"Monthinput"}</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29" hidden="1">{"Riqfin97",#N/A,FALSE,"Tran";"Riqfinpro",#N/A,FALSE,"Tran"}</definedName>
    <definedName name="ttyy" hidden="1">{"Riqfin97",#N/A,FALSE,"Tran";"Riqfinpro",#N/A,FALSE,"Tran"}</definedName>
    <definedName name="twryrwe" localSheetId="11" hidden="1">[32]PRIVATE!#REF!</definedName>
    <definedName name="twryrwe" localSheetId="12" hidden="1">[32]PRIVATE!#REF!</definedName>
    <definedName name="twryrwe" localSheetId="13" hidden="1">[32]PRIVATE!#REF!</definedName>
    <definedName name="twryrwe" localSheetId="16" hidden="1">[32]PRIVATE!#REF!</definedName>
    <definedName name="twryrwe" localSheetId="17" hidden="1">[32]PRIVATE!#REF!</definedName>
    <definedName name="twryrwe" localSheetId="18" hidden="1">[32]PRIVATE!#REF!</definedName>
    <definedName name="twryrwe" localSheetId="19" hidden="1">[32]PRIVATE!#REF!</definedName>
    <definedName name="twryrwe" localSheetId="29" hidden="1">[32]PRIVATE!#REF!</definedName>
    <definedName name="twryrwe" hidden="1">[32]PRIVATE!#REF!</definedName>
    <definedName name="tyi" localSheetId="11" hidden="1">'[22]Dep fonct'!#REF!</definedName>
    <definedName name="tyi" localSheetId="12" hidden="1">'[22]Dep fonct'!#REF!</definedName>
    <definedName name="tyi" localSheetId="13" hidden="1">'[22]Dep fonct'!#REF!</definedName>
    <definedName name="tyi" localSheetId="16" hidden="1">'[22]Dep fonct'!#REF!</definedName>
    <definedName name="tyi" localSheetId="17" hidden="1">'[22]Dep fonct'!#REF!</definedName>
    <definedName name="tyi" localSheetId="18" hidden="1">'[22]Dep fonct'!#REF!</definedName>
    <definedName name="tyi" localSheetId="19" hidden="1">'[22]Dep fonct'!#REF!</definedName>
    <definedName name="tyi" localSheetId="29" hidden="1">'[22]Dep fonct'!#REF!</definedName>
    <definedName name="tyi" hidden="1">'[22]Dep fonct'!#REF!</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29" hidden="1">{"Riqfin97",#N/A,FALSE,"Tran";"Riqfinpro",#N/A,FALSE,"Tran"}</definedName>
    <definedName name="tyui" hidden="1">{"Riqfin97",#N/A,FALSE,"Tran";"Riqfinpro",#N/A,FALSE,"Tran"}</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29" hidden="1">{#N/A,#N/A,FALSE,"MZ GRV";#N/A,#N/A,FALSE,"MZ ArV";#N/A,#N/A,FALSE,"MZ AnV";#N/A,#N/A,FALSE,"MZ KnV"}</definedName>
    <definedName name="tz" hidden="1">{#N/A,#N/A,FALSE,"MZ GRV";#N/A,#N/A,FALSE,"MZ ArV";#N/A,#N/A,FALSE,"MZ AnV";#N/A,#N/A,FALSE,"MZ KnV"}</definedName>
    <definedName name="uk" localSheetId="11">#REF!</definedName>
    <definedName name="uk" localSheetId="12">#REF!</definedName>
    <definedName name="uk" localSheetId="13">#REF!</definedName>
    <definedName name="uk" localSheetId="16">#REF!</definedName>
    <definedName name="uk" localSheetId="17">#REF!</definedName>
    <definedName name="uk" localSheetId="18">#REF!</definedName>
    <definedName name="uk" localSheetId="19">#REF!</definedName>
    <definedName name="uk" localSheetId="29">#REF!</definedName>
    <definedName name="uk">#REF!</definedName>
    <definedName name="us_uk_holidays" localSheetId="11">OFFSET(#REF!,1,0,COUNTA(#REF!)-1,1)</definedName>
    <definedName name="us_uk_holidays" localSheetId="12">OFFSET(#REF!,1,0,COUNTA(#REF!)-1,1)</definedName>
    <definedName name="us_uk_holidays" localSheetId="13">OFFSET(#REF!,1,0,COUNTA(#REF!)-1,1)</definedName>
    <definedName name="us_uk_holidays" localSheetId="16">OFFSET(#REF!,1,0,COUNTA(#REF!)-1,1)</definedName>
    <definedName name="us_uk_holidays" localSheetId="17">OFFSET(#REF!,1,0,COUNTA(#REF!)-1,1)</definedName>
    <definedName name="us_uk_holidays" localSheetId="18">OFFSET(#REF!,1,0,COUNTA(#REF!)-1,1)</definedName>
    <definedName name="us_uk_holidays" localSheetId="19">OFFSET(#REF!,1,0,COUNTA(#REF!)-1,1)</definedName>
    <definedName name="us_uk_holidays" localSheetId="29">OFFSET(#REF!,1,0,COUNTA(#REF!)-1,1)</definedName>
    <definedName name="us_uk_holidays">OFFSET(#REF!,1,0,COUNTA(#REF!)-1,1)</definedName>
    <definedName name="usa" localSheetId="11">#REF!</definedName>
    <definedName name="usa" localSheetId="12">#REF!</definedName>
    <definedName name="usa" localSheetId="13">#REF!</definedName>
    <definedName name="usa" localSheetId="16">#REF!</definedName>
    <definedName name="usa" localSheetId="17">#REF!</definedName>
    <definedName name="usa" localSheetId="18">#REF!</definedName>
    <definedName name="usa" localSheetId="19">#REF!</definedName>
    <definedName name="usa" localSheetId="29">#REF!</definedName>
    <definedName name="usa">#REF!</definedName>
    <definedName name="USD_LEVEL" localSheetId="11">#REF!</definedName>
    <definedName name="USD_LEVEL" localSheetId="12">#REF!</definedName>
    <definedName name="USD_LEVEL" localSheetId="13">#REF!</definedName>
    <definedName name="USD_LEVEL" localSheetId="16">#REF!</definedName>
    <definedName name="USD_LEVEL" localSheetId="17">#REF!</definedName>
    <definedName name="USD_LEVEL" localSheetId="18">#REF!</definedName>
    <definedName name="USD_LEVEL" localSheetId="19">#REF!</definedName>
    <definedName name="USD_LEVEL" localSheetId="29">#REF!</definedName>
    <definedName name="USD_LEVEL">#REF!</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29" hidden="1">{"Riqfin97",#N/A,FALSE,"Tran";"Riqfinpro",#N/A,FALSE,"Tran"}</definedName>
    <definedName name="uu"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29" hidden="1">{"Riqfin97",#N/A,FALSE,"Tran";"Riqfinpro",#N/A,FALSE,"Tran"}</definedName>
    <definedName name="uuu"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29" hidden="1">{"Riqfin97",#N/A,FALSE,"Tran";"Riqfinpro",#N/A,FALSE,"Tran"}</definedName>
    <definedName name="uuuuuu" hidden="1">{"Riqfin97",#N/A,FALSE,"Tran";"Riqfinpro",#N/A,FALSE,"Tran"}</definedName>
    <definedName name="v" localSheetId="11" hidden="1">#REF!</definedName>
    <definedName name="v" localSheetId="12" hidden="1">#REF!</definedName>
    <definedName name="v" localSheetId="13" hidden="1">#REF!</definedName>
    <definedName name="v" localSheetId="14" hidden="1">#REF!</definedName>
    <definedName name="v" localSheetId="15" hidden="1">#REF!</definedName>
    <definedName name="v" localSheetId="16" hidden="1">#REF!</definedName>
    <definedName name="v" localSheetId="17" hidden="1">#REF!</definedName>
    <definedName name="v" localSheetId="18" hidden="1">#REF!</definedName>
    <definedName name="v" localSheetId="19" hidden="1">#REF!</definedName>
    <definedName name="v" localSheetId="29" hidden="1">#REF!</definedName>
    <definedName name="v" hidden="1">#REF!</definedName>
    <definedName name="vaaaaaavavv" hidden="1">#N/A</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29" hidden="1">{"Tab1",#N/A,FALSE,"P";"Tab2",#N/A,FALSE,"P"}</definedName>
    <definedName name="vv"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29" hidden="1">{"Tab1",#N/A,FALSE,"P";"Tab2",#N/A,FALSE,"P"}</definedName>
    <definedName name="vvv" hidden="1">{"Tab1",#N/A,FALSE,"P";"Tab2",#N/A,FALSE,"P"}</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29" hidden="1">{"Minpmon",#N/A,FALSE,"Monthinput"}</definedName>
    <definedName name="vvvv" hidden="1">{"Minpmon",#N/A,FALSE,"Monthinput"}</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29" hidden="1">{"PRI",#N/A,FALSE,"Data";"QUA",#N/A,FALSE,"Data";"STR",#N/A,FALSE,"Data";"VAL",#N/A,FALSE,"Data";"WEO",#N/A,FALSE,"Data";"WGT",#N/A,FALSE,"Data"}</definedName>
    <definedName name="w" hidden="1">{"PRI",#N/A,FALSE,"Data";"QUA",#N/A,FALSE,"Data";"STR",#N/A,FALSE,"Data";"VAL",#N/A,FALSE,"Data";"WEO",#N/A,FALSE,"Data";"WGT",#N/A,FALSE,"Data"}</definedName>
    <definedName name="wbrate" localSheetId="11">[73]multilats!#REF!</definedName>
    <definedName name="wbrate" localSheetId="12">[73]multilats!#REF!</definedName>
    <definedName name="wbrate" localSheetId="13">[73]multilats!#REF!</definedName>
    <definedName name="wbrate" localSheetId="16">[73]multilats!#REF!</definedName>
    <definedName name="wbrate" localSheetId="17">[73]multilats!#REF!</definedName>
    <definedName name="wbrate" localSheetId="18">[73]multilats!#REF!</definedName>
    <definedName name="wbrate" localSheetId="19">[73]multilats!#REF!</definedName>
    <definedName name="wbrate" localSheetId="29">[73]multilats!#REF!</definedName>
    <definedName name="wbrate">[73]multilats!#REF!</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29" hidden="1">{"Riqfin97",#N/A,FALSE,"Tran";"Riqfinpro",#N/A,FALSE,"Tran"}</definedName>
    <definedName name="wer" hidden="1">{"Riqfin97",#N/A,FALSE,"Tran";"Riqfinpro",#N/A,FALSE,"Tran"}</definedName>
    <definedName name="wergqerrgqwergr" hidden="1">#N/A</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29" hidden="1">{"'Basic'!$A$1:$F$96"}</definedName>
    <definedName name="wht?" hidden="1">{"'Basic'!$A$1:$F$96"}</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9" hidden="1">{"TRADE_COMP",#N/A,FALSE,"TAB23APP";"BOP",#N/A,FALSE,"TAB6";"DOT",#N/A,FALSE,"TAB24APP";"EXTDEBT",#N/A,FALSE,"TAB25APP"}</definedName>
    <definedName name="wrn.97REDBOP." hidden="1">{"TRADE_COMP",#N/A,FALSE,"TAB23APP";"BOP",#N/A,FALSE,"TAB6";"DOT",#N/A,FALSE,"TAB24APP";"EXTDEBT",#N/A,FALSE,"TAB25APP"}</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29" hidden="1">{"annual-cbr",#N/A,FALSE,"CENTBANK";"annual(banks)",#N/A,FALSE,"COMBANKS"}</definedName>
    <definedName name="wrn.annual." hidden="1">{"annual-cbr",#N/A,FALSE,"CENTBANK";"annual(banks)",#N/A,FALSE,"COMBANKS"}</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29" hidden="1">{"3",#N/A,FALSE,"BASE MONETARIA";"4",#N/A,FALSE,"BASE MONETARIA"}</definedName>
    <definedName name="wrn.BMA." hidden="1">{"3",#N/A,FALSE,"BASE MONETARIA";"4",#N/A,FALSE,"BASE MONETARIA"}</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9"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29"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29" hidden="1">{#N/A,#N/A,FALSE,"MZ GRV";#N/A,#N/A,FALSE,"MZ ArV";#N/A,#N/A,FALSE,"MZ AnV";#N/A,#N/A,FALSE,"MZ KnV"}</definedName>
    <definedName name="wrn.Mikrozensus." hidden="1">{#N/A,#N/A,FALSE,"MZ GRV";#N/A,#N/A,FALSE,"MZ ArV";#N/A,#N/A,FALSE,"MZ AnV";#N/A,#N/A,FALSE,"MZ KnV"}</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29" hidden="1">{"MONA",#N/A,FALSE,"S"}</definedName>
    <definedName name="wrn.MONA." hidden="1">{"MONA",#N/A,FALSE,"S"}</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29" hidden="1">{"Minpmon",#N/A,FALSE,"Monthinput"}</definedName>
    <definedName name="wrn.Monthsheet." hidden="1">{"Minpmon",#N/A,FALSE,"Monthinput"}</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29"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29" hidden="1">{"1",#N/A,FALSE,"Pasivos Mon";"2",#N/A,FALSE,"Pasivos Mon"}</definedName>
    <definedName name="wrn.PASMON." hidden="1">{"1",#N/A,FALSE,"Pasivos Mon";"2",#N/A,FALSE,"Pasivos Mon"}</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29" hidden="1">{#N/A,#N/A,FALSE,"Per Cri"}</definedName>
    <definedName name="wrn.Per._.cri." hidden="1">{#N/A,#N/A,FALSE,"Per Cri"}</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29" hidden="1">{"Tab1",#N/A,FALSE,"P";"Tab2",#N/A,FALSE,"P"}</definedName>
    <definedName name="wrn.Program." hidden="1">{"Tab1",#N/A,FALSE,"P";"Tab2",#N/A,FALSE,"P"}</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29" hidden="1">{"CBA",#N/A,FALSE,"TAB4";"MS",#N/A,FALSE,"TAB5";"BANKLOANS",#N/A,FALSE,"TAB21APP ";"INTEREST",#N/A,FALSE,"TAB22APP"}</definedName>
    <definedName name="wrn.RED97MON." hidden="1">{"CBA",#N/A,FALSE,"TAB4";"MS",#N/A,FALSE,"TAB5";"BANKLOANS",#N/A,FALSE,"TAB21APP ";"INTEREST",#N/A,FALSE,"TAB22APP"}</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29" hidden="1">{"Riqfin97",#N/A,FALSE,"Tran";"Riqfinpro",#N/A,FALSE,"Tran"}</definedName>
    <definedName name="wrn.Riqfin." hidden="1">{"Riqfin97",#N/A,FALSE,"Tran";"Riqfinpro",#N/A,FALSE,"Tran"}</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29" hidden="1">{#N/A,#N/A,FALSE,"Sel Ind"}</definedName>
    <definedName name="wrn.Sel._.Ind." hidden="1">{#N/A,#N/A,FALSE,"Sel Ind"}</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29" hidden="1">{"SR_tbs",#N/A,FALSE,"MGSSEI";"SR_tbs",#N/A,FALSE,"MGSBOX";"SR_tbs",#N/A,FALSE,"MGSOCIND"}</definedName>
    <definedName name="wrn.STAFF_REPORT_TABLES." hidden="1">{"SR_tbs",#N/A,FALSE,"MGSSEI";"SR_tbs",#N/A,FALSE,"MGSBOX";"SR_tbs",#N/A,FALSE,"MGSOCIND"}</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29" hidden="1">{"Page1",#N/A,FALSE,"ARA M&amp;F&amp;T";"Page2",#N/A,FALSE,"ARA M&amp;F&amp;T";"Page3",#N/A,FALSE,"ARA M&amp;F&amp;T"}</definedName>
    <definedName name="wrn.TabARA." hidden="1">{"Page1",#N/A,FALSE,"ARA M&amp;F&amp;T";"Page2",#N/A,FALSE,"ARA M&amp;F&amp;T";"Page3",#N/A,FALSE,"ARA M&amp;F&amp;T"}</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29" hidden="1">{#N/A,#N/A,FALSE,"Tb 1 Mc Flows"}</definedName>
    <definedName name="wrn.Tb._.1._.Mc._.Flows." hidden="1">{#N/A,#N/A,FALSE,"Tb 1 Mc Flows"}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29" hidden="1">{#N/A,#N/A,FALSE,"Tb 2 NFPS"}</definedName>
    <definedName name="wrn.Tb._.2._.NFPS." hidden="1">{#N/A,#N/A,FALSE,"Tb 2 NFPS"}</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29" hidden="1">{#N/A,#N/A,FALSE,"tb 3 C Gov"}</definedName>
    <definedName name="wrn.Tb._.3._.C._.Gov." hidden="1">{#N/A,#N/A,FALSE,"tb 3 C Gov"}</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29" hidden="1">{#N/A,#N/A,FALSE,"Tb 4 MT Fiscal"}</definedName>
    <definedName name="wrn.Tb._.4._.MT._.Fiscal." hidden="1">{#N/A,#N/A,FALSE,"Tb 4 MT Fiscal"}</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29" hidden="1">{"WEO",#N/A,FALSE,"Data";"PRI",#N/A,FALSE,"Data";"QUA",#N/A,FALSE,"Data"}</definedName>
    <definedName name="wrn.Trade._.Table._.Core." hidden="1">{"WEO",#N/A,FALSE,"Data";"PRI",#N/A,FALSE,"Data";"QUA",#N/A,FALSE,"Data"}</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29" hidden="1">{"WEO",#N/A,FALSE,"T"}</definedName>
    <definedName name="wrn.WEO." hidden="1">{"WEO",#N/A,FALSE,"T"}</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[67]M!#REF!</definedName>
    <definedName name="ww" localSheetId="12" hidden="1">[67]M!#REF!</definedName>
    <definedName name="ww" localSheetId="13" hidden="1">[67]M!#REF!</definedName>
    <definedName name="ww" localSheetId="16" hidden="1">[67]M!#REF!</definedName>
    <definedName name="ww" localSheetId="17" hidden="1">[67]M!#REF!</definedName>
    <definedName name="ww" localSheetId="18" hidden="1">[67]M!#REF!</definedName>
    <definedName name="ww" localSheetId="19" hidden="1">[67]M!#REF!</definedName>
    <definedName name="ww" localSheetId="29" hidden="1">[67]M!#REF!</definedName>
    <definedName name="ww" hidden="1">[67]M!#REF!</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29" hidden="1">{"Riqfin97",#N/A,FALSE,"Tran";"Riqfinpro",#N/A,FALSE,"Tran"}</definedName>
    <definedName name="www" hidden="1">{"Riqfin97",#N/A,FALSE,"Tran";"Riqfinpro",#N/A,FALSE,"Tran"}</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1" hidden="1">[67]M!#REF!</definedName>
    <definedName name="wwww" localSheetId="12" hidden="1">[67]M!#REF!</definedName>
    <definedName name="wwww" localSheetId="13" hidden="1">[67]M!#REF!</definedName>
    <definedName name="wwww" localSheetId="16" hidden="1">[67]M!#REF!</definedName>
    <definedName name="wwww" localSheetId="17" hidden="1">[67]M!#REF!</definedName>
    <definedName name="wwww" localSheetId="18" hidden="1">[67]M!#REF!</definedName>
    <definedName name="wwww" localSheetId="19" hidden="1">[67]M!#REF!</definedName>
    <definedName name="wwww" localSheetId="29" hidden="1">[67]M!#REF!</definedName>
    <definedName name="wwww" hidden="1">[67]M!#REF!</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29" hidden="1">{"Minpmon",#N/A,FALSE,"Monthinput"}</definedName>
    <definedName name="wwwww" hidden="1">{"Minpmon",#N/A,FALSE,"Monthinput"}</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29" hidden="1">{"Riqfin97",#N/A,FALSE,"Tran";"Riqfinpro",#N/A,FALSE,"Tran"}</definedName>
    <definedName name="wwwwwww" hidden="1">{"Riqfin97",#N/A,FALSE,"Tran";"Riqfinpro",#N/A,FALSE,"Tran"}</definedName>
    <definedName name="XDO_?DATA004_S1?" localSheetId="11">#REF!</definedName>
    <definedName name="XDO_?DATA004_S1?" localSheetId="12">#REF!</definedName>
    <definedName name="XDO_?DATA004_S1?" localSheetId="13">#REF!</definedName>
    <definedName name="XDO_?DATA004_S1?" localSheetId="16">#REF!</definedName>
    <definedName name="XDO_?DATA004_S1?" localSheetId="17">#REF!</definedName>
    <definedName name="XDO_?DATA004_S1?" localSheetId="18">#REF!</definedName>
    <definedName name="XDO_?DATA004_S1?" localSheetId="19">#REF!</definedName>
    <definedName name="XDO_?DATA004_S1?" localSheetId="22">#REF!</definedName>
    <definedName name="XDO_?DATA004_S1?" localSheetId="23">#REF!</definedName>
    <definedName name="XDO_?DATA004_S1?" localSheetId="25">#REF!</definedName>
    <definedName name="XDO_?DATA004_S1?" localSheetId="29">#REF!</definedName>
    <definedName name="XDO_?DATA004_S1?">#REF!</definedName>
    <definedName name="XDO_?XDOFIELD13?">'[74]Досчет-мес'!$R$6</definedName>
    <definedName name="XDO_?XDOFIELD14?">'[74]Досчет-мес'!$S$6</definedName>
    <definedName name="XDO_?XDOFIELD16?">'[74]Досчет-мес'!$U$6</definedName>
    <definedName name="XDO_?XDOFIELD5?">[75]стр.1_83!$D$14</definedName>
    <definedName name="xfhs" hidden="1">#N/A</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29" hidden="1">{"Riqfin97",#N/A,FALSE,"Tran";"Riqfinpro",#N/A,FALSE,"Tran"}</definedName>
    <definedName name="xx" hidden="1">{"Riqfin97",#N/A,FALSE,"Tran";"Riqfinpro",#N/A,FALSE,"Tran"}</definedName>
    <definedName name="xxx" localSheetId="11" hidden="1">[76]E!#REF!</definedName>
    <definedName name="xxx" localSheetId="12" hidden="1">[76]E!#REF!</definedName>
    <definedName name="xxx" localSheetId="13" hidden="1">[76]E!#REF!</definedName>
    <definedName name="xxx" localSheetId="16" hidden="1">[76]E!#REF!</definedName>
    <definedName name="xxx" localSheetId="17" hidden="1">[76]E!#REF!</definedName>
    <definedName name="xxx" localSheetId="18" hidden="1">[76]E!#REF!</definedName>
    <definedName name="xxx" localSheetId="19" hidden="1">[76]E!#REF!</definedName>
    <definedName name="xxx" localSheetId="29" hidden="1">[76]E!#REF!</definedName>
    <definedName name="xxx" hidden="1">[76]E!#REF!</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29" hidden="1">{"Riqfin97",#N/A,FALSE,"Tran";"Riqfinpro",#N/A,FALSE,"Tran"}</definedName>
    <definedName name="xxxx"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29" hidden="1">{"Riqfin97",#N/A,FALSE,"Tran";"Riqfinpro",#N/A,FALSE,"Tran"}</definedName>
    <definedName name="yh" hidden="1">{"Riqfin97",#N/A,FALSE,"Tran";"Riqfinpro",#N/A,FALSE,"Tran"}</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29" hidden="1">{"Riqfin97",#N/A,FALSE,"Tran";"Riqfinpro",#N/A,FALSE,"Tran"}</definedName>
    <definedName name="yiop" hidden="1">{"Riqfin97",#N/A,FALSE,"Tran";"Riqfinpro",#N/A,FALSE,"Tran"}</definedName>
    <definedName name="ytc">4</definedName>
    <definedName name="ytm">2</definedName>
    <definedName name="ytp">3</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29" hidden="1">{"Tab1",#N/A,FALSE,"P";"Tab2",#N/A,FALSE,"P"}</definedName>
    <definedName name="yu"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29" hidden="1">{"Tab1",#N/A,FALSE,"P";"Tab2",#N/A,FALSE,"P"}</definedName>
    <definedName name="yy" hidden="1">{"Tab1",#N/A,FALSE,"P";"Tab2",#N/A,FALSE,"P"}</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29" hidden="1">{"Riqfin97",#N/A,FALSE,"Tran";"Riqfinpro",#N/A,FALSE,"Tran"}</definedName>
    <definedName name="yyuu" hidden="1">{"Riqfin97",#N/A,FALSE,"Tran";"Riqfinpro",#N/A,FALSE,"Tran"}</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29" hidden="1">{"Tab1",#N/A,FALSE,"P";"Tab2",#N/A,FALSE,"P"}</definedName>
    <definedName name="yyy" hidden="1">{"Tab1",#N/A,FALSE,"P";"Tab2",#N/A,FALSE,"P"}</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29" hidden="1">{"Riqfin97",#N/A,FALSE,"Tran";"Riqfinpro",#N/A,FALSE,"Tran"}</definedName>
    <definedName name="yyyy" hidden="1">{"Riqfin97",#N/A,FALSE,"Tran";"Riqfinpro",#N/A,FALSE,"Tran"}</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29" hidden="1">{"Minpmon",#N/A,FALSE,"Monthinput"}</definedName>
    <definedName name="yyyyyy" hidden="1">{"Minpmon",#N/A,FALSE,"Monthinput"}</definedName>
    <definedName name="Z_00C67BFA_FEDD_11D1_98B3_00C04FC96ABD_.wvu.Rows" localSheetId="11" hidden="1">[57]BOP!$A$36:$IV$36,[57]BOP!$A$44:$IV$44,[57]BOP!$A$59:$IV$59,[57]BOP!#REF!,[57]BOP!#REF!,[57]BOP!$A$81:$IV$88</definedName>
    <definedName name="Z_00C67BFA_FEDD_11D1_98B3_00C04FC96ABD_.wvu.Rows" localSheetId="12" hidden="1">[57]BOP!$A$36:$IV$36,[57]BOP!$A$44:$IV$44,[57]BOP!$A$59:$IV$59,[57]BOP!#REF!,[57]BOP!#REF!,[57]BOP!$A$81:$IV$88</definedName>
    <definedName name="Z_00C67BFA_FEDD_11D1_98B3_00C04FC96ABD_.wvu.Rows" localSheetId="13" hidden="1">[57]BOP!$A$36:$IV$36,[57]BOP!$A$44:$IV$44,[57]BOP!$A$59:$IV$59,[57]BOP!#REF!,[57]BOP!#REF!,[57]BOP!$A$81:$IV$88</definedName>
    <definedName name="Z_00C67BFA_FEDD_11D1_98B3_00C04FC96ABD_.wvu.Rows" localSheetId="14" hidden="1">[57]BOP!$A$36:$IV$36,[57]BOP!$A$44:$IV$44,[57]BOP!$A$59:$IV$59,[57]BOP!#REF!,[57]BOP!#REF!,[57]BOP!$A$81:$IV$88</definedName>
    <definedName name="Z_00C67BFA_FEDD_11D1_98B3_00C04FC96ABD_.wvu.Rows" localSheetId="15" hidden="1">[57]BOP!$A$36:$IV$36,[57]BOP!$A$44:$IV$44,[57]BOP!$A$59:$IV$59,[57]BOP!#REF!,[57]BOP!#REF!,[57]BOP!$A$81:$IV$88</definedName>
    <definedName name="Z_00C67BFA_FEDD_11D1_98B3_00C04FC96ABD_.wvu.Rows" localSheetId="19" hidden="1">[57]BOP!$A$36:$IV$36,[57]BOP!$A$44:$IV$44,[57]BOP!$A$59:$IV$59,[57]BOP!#REF!,[57]BOP!#REF!,[57]BOP!$A$81:$IV$88</definedName>
    <definedName name="Z_00C67BFA_FEDD_11D1_98B3_00C04FC96ABD_.wvu.Rows" hidden="1">[57]BOP!$A$36:$IV$36,[57]BOP!$A$44:$IV$44,[57]BOP!$A$59:$IV$59,[57]BOP!#REF!,[57]BOP!#REF!,[57]BOP!$A$81:$IV$88</definedName>
    <definedName name="Z_00C67BFB_FEDD_11D1_98B3_00C04FC96ABD_.wvu.Rows" localSheetId="11" hidden="1">[57]BOP!$A$36:$IV$36,[57]BOP!$A$44:$IV$44,[57]BOP!$A$59:$IV$59,[57]BOP!#REF!,[57]BOP!#REF!,[57]BOP!$A$81:$IV$88</definedName>
    <definedName name="Z_00C67BFB_FEDD_11D1_98B3_00C04FC96ABD_.wvu.Rows" localSheetId="12" hidden="1">[57]BOP!$A$36:$IV$36,[57]BOP!$A$44:$IV$44,[57]BOP!$A$59:$IV$59,[57]BOP!#REF!,[57]BOP!#REF!,[57]BOP!$A$81:$IV$88</definedName>
    <definedName name="Z_00C67BFB_FEDD_11D1_98B3_00C04FC96ABD_.wvu.Rows" localSheetId="13" hidden="1">[57]BOP!$A$36:$IV$36,[57]BOP!$A$44:$IV$44,[57]BOP!$A$59:$IV$59,[57]BOP!#REF!,[57]BOP!#REF!,[57]BOP!$A$81:$IV$88</definedName>
    <definedName name="Z_00C67BFB_FEDD_11D1_98B3_00C04FC96ABD_.wvu.Rows" localSheetId="14" hidden="1">[57]BOP!$A$36:$IV$36,[57]BOP!$A$44:$IV$44,[57]BOP!$A$59:$IV$59,[57]BOP!#REF!,[57]BOP!#REF!,[57]BOP!$A$81:$IV$88</definedName>
    <definedName name="Z_00C67BFB_FEDD_11D1_98B3_00C04FC96ABD_.wvu.Rows" localSheetId="15" hidden="1">[57]BOP!$A$36:$IV$36,[57]BOP!$A$44:$IV$44,[57]BOP!$A$59:$IV$59,[57]BOP!#REF!,[57]BOP!#REF!,[57]BOP!$A$81:$IV$88</definedName>
    <definedName name="Z_00C67BFB_FEDD_11D1_98B3_00C04FC96ABD_.wvu.Rows" localSheetId="19"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localSheetId="11" hidden="1">[57]BOP!$A$36:$IV$36,[57]BOP!$A$44:$IV$44,[57]BOP!$A$59:$IV$59,[57]BOP!#REF!,[57]BOP!#REF!,[57]BOP!$A$81:$IV$88</definedName>
    <definedName name="Z_00C67BFC_FEDD_11D1_98B3_00C04FC96ABD_.wvu.Rows" localSheetId="13" hidden="1">[57]BOP!$A$36:$IV$36,[57]BOP!$A$44:$IV$44,[57]BOP!$A$59:$IV$59,[57]BOP!#REF!,[57]BOP!#REF!,[57]BOP!$A$81:$IV$88</definedName>
    <definedName name="Z_00C67BFC_FEDD_11D1_98B3_00C04FC96ABD_.wvu.Rows" localSheetId="14" hidden="1">[57]BOP!$A$36:$IV$36,[57]BOP!$A$44:$IV$44,[57]BOP!$A$59:$IV$59,[57]BOP!#REF!,[57]BOP!#REF!,[57]BOP!$A$81:$IV$88</definedName>
    <definedName name="Z_00C67BFC_FEDD_11D1_98B3_00C04FC96ABD_.wvu.Rows" localSheetId="15" hidden="1">[57]BOP!$A$36:$IV$36,[57]BOP!$A$44:$IV$44,[57]BOP!$A$59:$IV$59,[57]BOP!#REF!,[57]BOP!#REF!,[57]BOP!$A$81:$IV$88</definedName>
    <definedName name="Z_00C67BFC_FEDD_11D1_98B3_00C04FC96ABD_.wvu.Rows" localSheetId="19"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localSheetId="11" hidden="1">[57]BOP!$A$36:$IV$36,[57]BOP!$A$44:$IV$44,[57]BOP!$A$59:$IV$59,[57]BOP!#REF!,[57]BOP!#REF!,[57]BOP!$A$81:$IV$88</definedName>
    <definedName name="Z_00C67BFD_FEDD_11D1_98B3_00C04FC96ABD_.wvu.Rows" localSheetId="13" hidden="1">[57]BOP!$A$36:$IV$36,[57]BOP!$A$44:$IV$44,[57]BOP!$A$59:$IV$59,[57]BOP!#REF!,[57]BOP!#REF!,[57]BOP!$A$81:$IV$88</definedName>
    <definedName name="Z_00C67BFD_FEDD_11D1_98B3_00C04FC96ABD_.wvu.Rows" localSheetId="14" hidden="1">[57]BOP!$A$36:$IV$36,[57]BOP!$A$44:$IV$44,[57]BOP!$A$59:$IV$59,[57]BOP!#REF!,[57]BOP!#REF!,[57]BOP!$A$81:$IV$88</definedName>
    <definedName name="Z_00C67BFD_FEDD_11D1_98B3_00C04FC96ABD_.wvu.Rows" localSheetId="15" hidden="1">[57]BOP!$A$36:$IV$36,[57]BOP!$A$44:$IV$44,[57]BOP!$A$59:$IV$59,[57]BOP!#REF!,[57]BOP!#REF!,[57]BOP!$A$81:$IV$88</definedName>
    <definedName name="Z_00C67BFD_FEDD_11D1_98B3_00C04FC96ABD_.wvu.Rows" localSheetId="19"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localSheetId="11" hidden="1">[57]BOP!$A$36:$IV$36,[57]BOP!$A$44:$IV$44,[57]BOP!$A$59:$IV$59,[57]BOP!#REF!,[57]BOP!#REF!,[57]BOP!$A$79:$IV$79,[57]BOP!$A$81:$IV$88,[57]BOP!#REF!</definedName>
    <definedName name="Z_00C67BFE_FEDD_11D1_98B3_00C04FC96ABD_.wvu.Rows" localSheetId="12" hidden="1">[57]BOP!$A$36:$IV$36,[57]BOP!$A$44:$IV$44,[57]BOP!$A$59:$IV$59,[57]BOP!#REF!,[57]BOP!#REF!,[57]BOP!$A$79:$IV$79,[57]BOP!$A$81:$IV$88,[57]BOP!#REF!</definedName>
    <definedName name="Z_00C67BFE_FEDD_11D1_98B3_00C04FC96ABD_.wvu.Rows" localSheetId="13" hidden="1">[57]BOP!$A$36:$IV$36,[57]BOP!$A$44:$IV$44,[57]BOP!$A$59:$IV$59,[57]BOP!#REF!,[57]BOP!#REF!,[57]BOP!$A$79:$IV$79,[57]BOP!$A$81:$IV$88,[57]BOP!#REF!</definedName>
    <definedName name="Z_00C67BFE_FEDD_11D1_98B3_00C04FC96ABD_.wvu.Rows" localSheetId="14" hidden="1">[57]BOP!$A$36:$IV$36,[57]BOP!$A$44:$IV$44,[57]BOP!$A$59:$IV$59,[57]BOP!#REF!,[57]BOP!#REF!,[57]BOP!$A$79:$IV$79,[57]BOP!$A$81:$IV$88,[57]BOP!#REF!</definedName>
    <definedName name="Z_00C67BFE_FEDD_11D1_98B3_00C04FC96ABD_.wvu.Rows" localSheetId="15" hidden="1">[57]BOP!$A$36:$IV$36,[57]BOP!$A$44:$IV$44,[57]BOP!$A$59:$IV$59,[57]BOP!#REF!,[57]BOP!#REF!,[57]BOP!$A$79:$IV$79,[57]BOP!$A$81:$IV$88,[57]BOP!#REF!</definedName>
    <definedName name="Z_00C67BFE_FEDD_11D1_98B3_00C04FC96ABD_.wvu.Rows" localSheetId="19" hidden="1">[57]BOP!$A$36:$IV$36,[57]BOP!$A$44:$IV$44,[57]BOP!$A$59:$IV$59,[57]BOP!#REF!,[57]BOP!#REF!,[57]BOP!$A$79:$IV$79,[57]BOP!$A$81:$IV$88,[57]BOP!#REF!</definedName>
    <definedName name="Z_00C67BFE_FEDD_11D1_98B3_00C04FC96ABD_.wvu.Rows" hidden="1">[57]BOP!$A$36:$IV$36,[57]BOP!$A$44:$IV$44,[57]BOP!$A$59:$IV$59,[57]BOP!#REF!,[57]BOP!#REF!,[57]BOP!$A$79:$IV$79,[57]BOP!$A$81:$IV$88,[57]BOP!#REF!</definedName>
    <definedName name="Z_00C67BFF_FEDD_11D1_98B3_00C04FC96ABD_.wvu.Rows" localSheetId="11" hidden="1">[57]BOP!$A$36:$IV$36,[57]BOP!$A$44:$IV$44,[57]BOP!$A$59:$IV$59,[57]BOP!#REF!,[57]BOP!#REF!,[57]BOP!$A$79:$IV$79,[57]BOP!$A$81:$IV$88</definedName>
    <definedName name="Z_00C67BFF_FEDD_11D1_98B3_00C04FC96ABD_.wvu.Rows" localSheetId="13" hidden="1">[57]BOP!$A$36:$IV$36,[57]BOP!$A$44:$IV$44,[57]BOP!$A$59:$IV$59,[57]BOP!#REF!,[57]BOP!#REF!,[57]BOP!$A$79:$IV$79,[57]BOP!$A$81:$IV$88</definedName>
    <definedName name="Z_00C67BFF_FEDD_11D1_98B3_00C04FC96ABD_.wvu.Rows" localSheetId="14" hidden="1">[57]BOP!$A$36:$IV$36,[57]BOP!$A$44:$IV$44,[57]BOP!$A$59:$IV$59,[57]BOP!#REF!,[57]BOP!#REF!,[57]BOP!$A$79:$IV$79,[57]BOP!$A$81:$IV$88</definedName>
    <definedName name="Z_00C67BFF_FEDD_11D1_98B3_00C04FC96ABD_.wvu.Rows" localSheetId="15" hidden="1">[57]BOP!$A$36:$IV$36,[57]BOP!$A$44:$IV$44,[57]BOP!$A$59:$IV$59,[57]BOP!#REF!,[57]BOP!#REF!,[57]BOP!$A$79:$IV$79,[57]BOP!$A$81:$IV$88</definedName>
    <definedName name="Z_00C67BFF_FEDD_11D1_98B3_00C04FC96ABD_.wvu.Rows" localSheetId="19" hidden="1">[57]BOP!$A$36:$IV$36,[57]BOP!$A$44:$IV$44,[57]BOP!$A$59:$IV$59,[57]BOP!#REF!,[57]BOP!#REF!,[57]BOP!$A$79:$IV$79,[57]BOP!$A$81:$IV$88</definedName>
    <definedName name="Z_00C67BFF_FEDD_11D1_98B3_00C04FC96ABD_.wvu.Rows" hidden="1">[57]BOP!$A$36:$IV$36,[57]BOP!$A$44:$IV$44,[57]BOP!$A$59:$IV$59,[57]BOP!#REF!,[57]BOP!#REF!,[57]BOP!$A$79:$IV$79,[57]BOP!$A$81:$IV$88</definedName>
    <definedName name="Z_00C67C00_FEDD_11D1_98B3_00C04FC96ABD_.wvu.Rows" localSheetId="11" hidden="1">[57]BOP!$A$36:$IV$36,[57]BOP!$A$44:$IV$44,[57]BOP!$A$59:$IV$59,[57]BOP!#REF!,[57]BOP!#REF!,[57]BOP!$A$79:$IV$79,[57]BOP!#REF!</definedName>
    <definedName name="Z_00C67C00_FEDD_11D1_98B3_00C04FC96ABD_.wvu.Rows" localSheetId="12" hidden="1">[57]BOP!$A$36:$IV$36,[57]BOP!$A$44:$IV$44,[57]BOP!$A$59:$IV$59,[57]BOP!#REF!,[57]BOP!#REF!,[57]BOP!$A$79:$IV$79,[57]BOP!#REF!</definedName>
    <definedName name="Z_00C67C00_FEDD_11D1_98B3_00C04FC96ABD_.wvu.Rows" localSheetId="13" hidden="1">[57]BOP!$A$36:$IV$36,[57]BOP!$A$44:$IV$44,[57]BOP!$A$59:$IV$59,[57]BOP!#REF!,[57]BOP!#REF!,[57]BOP!$A$79:$IV$79,[57]BOP!#REF!</definedName>
    <definedName name="Z_00C67C00_FEDD_11D1_98B3_00C04FC96ABD_.wvu.Rows" localSheetId="14" hidden="1">[57]BOP!$A$36:$IV$36,[57]BOP!$A$44:$IV$44,[57]BOP!$A$59:$IV$59,[57]BOP!#REF!,[57]BOP!#REF!,[57]BOP!$A$79:$IV$79,[57]BOP!#REF!</definedName>
    <definedName name="Z_00C67C00_FEDD_11D1_98B3_00C04FC96ABD_.wvu.Rows" localSheetId="15" hidden="1">[57]BOP!$A$36:$IV$36,[57]BOP!$A$44:$IV$44,[57]BOP!$A$59:$IV$59,[57]BOP!#REF!,[57]BOP!#REF!,[57]BOP!$A$79:$IV$79,[57]BOP!#REF!</definedName>
    <definedName name="Z_00C67C00_FEDD_11D1_98B3_00C04FC96ABD_.wvu.Rows" localSheetId="19" hidden="1">[57]BOP!$A$36:$IV$36,[57]BOP!$A$44:$IV$44,[57]BOP!$A$59:$IV$59,[57]BOP!#REF!,[57]BOP!#REF!,[57]BOP!$A$79:$IV$79,[57]BOP!#REF!</definedName>
    <definedName name="Z_00C67C00_FEDD_11D1_98B3_00C04FC96ABD_.wvu.Rows" hidden="1">[57]BOP!$A$36:$IV$36,[57]BOP!$A$44:$IV$44,[57]BOP!$A$59:$IV$59,[57]BOP!#REF!,[57]BOP!#REF!,[57]BOP!$A$79:$IV$79,[57]BOP!#REF!</definedName>
    <definedName name="Z_00C67C01_FEDD_11D1_98B3_00C04FC96ABD_.wvu.Rows" localSheetId="13" hidden="1">[57]BOP!$A$36:$IV$36,[57]BOP!$A$44:$IV$44,[57]BOP!$A$59:$IV$59,[57]BOP!#REF!,[57]BOP!#REF!,[57]BOP!$A$79:$IV$79,[57]BOP!$A$81:$IV$88,[57]BOP!#REF!</definedName>
    <definedName name="Z_00C67C01_FEDD_11D1_98B3_00C04FC96ABD_.wvu.Rows" localSheetId="19" hidden="1">[57]BOP!$A$36:$IV$36,[57]BOP!$A$44:$IV$44,[57]BOP!$A$59:$IV$59,[57]BOP!#REF!,[57]BOP!#REF!,[57]BOP!$A$79:$IV$79,[57]BOP!$A$81:$IV$88,[57]BOP!#REF!</definedName>
    <definedName name="Z_00C67C01_FEDD_11D1_98B3_00C04FC96ABD_.wvu.Rows" hidden="1">[57]BOP!$A$36:$IV$36,[57]BOP!$A$44:$IV$44,[57]BOP!$A$59:$IV$59,[57]BOP!#REF!,[57]BOP!#REF!,[57]BOP!$A$79:$IV$79,[57]BOP!$A$81:$IV$88,[57]BOP!#REF!</definedName>
    <definedName name="Z_00C67C02_FEDD_11D1_98B3_00C04FC96ABD_.wvu.Rows" localSheetId="13" hidden="1">[57]BOP!$A$36:$IV$36,[57]BOP!$A$44:$IV$44,[57]BOP!$A$59:$IV$59,[57]BOP!#REF!,[57]BOP!#REF!,[57]BOP!$A$79:$IV$79,[57]BOP!$A$81:$IV$88,[57]BOP!#REF!</definedName>
    <definedName name="Z_00C67C02_FEDD_11D1_98B3_00C04FC96ABD_.wvu.Rows" localSheetId="19"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localSheetId="13" hidden="1">[57]BOP!$A$36:$IV$36,[57]BOP!$A$44:$IV$44,[57]BOP!$A$59:$IV$59,[57]BOP!#REF!,[57]BOP!#REF!,[57]BOP!$A$79:$IV$79,[57]BOP!$A$81:$IV$88,[57]BOP!#REF!</definedName>
    <definedName name="Z_00C67C03_FEDD_11D1_98B3_00C04FC96ABD_.wvu.Rows" localSheetId="19"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localSheetId="11" hidden="1">[57]BOP!$A$36:$IV$36,[57]BOP!$A$44:$IV$44,[57]BOP!$A$59:$IV$59,[57]BOP!#REF!,[57]BOP!#REF!,[57]BOP!$A$79:$IV$79,[57]BOP!$A$81:$IV$88,[57]BOP!#REF!,[57]BOP!#REF!</definedName>
    <definedName name="Z_00C67C05_FEDD_11D1_98B3_00C04FC96ABD_.wvu.Rows" localSheetId="12" hidden="1">[57]BOP!$A$36:$IV$36,[57]BOP!$A$44:$IV$44,[57]BOP!$A$59:$IV$59,[57]BOP!#REF!,[57]BOP!#REF!,[57]BOP!$A$79:$IV$79,[57]BOP!$A$81:$IV$88,[57]BOP!#REF!,[57]BOP!#REF!</definedName>
    <definedName name="Z_00C67C05_FEDD_11D1_98B3_00C04FC96ABD_.wvu.Rows" localSheetId="13" hidden="1">[57]BOP!$A$36:$IV$36,[57]BOP!$A$44:$IV$44,[57]BOP!$A$59:$IV$59,[57]BOP!#REF!,[57]BOP!#REF!,[57]BOP!$A$79:$IV$79,[57]BOP!$A$81:$IV$88,[57]BOP!#REF!,[57]BOP!#REF!</definedName>
    <definedName name="Z_00C67C05_FEDD_11D1_98B3_00C04FC96ABD_.wvu.Rows" localSheetId="14" hidden="1">[57]BOP!$A$36:$IV$36,[57]BOP!$A$44:$IV$44,[57]BOP!$A$59:$IV$59,[57]BOP!#REF!,[57]BOP!#REF!,[57]BOP!$A$79:$IV$79,[57]BOP!$A$81:$IV$88,[57]BOP!#REF!,[57]BOP!#REF!</definedName>
    <definedName name="Z_00C67C05_FEDD_11D1_98B3_00C04FC96ABD_.wvu.Rows" localSheetId="15" hidden="1">[57]BOP!$A$36:$IV$36,[57]BOP!$A$44:$IV$44,[57]BOP!$A$59:$IV$59,[57]BOP!#REF!,[57]BOP!#REF!,[57]BOP!$A$79:$IV$79,[57]BOP!$A$81:$IV$88,[57]BOP!#REF!,[57]BOP!#REF!</definedName>
    <definedName name="Z_00C67C05_FEDD_11D1_98B3_00C04FC96ABD_.wvu.Rows" localSheetId="19" hidden="1">[57]BOP!$A$36:$IV$36,[57]BOP!$A$44:$IV$44,[57]BOP!$A$59:$IV$59,[57]BOP!#REF!,[57]BOP!#REF!,[57]BOP!$A$79:$IV$79,[57]BOP!$A$81:$IV$88,[57]BOP!#REF!,[57]BOP!#REF!</definedName>
    <definedName name="Z_00C67C05_FEDD_11D1_98B3_00C04FC96ABD_.wvu.Rows" hidden="1">[57]BOP!$A$36:$IV$36,[57]BOP!$A$44:$IV$44,[57]BOP!$A$59:$IV$59,[57]BOP!#REF!,[57]BOP!#REF!,[57]BOP!$A$79:$IV$79,[57]BOP!$A$81:$IV$88,[57]BOP!#REF!,[57]BOP!#REF!</definedName>
    <definedName name="Z_00C67C06_FEDD_11D1_98B3_00C04FC96ABD_.wvu.Rows" localSheetId="11" hidden="1">[57]BOP!$A$36:$IV$36,[57]BOP!$A$44:$IV$44,[57]BOP!$A$59:$IV$59,[57]BOP!#REF!,[57]BOP!#REF!,[57]BOP!$A$79:$IV$79,[57]BOP!$A$81:$IV$88,[57]BOP!#REF!,[57]BOP!#REF!</definedName>
    <definedName name="Z_00C67C06_FEDD_11D1_98B3_00C04FC96ABD_.wvu.Rows" localSheetId="13" hidden="1">[57]BOP!$A$36:$IV$36,[57]BOP!$A$44:$IV$44,[57]BOP!$A$59:$IV$59,[57]BOP!#REF!,[57]BOP!#REF!,[57]BOP!$A$79:$IV$79,[57]BOP!$A$81:$IV$88,[57]BOP!#REF!,[57]BOP!#REF!</definedName>
    <definedName name="Z_00C67C06_FEDD_11D1_98B3_00C04FC96ABD_.wvu.Rows" localSheetId="14" hidden="1">[57]BOP!$A$36:$IV$36,[57]BOP!$A$44:$IV$44,[57]BOP!$A$59:$IV$59,[57]BOP!#REF!,[57]BOP!#REF!,[57]BOP!$A$79:$IV$79,[57]BOP!$A$81:$IV$88,[57]BOP!#REF!,[57]BOP!#REF!</definedName>
    <definedName name="Z_00C67C06_FEDD_11D1_98B3_00C04FC96ABD_.wvu.Rows" localSheetId="15" hidden="1">[57]BOP!$A$36:$IV$36,[57]BOP!$A$44:$IV$44,[57]BOP!$A$59:$IV$59,[57]BOP!#REF!,[57]BOP!#REF!,[57]BOP!$A$79:$IV$79,[57]BOP!$A$81:$IV$88,[57]BOP!#REF!,[57]BOP!#REF!</definedName>
    <definedName name="Z_00C67C06_FEDD_11D1_98B3_00C04FC96ABD_.wvu.Rows" localSheetId="19"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localSheetId="19" hidden="1">[57]BOP!$A$36:$IV$36,[57]BOP!$A$44:$IV$44,[57]BOP!$A$59:$IV$59,[57]BOP!#REF!,[57]BOP!#REF!,[57]BOP!$A$79:$IV$79</definedName>
    <definedName name="Z_00C67C07_FEDD_11D1_98B3_00C04FC96ABD_.wvu.Rows" hidden="1">[57]BOP!$A$36:$IV$36,[57]BOP!$A$44:$IV$44,[57]BOP!$A$59:$IV$59,[57]BOP!#REF!,[57]BOP!#REF!,[57]BOP!$A$79:$IV$79</definedName>
    <definedName name="Z_041FA3A7_30CF_11D1_A8EA_00A02466B35E_.wvu.Cols" hidden="1">[59]Rev!$B$1:$B$65536,[59]Rev!$C$1:$D$65536,[59]Rev!$AB$1:$AB$65536,[59]Rev!$L$1:$Q$65536</definedName>
    <definedName name="Z_041FA3A7_30CF_11D1_A8EA_00A02466B35E_.wvu.Rows" hidden="1">[59]Rev!$A$23:$IV$26,[59]Rev!$A$37:$IV$38</definedName>
    <definedName name="Z_112039D0_FF0B_11D1_98B3_00C04FC96ABD_.wvu.Rows" localSheetId="11" hidden="1">[57]BOP!$A$36:$IV$36,[57]BOP!$A$44:$IV$44,[57]BOP!$A$59:$IV$59,[57]BOP!#REF!,[57]BOP!#REF!,[57]BOP!$A$81:$IV$88</definedName>
    <definedName name="Z_112039D0_FF0B_11D1_98B3_00C04FC96ABD_.wvu.Rows" localSheetId="12" hidden="1">[57]BOP!$A$36:$IV$36,[57]BOP!$A$44:$IV$44,[57]BOP!$A$59:$IV$59,[57]BOP!#REF!,[57]BOP!#REF!,[57]BOP!$A$81:$IV$88</definedName>
    <definedName name="Z_112039D0_FF0B_11D1_98B3_00C04FC96ABD_.wvu.Rows" localSheetId="13" hidden="1">[57]BOP!$A$36:$IV$36,[57]BOP!$A$44:$IV$44,[57]BOP!$A$59:$IV$59,[57]BOP!#REF!,[57]BOP!#REF!,[57]BOP!$A$81:$IV$88</definedName>
    <definedName name="Z_112039D0_FF0B_11D1_98B3_00C04FC96ABD_.wvu.Rows" localSheetId="14" hidden="1">[57]BOP!$A$36:$IV$36,[57]BOP!$A$44:$IV$44,[57]BOP!$A$59:$IV$59,[57]BOP!#REF!,[57]BOP!#REF!,[57]BOP!$A$81:$IV$88</definedName>
    <definedName name="Z_112039D0_FF0B_11D1_98B3_00C04FC96ABD_.wvu.Rows" localSheetId="15" hidden="1">[57]BOP!$A$36:$IV$36,[57]BOP!$A$44:$IV$44,[57]BOP!$A$59:$IV$59,[57]BOP!#REF!,[57]BOP!#REF!,[57]BOP!$A$81:$IV$88</definedName>
    <definedName name="Z_112039D0_FF0B_11D1_98B3_00C04FC96ABD_.wvu.Rows" localSheetId="19" hidden="1">[57]BOP!$A$36:$IV$36,[57]BOP!$A$44:$IV$44,[57]BOP!$A$59:$IV$59,[57]BOP!#REF!,[57]BOP!#REF!,[57]BOP!$A$81:$IV$88</definedName>
    <definedName name="Z_112039D0_FF0B_11D1_98B3_00C04FC96ABD_.wvu.Rows" hidden="1">[57]BOP!$A$36:$IV$36,[57]BOP!$A$44:$IV$44,[57]BOP!$A$59:$IV$59,[57]BOP!#REF!,[57]BOP!#REF!,[57]BOP!$A$81:$IV$88</definedName>
    <definedName name="Z_112039D1_FF0B_11D1_98B3_00C04FC96ABD_.wvu.Rows" localSheetId="11" hidden="1">[57]BOP!$A$36:$IV$36,[57]BOP!$A$44:$IV$44,[57]BOP!$A$59:$IV$59,[57]BOP!#REF!,[57]BOP!#REF!,[57]BOP!$A$81:$IV$88</definedName>
    <definedName name="Z_112039D1_FF0B_11D1_98B3_00C04FC96ABD_.wvu.Rows" localSheetId="12" hidden="1">[57]BOP!$A$36:$IV$36,[57]BOP!$A$44:$IV$44,[57]BOP!$A$59:$IV$59,[57]BOP!#REF!,[57]BOP!#REF!,[57]BOP!$A$81:$IV$88</definedName>
    <definedName name="Z_112039D1_FF0B_11D1_98B3_00C04FC96ABD_.wvu.Rows" localSheetId="13" hidden="1">[57]BOP!$A$36:$IV$36,[57]BOP!$A$44:$IV$44,[57]BOP!$A$59:$IV$59,[57]BOP!#REF!,[57]BOP!#REF!,[57]BOP!$A$81:$IV$88</definedName>
    <definedName name="Z_112039D1_FF0B_11D1_98B3_00C04FC96ABD_.wvu.Rows" localSheetId="14" hidden="1">[57]BOP!$A$36:$IV$36,[57]BOP!$A$44:$IV$44,[57]BOP!$A$59:$IV$59,[57]BOP!#REF!,[57]BOP!#REF!,[57]BOP!$A$81:$IV$88</definedName>
    <definedName name="Z_112039D1_FF0B_11D1_98B3_00C04FC96ABD_.wvu.Rows" localSheetId="15" hidden="1">[57]BOP!$A$36:$IV$36,[57]BOP!$A$44:$IV$44,[57]BOP!$A$59:$IV$59,[57]BOP!#REF!,[57]BOP!#REF!,[57]BOP!$A$81:$IV$88</definedName>
    <definedName name="Z_112039D1_FF0B_11D1_98B3_00C04FC96ABD_.wvu.Rows" localSheetId="19"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localSheetId="11" hidden="1">[57]BOP!$A$36:$IV$36,[57]BOP!$A$44:$IV$44,[57]BOP!$A$59:$IV$59,[57]BOP!#REF!,[57]BOP!#REF!,[57]BOP!$A$81:$IV$88</definedName>
    <definedName name="Z_112039D2_FF0B_11D1_98B3_00C04FC96ABD_.wvu.Rows" localSheetId="13" hidden="1">[57]BOP!$A$36:$IV$36,[57]BOP!$A$44:$IV$44,[57]BOP!$A$59:$IV$59,[57]BOP!#REF!,[57]BOP!#REF!,[57]BOP!$A$81:$IV$88</definedName>
    <definedName name="Z_112039D2_FF0B_11D1_98B3_00C04FC96ABD_.wvu.Rows" localSheetId="14" hidden="1">[57]BOP!$A$36:$IV$36,[57]BOP!$A$44:$IV$44,[57]BOP!$A$59:$IV$59,[57]BOP!#REF!,[57]BOP!#REF!,[57]BOP!$A$81:$IV$88</definedName>
    <definedName name="Z_112039D2_FF0B_11D1_98B3_00C04FC96ABD_.wvu.Rows" localSheetId="15" hidden="1">[57]BOP!$A$36:$IV$36,[57]BOP!$A$44:$IV$44,[57]BOP!$A$59:$IV$59,[57]BOP!#REF!,[57]BOP!#REF!,[57]BOP!$A$81:$IV$88</definedName>
    <definedName name="Z_112039D2_FF0B_11D1_98B3_00C04FC96ABD_.wvu.Rows" localSheetId="19"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localSheetId="11" hidden="1">[57]BOP!$A$36:$IV$36,[57]BOP!$A$44:$IV$44,[57]BOP!$A$59:$IV$59,[57]BOP!#REF!,[57]BOP!#REF!,[57]BOP!$A$81:$IV$88</definedName>
    <definedName name="Z_112039D3_FF0B_11D1_98B3_00C04FC96ABD_.wvu.Rows" localSheetId="13" hidden="1">[57]BOP!$A$36:$IV$36,[57]BOP!$A$44:$IV$44,[57]BOP!$A$59:$IV$59,[57]BOP!#REF!,[57]BOP!#REF!,[57]BOP!$A$81:$IV$88</definedName>
    <definedName name="Z_112039D3_FF0B_11D1_98B3_00C04FC96ABD_.wvu.Rows" localSheetId="14" hidden="1">[57]BOP!$A$36:$IV$36,[57]BOP!$A$44:$IV$44,[57]BOP!$A$59:$IV$59,[57]BOP!#REF!,[57]BOP!#REF!,[57]BOP!$A$81:$IV$88</definedName>
    <definedName name="Z_112039D3_FF0B_11D1_98B3_00C04FC96ABD_.wvu.Rows" localSheetId="15" hidden="1">[57]BOP!$A$36:$IV$36,[57]BOP!$A$44:$IV$44,[57]BOP!$A$59:$IV$59,[57]BOP!#REF!,[57]BOP!#REF!,[57]BOP!$A$81:$IV$88</definedName>
    <definedName name="Z_112039D3_FF0B_11D1_98B3_00C04FC96ABD_.wvu.Rows" localSheetId="19"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localSheetId="11" hidden="1">[57]BOP!$A$36:$IV$36,[57]BOP!$A$44:$IV$44,[57]BOP!$A$59:$IV$59,[57]BOP!#REF!,[57]BOP!#REF!,[57]BOP!$A$79:$IV$79,[57]BOP!$A$81:$IV$88,[57]BOP!#REF!</definedName>
    <definedName name="Z_112039D4_FF0B_11D1_98B3_00C04FC96ABD_.wvu.Rows" localSheetId="13" hidden="1">[57]BOP!$A$36:$IV$36,[57]BOP!$A$44:$IV$44,[57]BOP!$A$59:$IV$59,[57]BOP!#REF!,[57]BOP!#REF!,[57]BOP!$A$79:$IV$79,[57]BOP!$A$81:$IV$88,[57]BOP!#REF!</definedName>
    <definedName name="Z_112039D4_FF0B_11D1_98B3_00C04FC96ABD_.wvu.Rows" localSheetId="14" hidden="1">[57]BOP!$A$36:$IV$36,[57]BOP!$A$44:$IV$44,[57]BOP!$A$59:$IV$59,[57]BOP!#REF!,[57]BOP!#REF!,[57]BOP!$A$79:$IV$79,[57]BOP!$A$81:$IV$88,[57]BOP!#REF!</definedName>
    <definedName name="Z_112039D4_FF0B_11D1_98B3_00C04FC96ABD_.wvu.Rows" localSheetId="15" hidden="1">[57]BOP!$A$36:$IV$36,[57]BOP!$A$44:$IV$44,[57]BOP!$A$59:$IV$59,[57]BOP!#REF!,[57]BOP!#REF!,[57]BOP!$A$79:$IV$79,[57]BOP!$A$81:$IV$88,[57]BOP!#REF!</definedName>
    <definedName name="Z_112039D4_FF0B_11D1_98B3_00C04FC96ABD_.wvu.Rows" localSheetId="19" hidden="1">[57]BOP!$A$36:$IV$36,[57]BOP!$A$44:$IV$44,[57]BOP!$A$59:$IV$59,[57]BOP!#REF!,[57]BOP!#REF!,[57]BOP!$A$79:$IV$79,[57]BOP!$A$81:$IV$88,[57]BOP!#REF!</definedName>
    <definedName name="Z_112039D4_FF0B_11D1_98B3_00C04FC96ABD_.wvu.Rows" hidden="1">[57]BOP!$A$36:$IV$36,[57]BOP!$A$44:$IV$44,[57]BOP!$A$59:$IV$59,[57]BOP!#REF!,[57]BOP!#REF!,[57]BOP!$A$79:$IV$79,[57]BOP!$A$81:$IV$88,[57]BOP!#REF!</definedName>
    <definedName name="Z_112039D5_FF0B_11D1_98B3_00C04FC96ABD_.wvu.Rows" localSheetId="11" hidden="1">[57]BOP!$A$36:$IV$36,[57]BOP!$A$44:$IV$44,[57]BOP!$A$59:$IV$59,[57]BOP!#REF!,[57]BOP!#REF!,[57]BOP!$A$79:$IV$79,[57]BOP!$A$81:$IV$88</definedName>
    <definedName name="Z_112039D5_FF0B_11D1_98B3_00C04FC96ABD_.wvu.Rows" localSheetId="13" hidden="1">[57]BOP!$A$36:$IV$36,[57]BOP!$A$44:$IV$44,[57]BOP!$A$59:$IV$59,[57]BOP!#REF!,[57]BOP!#REF!,[57]BOP!$A$79:$IV$79,[57]BOP!$A$81:$IV$88</definedName>
    <definedName name="Z_112039D5_FF0B_11D1_98B3_00C04FC96ABD_.wvu.Rows" localSheetId="14" hidden="1">[57]BOP!$A$36:$IV$36,[57]BOP!$A$44:$IV$44,[57]BOP!$A$59:$IV$59,[57]BOP!#REF!,[57]BOP!#REF!,[57]BOP!$A$79:$IV$79,[57]BOP!$A$81:$IV$88</definedName>
    <definedName name="Z_112039D5_FF0B_11D1_98B3_00C04FC96ABD_.wvu.Rows" localSheetId="15" hidden="1">[57]BOP!$A$36:$IV$36,[57]BOP!$A$44:$IV$44,[57]BOP!$A$59:$IV$59,[57]BOP!#REF!,[57]BOP!#REF!,[57]BOP!$A$79:$IV$79,[57]BOP!$A$81:$IV$88</definedName>
    <definedName name="Z_112039D5_FF0B_11D1_98B3_00C04FC96ABD_.wvu.Rows" localSheetId="19" hidden="1">[57]BOP!$A$36:$IV$36,[57]BOP!$A$44:$IV$44,[57]BOP!$A$59:$IV$59,[57]BOP!#REF!,[57]BOP!#REF!,[57]BOP!$A$79:$IV$79,[57]BOP!$A$81:$IV$88</definedName>
    <definedName name="Z_112039D5_FF0B_11D1_98B3_00C04FC96ABD_.wvu.Rows" hidden="1">[57]BOP!$A$36:$IV$36,[57]BOP!$A$44:$IV$44,[57]BOP!$A$59:$IV$59,[57]BOP!#REF!,[57]BOP!#REF!,[57]BOP!$A$79:$IV$79,[57]BOP!$A$81:$IV$88</definedName>
    <definedName name="Z_112039D6_FF0B_11D1_98B3_00C04FC96ABD_.wvu.Rows" localSheetId="11" hidden="1">[57]BOP!$A$36:$IV$36,[57]BOP!$A$44:$IV$44,[57]BOP!$A$59:$IV$59,[57]BOP!#REF!,[57]BOP!#REF!,[57]BOP!$A$79:$IV$79,[57]BOP!#REF!</definedName>
    <definedName name="Z_112039D6_FF0B_11D1_98B3_00C04FC96ABD_.wvu.Rows" localSheetId="12" hidden="1">[57]BOP!$A$36:$IV$36,[57]BOP!$A$44:$IV$44,[57]BOP!$A$59:$IV$59,[57]BOP!#REF!,[57]BOP!#REF!,[57]BOP!$A$79:$IV$79,[57]BOP!#REF!</definedName>
    <definedName name="Z_112039D6_FF0B_11D1_98B3_00C04FC96ABD_.wvu.Rows" localSheetId="13" hidden="1">[57]BOP!$A$36:$IV$36,[57]BOP!$A$44:$IV$44,[57]BOP!$A$59:$IV$59,[57]BOP!#REF!,[57]BOP!#REF!,[57]BOP!$A$79:$IV$79,[57]BOP!#REF!</definedName>
    <definedName name="Z_112039D6_FF0B_11D1_98B3_00C04FC96ABD_.wvu.Rows" localSheetId="14" hidden="1">[57]BOP!$A$36:$IV$36,[57]BOP!$A$44:$IV$44,[57]BOP!$A$59:$IV$59,[57]BOP!#REF!,[57]BOP!#REF!,[57]BOP!$A$79:$IV$79,[57]BOP!#REF!</definedName>
    <definedName name="Z_112039D6_FF0B_11D1_98B3_00C04FC96ABD_.wvu.Rows" localSheetId="15" hidden="1">[57]BOP!$A$36:$IV$36,[57]BOP!$A$44:$IV$44,[57]BOP!$A$59:$IV$59,[57]BOP!#REF!,[57]BOP!#REF!,[57]BOP!$A$79:$IV$79,[57]BOP!#REF!</definedName>
    <definedName name="Z_112039D6_FF0B_11D1_98B3_00C04FC96ABD_.wvu.Rows" localSheetId="19" hidden="1">[57]BOP!$A$36:$IV$36,[57]BOP!$A$44:$IV$44,[57]BOP!$A$59:$IV$59,[57]BOP!#REF!,[57]BOP!#REF!,[57]BOP!$A$79:$IV$79,[57]BOP!#REF!</definedName>
    <definedName name="Z_112039D6_FF0B_11D1_98B3_00C04FC96ABD_.wvu.Rows" hidden="1">[57]BOP!$A$36:$IV$36,[57]BOP!$A$44:$IV$44,[57]BOP!$A$59:$IV$59,[57]BOP!#REF!,[57]BOP!#REF!,[57]BOP!$A$79:$IV$79,[57]BOP!#REF!</definedName>
    <definedName name="Z_112039D7_FF0B_11D1_98B3_00C04FC96ABD_.wvu.Rows" localSheetId="19" hidden="1">[57]BOP!$A$36:$IV$36,[57]BOP!$A$44:$IV$44,[57]BOP!$A$59:$IV$59,[57]BOP!#REF!,[57]BOP!#REF!,[57]BOP!$A$79:$IV$79,[57]BOP!$A$81:$IV$88,[57]BOP!#REF!</definedName>
    <definedName name="Z_112039D7_FF0B_11D1_98B3_00C04FC96ABD_.wvu.Rows" hidden="1">[57]BOP!$A$36:$IV$36,[57]BOP!$A$44:$IV$44,[57]BOP!$A$59:$IV$59,[57]BOP!#REF!,[57]BOP!#REF!,[57]BOP!$A$79:$IV$79,[57]BOP!$A$81:$IV$88,[57]BOP!#REF!</definedName>
    <definedName name="Z_112039D8_FF0B_11D1_98B3_00C04FC96ABD_.wvu.Rows" localSheetId="19"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localSheetId="19"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localSheetId="11" hidden="1">[57]BOP!$A$36:$IV$36,[57]BOP!$A$44:$IV$44,[57]BOP!$A$59:$IV$59,[57]BOP!#REF!,[57]BOP!#REF!,[57]BOP!$A$79:$IV$79,[57]BOP!$A$81:$IV$88,[57]BOP!#REF!,[57]BOP!#REF!</definedName>
    <definedName name="Z_112039DB_FF0B_11D1_98B3_00C04FC96ABD_.wvu.Rows" localSheetId="13" hidden="1">[57]BOP!$A$36:$IV$36,[57]BOP!$A$44:$IV$44,[57]BOP!$A$59:$IV$59,[57]BOP!#REF!,[57]BOP!#REF!,[57]BOP!$A$79:$IV$79,[57]BOP!$A$81:$IV$88,[57]BOP!#REF!,[57]BOP!#REF!</definedName>
    <definedName name="Z_112039DB_FF0B_11D1_98B3_00C04FC96ABD_.wvu.Rows" localSheetId="14" hidden="1">[57]BOP!$A$36:$IV$36,[57]BOP!$A$44:$IV$44,[57]BOP!$A$59:$IV$59,[57]BOP!#REF!,[57]BOP!#REF!,[57]BOP!$A$79:$IV$79,[57]BOP!$A$81:$IV$88,[57]BOP!#REF!,[57]BOP!#REF!</definedName>
    <definedName name="Z_112039DB_FF0B_11D1_98B3_00C04FC96ABD_.wvu.Rows" localSheetId="15" hidden="1">[57]BOP!$A$36:$IV$36,[57]BOP!$A$44:$IV$44,[57]BOP!$A$59:$IV$59,[57]BOP!#REF!,[57]BOP!#REF!,[57]BOP!$A$79:$IV$79,[57]BOP!$A$81:$IV$88,[57]BOP!#REF!,[57]BOP!#REF!</definedName>
    <definedName name="Z_112039DB_FF0B_11D1_98B3_00C04FC96ABD_.wvu.Rows" localSheetId="19" hidden="1">[57]BOP!$A$36:$IV$36,[57]BOP!$A$44:$IV$44,[57]BOP!$A$59:$IV$59,[57]BOP!#REF!,[57]BOP!#REF!,[57]BOP!$A$79:$IV$79,[57]BOP!$A$81:$IV$88,[57]BOP!#REF!,[57]BOP!#REF!</definedName>
    <definedName name="Z_112039DB_FF0B_11D1_98B3_00C04FC96ABD_.wvu.Rows" hidden="1">[57]BOP!$A$36:$IV$36,[57]BOP!$A$44:$IV$44,[57]BOP!$A$59:$IV$59,[57]BOP!#REF!,[57]BOP!#REF!,[57]BOP!$A$79:$IV$79,[57]BOP!$A$81:$IV$88,[57]BOP!#REF!,[57]BOP!#REF!</definedName>
    <definedName name="Z_112039DC_FF0B_11D1_98B3_00C04FC96ABD_.wvu.Rows" localSheetId="11" hidden="1">[57]BOP!$A$36:$IV$36,[57]BOP!$A$44:$IV$44,[57]BOP!$A$59:$IV$59,[57]BOP!#REF!,[57]BOP!#REF!,[57]BOP!$A$79:$IV$79,[57]BOP!$A$81:$IV$88,[57]BOP!#REF!,[57]BOP!#REF!</definedName>
    <definedName name="Z_112039DC_FF0B_11D1_98B3_00C04FC96ABD_.wvu.Rows" localSheetId="13" hidden="1">[57]BOP!$A$36:$IV$36,[57]BOP!$A$44:$IV$44,[57]BOP!$A$59:$IV$59,[57]BOP!#REF!,[57]BOP!#REF!,[57]BOP!$A$79:$IV$79,[57]BOP!$A$81:$IV$88,[57]BOP!#REF!,[57]BOP!#REF!</definedName>
    <definedName name="Z_112039DC_FF0B_11D1_98B3_00C04FC96ABD_.wvu.Rows" localSheetId="14" hidden="1">[57]BOP!$A$36:$IV$36,[57]BOP!$A$44:$IV$44,[57]BOP!$A$59:$IV$59,[57]BOP!#REF!,[57]BOP!#REF!,[57]BOP!$A$79:$IV$79,[57]BOP!$A$81:$IV$88,[57]BOP!#REF!,[57]BOP!#REF!</definedName>
    <definedName name="Z_112039DC_FF0B_11D1_98B3_00C04FC96ABD_.wvu.Rows" localSheetId="15" hidden="1">[57]BOP!$A$36:$IV$36,[57]BOP!$A$44:$IV$44,[57]BOP!$A$59:$IV$59,[57]BOP!#REF!,[57]BOP!#REF!,[57]BOP!$A$79:$IV$79,[57]BOP!$A$81:$IV$88,[57]BOP!#REF!,[57]BOP!#REF!</definedName>
    <definedName name="Z_112039DC_FF0B_11D1_98B3_00C04FC96ABD_.wvu.Rows" localSheetId="19"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localSheetId="19" hidden="1">[57]BOP!$A$36:$IV$36,[57]BOP!$A$44:$IV$44,[57]BOP!$A$59:$IV$59,[57]BOP!#REF!,[57]BOP!#REF!,[57]BOP!$A$79:$IV$79</definedName>
    <definedName name="Z_112039DD_FF0B_11D1_98B3_00C04FC96ABD_.wvu.Rows" hidden="1">[57]BOP!$A$36:$IV$36,[57]BOP!$A$44:$IV$44,[57]BOP!$A$59:$IV$59,[57]BOP!#REF!,[57]BOP!#REF!,[57]BOP!$A$79:$IV$79</definedName>
    <definedName name="Z_112B8339_2081_11D2_BFD2_00A02466506E_.wvu.PrintTitles" hidden="1">[77]SUMMARY!$B$1:$D$65536,[77]SUMMARY!$A$3:$IV$5</definedName>
    <definedName name="Z_112B833B_2081_11D2_BFD2_00A02466506E_.wvu.PrintTitles" hidden="1">[77]SUMMARY!$B$1:$D$65536,[77]SUMMARY!$A$3:$IV$5</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9"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9"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9"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9" hidden="1">#REF!</definedName>
    <definedName name="Z_1A87067C_7102_4E77_BC8D_D9D9112AA17F_.wvu.Rows" hidden="1">#REF!</definedName>
    <definedName name="Z_1A8C061B_2301_11D3_BFD1_000039E37209_.wvu.Cols" hidden="1">'[78]IDA-tab7'!$K$1:$T$65536,'[78]IDA-tab7'!$V$1:$AE$65536,'[78]IDA-tab7'!$AG$1:$AP$65536</definedName>
    <definedName name="Z_1A8C061B_2301_11D3_BFD1_000039E37209_.wvu.Rows" hidden="1">'[78]IDA-tab7'!$A$10:$IV$11,'[78]IDA-tab7'!$A$14:$IV$14,'[78]IDA-tab7'!$A$18:$IV$18</definedName>
    <definedName name="Z_1A8C061C_2301_11D3_BFD1_000039E37209_.wvu.Cols" hidden="1">'[78]IDA-tab7'!$K$1:$T$65536,'[78]IDA-tab7'!$V$1:$AE$65536,'[78]IDA-tab7'!$AG$1:$AP$65536</definedName>
    <definedName name="Z_1A8C061C_2301_11D3_BFD1_000039E37209_.wvu.Rows" hidden="1">'[78]IDA-tab7'!$A$10:$IV$11,'[78]IDA-tab7'!$A$14:$IV$14,'[78]IDA-tab7'!$A$18:$IV$18</definedName>
    <definedName name="Z_1A8C061E_2301_11D3_BFD1_000039E37209_.wvu.Cols" hidden="1">'[78]IDA-tab7'!$K$1:$T$65536,'[78]IDA-tab7'!$V$1:$AE$65536,'[78]IDA-tab7'!$AG$1:$AP$65536</definedName>
    <definedName name="Z_1A8C061E_2301_11D3_BFD1_000039E37209_.wvu.Rows" hidden="1">'[78]IDA-tab7'!$A$10:$IV$11,'[78]IDA-tab7'!$A$14:$IV$14,'[78]IDA-tab7'!$A$18:$IV$18</definedName>
    <definedName name="Z_1A8C061F_2301_11D3_BFD1_000039E37209_.wvu.Cols" hidden="1">'[78]IDA-tab7'!$K$1:$T$65536,'[78]IDA-tab7'!$V$1:$AE$65536,'[78]IDA-tab7'!$AG$1:$AP$65536</definedName>
    <definedName name="Z_1A8C061F_2301_11D3_BFD1_000039E37209_.wvu.Rows" hidden="1">'[78]IDA-tab7'!$A$10:$IV$11,'[78]IDA-tab7'!$A$14:$IV$14,'[78]IDA-tab7'!$A$18:$IV$18</definedName>
    <definedName name="Z_1F4C2007_FFA7_11D1_98B6_00C04FC96ABD_.wvu.Rows" localSheetId="19" hidden="1">[57]BOP!$A$36:$IV$36,[57]BOP!$A$44:$IV$44,[57]BOP!$A$59:$IV$59,[57]BOP!#REF!,[57]BOP!#REF!,[57]BOP!$A$81:$IV$88</definedName>
    <definedName name="Z_1F4C2007_FFA7_11D1_98B6_00C04FC96ABD_.wvu.Rows" hidden="1">[57]BOP!$A$36:$IV$36,[57]BOP!$A$44:$IV$44,[57]BOP!$A$59:$IV$59,[57]BOP!#REF!,[57]BOP!#REF!,[57]BOP!$A$81:$IV$88</definedName>
    <definedName name="Z_1F4C2008_FFA7_11D1_98B6_00C04FC96ABD_.wvu.Rows" localSheetId="19"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localSheetId="19"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localSheetId="19"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localSheetId="19" hidden="1">[57]BOP!$A$36:$IV$36,[57]BOP!$A$44:$IV$44,[57]BOP!$A$59:$IV$59,[57]BOP!#REF!,[57]BOP!#REF!,[57]BOP!$A$79:$IV$79,[57]BOP!$A$81:$IV$88,[57]BOP!#REF!</definedName>
    <definedName name="Z_1F4C200B_FFA7_11D1_98B6_00C04FC96ABD_.wvu.Rows" hidden="1">[57]BOP!$A$36:$IV$36,[57]BOP!$A$44:$IV$44,[57]BOP!$A$59:$IV$59,[57]BOP!#REF!,[57]BOP!#REF!,[57]BOP!$A$79:$IV$79,[57]BOP!$A$81:$IV$88,[57]BOP!#REF!</definedName>
    <definedName name="Z_1F4C200C_FFA7_11D1_98B6_00C04FC96ABD_.wvu.Rows" localSheetId="19" hidden="1">[57]BOP!$A$36:$IV$36,[57]BOP!$A$44:$IV$44,[57]BOP!$A$59:$IV$59,[57]BOP!#REF!,[57]BOP!#REF!,[57]BOP!$A$79:$IV$79,[57]BOP!$A$81:$IV$88</definedName>
    <definedName name="Z_1F4C200C_FFA7_11D1_98B6_00C04FC96ABD_.wvu.Rows" hidden="1">[57]BOP!$A$36:$IV$36,[57]BOP!$A$44:$IV$44,[57]BOP!$A$59:$IV$59,[57]BOP!#REF!,[57]BOP!#REF!,[57]BOP!$A$79:$IV$79,[57]BOP!$A$81:$IV$88</definedName>
    <definedName name="Z_1F4C200D_FFA7_11D1_98B6_00C04FC96ABD_.wvu.Rows" localSheetId="11" hidden="1">[57]BOP!$A$36:$IV$36,[57]BOP!$A$44:$IV$44,[57]BOP!$A$59:$IV$59,[57]BOP!#REF!,[57]BOP!#REF!,[57]BOP!$A$79:$IV$79,[57]BOP!#REF!</definedName>
    <definedName name="Z_1F4C200D_FFA7_11D1_98B6_00C04FC96ABD_.wvu.Rows" localSheetId="12" hidden="1">[57]BOP!$A$36:$IV$36,[57]BOP!$A$44:$IV$44,[57]BOP!$A$59:$IV$59,[57]BOP!#REF!,[57]BOP!#REF!,[57]BOP!$A$79:$IV$79,[57]BOP!#REF!</definedName>
    <definedName name="Z_1F4C200D_FFA7_11D1_98B6_00C04FC96ABD_.wvu.Rows" localSheetId="13" hidden="1">[57]BOP!$A$36:$IV$36,[57]BOP!$A$44:$IV$44,[57]BOP!$A$59:$IV$59,[57]BOP!#REF!,[57]BOP!#REF!,[57]BOP!$A$79:$IV$79,[57]BOP!#REF!</definedName>
    <definedName name="Z_1F4C200D_FFA7_11D1_98B6_00C04FC96ABD_.wvu.Rows" localSheetId="14" hidden="1">[57]BOP!$A$36:$IV$36,[57]BOP!$A$44:$IV$44,[57]BOP!$A$59:$IV$59,[57]BOP!#REF!,[57]BOP!#REF!,[57]BOP!$A$79:$IV$79,[57]BOP!#REF!</definedName>
    <definedName name="Z_1F4C200D_FFA7_11D1_98B6_00C04FC96ABD_.wvu.Rows" localSheetId="15" hidden="1">[57]BOP!$A$36:$IV$36,[57]BOP!$A$44:$IV$44,[57]BOP!$A$59:$IV$59,[57]BOP!#REF!,[57]BOP!#REF!,[57]BOP!$A$79:$IV$79,[57]BOP!#REF!</definedName>
    <definedName name="Z_1F4C200D_FFA7_11D1_98B6_00C04FC96ABD_.wvu.Rows" localSheetId="19" hidden="1">[57]BOP!$A$36:$IV$36,[57]BOP!$A$44:$IV$44,[57]BOP!$A$59:$IV$59,[57]BOP!#REF!,[57]BOP!#REF!,[57]BOP!$A$79:$IV$79,[57]BOP!#REF!</definedName>
    <definedName name="Z_1F4C200D_FFA7_11D1_98B6_00C04FC96ABD_.wvu.Rows" hidden="1">[57]BOP!$A$36:$IV$36,[57]BOP!$A$44:$IV$44,[57]BOP!$A$59:$IV$59,[57]BOP!#REF!,[57]BOP!#REF!,[57]BOP!$A$79:$IV$79,[57]BOP!#REF!</definedName>
    <definedName name="Z_1F4C200E_FFA7_11D1_98B6_00C04FC96ABD_.wvu.Rows" localSheetId="19" hidden="1">[57]BOP!$A$36:$IV$36,[57]BOP!$A$44:$IV$44,[57]BOP!$A$59:$IV$59,[57]BOP!#REF!,[57]BOP!#REF!,[57]BOP!$A$79:$IV$79,[57]BOP!$A$81:$IV$88,[57]BOP!#REF!</definedName>
    <definedName name="Z_1F4C200E_FFA7_11D1_98B6_00C04FC96ABD_.wvu.Rows" hidden="1">[57]BOP!$A$36:$IV$36,[57]BOP!$A$44:$IV$44,[57]BOP!$A$59:$IV$59,[57]BOP!#REF!,[57]BOP!#REF!,[57]BOP!$A$79:$IV$79,[57]BOP!$A$81:$IV$88,[57]BOP!#REF!</definedName>
    <definedName name="Z_1F4C200F_FFA7_11D1_98B6_00C04FC96ABD_.wvu.Rows" localSheetId="19"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localSheetId="19"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localSheetId="13" hidden="1">[57]BOP!$A$36:$IV$36,[57]BOP!$A$44:$IV$44,[57]BOP!$A$59:$IV$59,[57]BOP!#REF!,[57]BOP!#REF!,[57]BOP!$A$79:$IV$79,[57]BOP!$A$81:$IV$88,[57]BOP!#REF!,[57]BOP!#REF!</definedName>
    <definedName name="Z_1F4C2012_FFA7_11D1_98B6_00C04FC96ABD_.wvu.Rows" localSheetId="19" hidden="1">[57]BOP!$A$36:$IV$36,[57]BOP!$A$44:$IV$44,[57]BOP!$A$59:$IV$59,[57]BOP!#REF!,[57]BOP!#REF!,[57]BOP!$A$79:$IV$79,[57]BOP!$A$81:$IV$88,[57]BOP!#REF!,[57]BOP!#REF!</definedName>
    <definedName name="Z_1F4C2012_FFA7_11D1_98B6_00C04FC96ABD_.wvu.Rows" hidden="1">[57]BOP!$A$36:$IV$36,[57]BOP!$A$44:$IV$44,[57]BOP!$A$59:$IV$59,[57]BOP!#REF!,[57]BOP!#REF!,[57]BOP!$A$79:$IV$79,[57]BOP!$A$81:$IV$88,[57]BOP!#REF!,[57]BOP!#REF!</definedName>
    <definedName name="Z_1F4C2013_FFA7_11D1_98B6_00C04FC96ABD_.wvu.Rows" localSheetId="13" hidden="1">[57]BOP!$A$36:$IV$36,[57]BOP!$A$44:$IV$44,[57]BOP!$A$59:$IV$59,[57]BOP!#REF!,[57]BOP!#REF!,[57]BOP!$A$79:$IV$79,[57]BOP!$A$81:$IV$88,[57]BOP!#REF!,[57]BOP!#REF!</definedName>
    <definedName name="Z_1F4C2013_FFA7_11D1_98B6_00C04FC96ABD_.wvu.Rows" localSheetId="19"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localSheetId="19" hidden="1">[57]BOP!$A$36:$IV$36,[57]BOP!$A$44:$IV$44,[57]BOP!$A$59:$IV$59,[57]BOP!#REF!,[57]BOP!#REF!,[57]BOP!$A$79:$IV$79</definedName>
    <definedName name="Z_1F4C2014_FFA7_11D1_98B6_00C04FC96ABD_.wvu.Rows" hidden="1">[57]BOP!$A$36:$IV$36,[57]BOP!$A$44:$IV$44,[57]BOP!$A$59:$IV$59,[57]BOP!#REF!,[57]BOP!#REF!,[57]BOP!$A$79:$IV$79</definedName>
    <definedName name="Z_49B0A4B0_963B_11D1_BFD1_00A02466B680_.wvu.Rows" localSheetId="19" hidden="1">[57]BOP!$A$36:$IV$36,[57]BOP!$A$44:$IV$44,[57]BOP!$A$59:$IV$59,[57]BOP!#REF!,[57]BOP!#REF!,[57]BOP!$A$81:$IV$88</definedName>
    <definedName name="Z_49B0A4B0_963B_11D1_BFD1_00A02466B680_.wvu.Rows" hidden="1">[57]BOP!$A$36:$IV$36,[57]BOP!$A$44:$IV$44,[57]BOP!$A$59:$IV$59,[57]BOP!#REF!,[57]BOP!#REF!,[57]BOP!$A$81:$IV$88</definedName>
    <definedName name="Z_49B0A4B1_963B_11D1_BFD1_00A02466B680_.wvu.Rows" localSheetId="19"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localSheetId="19" hidden="1">[57]BOP!$A$36:$IV$36,[57]BOP!$A$44:$IV$44,[57]BOP!$A$59:$IV$59,[57]BOP!#REF!,[57]BOP!#REF!,[57]BOP!$A$79:$IV$79,[57]BOP!$A$81:$IV$88,[57]BOP!#REF!</definedName>
    <definedName name="Z_49B0A4B4_963B_11D1_BFD1_00A02466B680_.wvu.Rows" hidden="1">[57]BOP!$A$36:$IV$36,[57]BOP!$A$44:$IV$44,[57]BOP!$A$59:$IV$59,[57]BOP!#REF!,[57]BOP!#REF!,[57]BOP!$A$79:$IV$79,[57]BOP!$A$81:$IV$88,[57]BOP!#REF!</definedName>
    <definedName name="Z_49B0A4B5_963B_11D1_BFD1_00A02466B680_.wvu.Rows" localSheetId="19" hidden="1">[57]BOP!$A$36:$IV$36,[57]BOP!$A$44:$IV$44,[57]BOP!$A$59:$IV$59,[57]BOP!#REF!,[57]BOP!#REF!,[57]BOP!$A$79:$IV$79,[57]BOP!$A$81:$IV$88</definedName>
    <definedName name="Z_49B0A4B5_963B_11D1_BFD1_00A02466B680_.wvu.Rows" hidden="1">[57]BOP!$A$36:$IV$36,[57]BOP!$A$44:$IV$44,[57]BOP!$A$59:$IV$59,[57]BOP!#REF!,[57]BOP!#REF!,[57]BOP!$A$79:$IV$79,[57]BOP!$A$81:$IV$88</definedName>
    <definedName name="Z_49B0A4B6_963B_11D1_BFD1_00A02466B680_.wvu.Rows" localSheetId="11" hidden="1">[57]BOP!$A$36:$IV$36,[57]BOP!$A$44:$IV$44,[57]BOP!$A$59:$IV$59,[57]BOP!#REF!,[57]BOP!#REF!,[57]BOP!$A$79:$IV$79,[57]BOP!#REF!</definedName>
    <definedName name="Z_49B0A4B6_963B_11D1_BFD1_00A02466B680_.wvu.Rows" localSheetId="12" hidden="1">[57]BOP!$A$36:$IV$36,[57]BOP!$A$44:$IV$44,[57]BOP!$A$59:$IV$59,[57]BOP!#REF!,[57]BOP!#REF!,[57]BOP!$A$79:$IV$79,[57]BOP!#REF!</definedName>
    <definedName name="Z_49B0A4B6_963B_11D1_BFD1_00A02466B680_.wvu.Rows" localSheetId="13" hidden="1">[57]BOP!$A$36:$IV$36,[57]BOP!$A$44:$IV$44,[57]BOP!$A$59:$IV$59,[57]BOP!#REF!,[57]BOP!#REF!,[57]BOP!$A$79:$IV$79,[57]BOP!#REF!</definedName>
    <definedName name="Z_49B0A4B6_963B_11D1_BFD1_00A02466B680_.wvu.Rows" localSheetId="14" hidden="1">[57]BOP!$A$36:$IV$36,[57]BOP!$A$44:$IV$44,[57]BOP!$A$59:$IV$59,[57]BOP!#REF!,[57]BOP!#REF!,[57]BOP!$A$79:$IV$79,[57]BOP!#REF!</definedName>
    <definedName name="Z_49B0A4B6_963B_11D1_BFD1_00A02466B680_.wvu.Rows" localSheetId="15" hidden="1">[57]BOP!$A$36:$IV$36,[57]BOP!$A$44:$IV$44,[57]BOP!$A$59:$IV$59,[57]BOP!#REF!,[57]BOP!#REF!,[57]BOP!$A$79:$IV$79,[57]BOP!#REF!</definedName>
    <definedName name="Z_49B0A4B6_963B_11D1_BFD1_00A02466B680_.wvu.Rows" localSheetId="19" hidden="1">[57]BOP!$A$36:$IV$36,[57]BOP!$A$44:$IV$44,[57]BOP!$A$59:$IV$59,[57]BOP!#REF!,[57]BOP!#REF!,[57]BOP!$A$79:$IV$79,[57]BOP!#REF!</definedName>
    <definedName name="Z_49B0A4B6_963B_11D1_BFD1_00A02466B680_.wvu.Rows" hidden="1">[57]BOP!$A$36:$IV$36,[57]BOP!$A$44:$IV$44,[57]BOP!$A$59:$IV$59,[57]BOP!#REF!,[57]BOP!#REF!,[57]BOP!$A$79:$IV$79,[57]BOP!#REF!</definedName>
    <definedName name="Z_49B0A4B7_963B_11D1_BFD1_00A02466B680_.wvu.Rows" localSheetId="19" hidden="1">[57]BOP!$A$36:$IV$36,[57]BOP!$A$44:$IV$44,[57]BOP!$A$59:$IV$59,[57]BOP!#REF!,[57]BOP!#REF!,[57]BOP!$A$79:$IV$79,[57]BOP!$A$81:$IV$88,[57]BOP!#REF!</definedName>
    <definedName name="Z_49B0A4B7_963B_11D1_BFD1_00A02466B680_.wvu.Rows" hidden="1">[57]BOP!$A$36:$IV$36,[57]BOP!$A$44:$IV$44,[57]BOP!$A$59:$IV$59,[57]BOP!#REF!,[57]BOP!#REF!,[57]BOP!$A$79:$IV$79,[57]BOP!$A$81:$IV$88,[57]BOP!#REF!</definedName>
    <definedName name="Z_49B0A4B8_963B_11D1_BFD1_00A02466B680_.wvu.Rows" localSheetId="19"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localSheetId="19"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localSheetId="19" hidden="1">[57]BOP!$A$36:$IV$36,[57]BOP!$A$44:$IV$44,[57]BOP!$A$59:$IV$59,[57]BOP!#REF!,[57]BOP!#REF!,[57]BOP!$A$79:$IV$79,[57]BOP!$A$81:$IV$88,[57]BOP!#REF!,[57]BOP!#REF!</definedName>
    <definedName name="Z_49B0A4BB_963B_11D1_BFD1_00A02466B680_.wvu.Rows" hidden="1">[57]BOP!$A$36:$IV$36,[57]BOP!$A$44:$IV$44,[57]BOP!$A$59:$IV$59,[57]BOP!#REF!,[57]BOP!#REF!,[57]BOP!$A$79:$IV$79,[57]BOP!$A$81:$IV$88,[57]BOP!#REF!,[57]BOP!#REF!</definedName>
    <definedName name="Z_49B0A4BC_963B_11D1_BFD1_00A02466B680_.wvu.Rows" localSheetId="19"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localSheetId="19" hidden="1">[57]BOP!$A$36:$IV$36,[57]BOP!$A$44:$IV$44,[57]BOP!$A$59:$IV$59,[57]BOP!#REF!,[57]BOP!#REF!,[57]BOP!$A$79:$IV$79</definedName>
    <definedName name="Z_49B0A4BD_963B_11D1_BFD1_00A02466B680_.wvu.Rows" hidden="1">[57]BOP!$A$36:$IV$36,[57]BOP!$A$44:$IV$44,[57]BOP!$A$59:$IV$59,[57]BOP!#REF!,[57]BOP!#REF!,[57]BOP!$A$79:$IV$79</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9"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9"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9"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9" hidden="1">#REF!</definedName>
    <definedName name="Z_5F3A46A2_1A22_4FA5_A3C5_1DEBD8BB3B53_.wvu.Rows" hidden="1">#REF!</definedName>
    <definedName name="Z_65976840_70A2_11D2_BFD1_C1F7123CE332_.wvu.PrintTitles" hidden="1">[77]SUMMARY!$B$1:$D$65536,[77]SUMMARY!$A$3:$IV$5</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9" hidden="1">#REF!</definedName>
    <definedName name="Z_95224721_0485_11D4_BFD1_00508B5F4DA4_.wvu.Cols" hidden="1">#REF!</definedName>
    <definedName name="Z_9E0C48F8_FFCC_11D1_98BA_00C04FC96ABD_.wvu.Rows" localSheetId="19" hidden="1">[57]BOP!$A$36:$IV$36,[57]BOP!$A$44:$IV$44,[57]BOP!$A$59:$IV$59,[57]BOP!#REF!,[57]BOP!#REF!,[57]BOP!$A$81:$IV$88</definedName>
    <definedName name="Z_9E0C48F8_FFCC_11D1_98BA_00C04FC96ABD_.wvu.Rows" hidden="1">[57]BOP!$A$36:$IV$36,[57]BOP!$A$44:$IV$44,[57]BOP!$A$59:$IV$59,[57]BOP!#REF!,[57]BOP!#REF!,[57]BOP!$A$81:$IV$88</definedName>
    <definedName name="Z_9E0C48F9_FFCC_11D1_98BA_00C04FC96ABD_.wvu.Rows" localSheetId="19"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localSheetId="19"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localSheetId="19"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localSheetId="19" hidden="1">[57]BOP!$A$36:$IV$36,[57]BOP!$A$44:$IV$44,[57]BOP!$A$59:$IV$59,[57]BOP!#REF!,[57]BOP!#REF!,[57]BOP!$A$79:$IV$79,[57]BOP!$A$81:$IV$88,[57]BOP!#REF!</definedName>
    <definedName name="Z_9E0C48FC_FFCC_11D1_98BA_00C04FC96ABD_.wvu.Rows" hidden="1">[57]BOP!$A$36:$IV$36,[57]BOP!$A$44:$IV$44,[57]BOP!$A$59:$IV$59,[57]BOP!#REF!,[57]BOP!#REF!,[57]BOP!$A$79:$IV$79,[57]BOP!$A$81:$IV$88,[57]BOP!#REF!</definedName>
    <definedName name="Z_9E0C48FD_FFCC_11D1_98BA_00C04FC96ABD_.wvu.Rows" localSheetId="19" hidden="1">[57]BOP!$A$36:$IV$36,[57]BOP!$A$44:$IV$44,[57]BOP!$A$59:$IV$59,[57]BOP!#REF!,[57]BOP!#REF!,[57]BOP!$A$79:$IV$79,[57]BOP!$A$81:$IV$88</definedName>
    <definedName name="Z_9E0C48FD_FFCC_11D1_98BA_00C04FC96ABD_.wvu.Rows" hidden="1">[57]BOP!$A$36:$IV$36,[57]BOP!$A$44:$IV$44,[57]BOP!$A$59:$IV$59,[57]BOP!#REF!,[57]BOP!#REF!,[57]BOP!$A$79:$IV$79,[57]BOP!$A$81:$IV$88</definedName>
    <definedName name="Z_9E0C48FE_FFCC_11D1_98BA_00C04FC96ABD_.wvu.Rows" localSheetId="11" hidden="1">[57]BOP!$A$36:$IV$36,[57]BOP!$A$44:$IV$44,[57]BOP!$A$59:$IV$59,[57]BOP!#REF!,[57]BOP!#REF!,[57]BOP!$A$79:$IV$79,[57]BOP!#REF!</definedName>
    <definedName name="Z_9E0C48FE_FFCC_11D1_98BA_00C04FC96ABD_.wvu.Rows" localSheetId="12" hidden="1">[57]BOP!$A$36:$IV$36,[57]BOP!$A$44:$IV$44,[57]BOP!$A$59:$IV$59,[57]BOP!#REF!,[57]BOP!#REF!,[57]BOP!$A$79:$IV$79,[57]BOP!#REF!</definedName>
    <definedName name="Z_9E0C48FE_FFCC_11D1_98BA_00C04FC96ABD_.wvu.Rows" localSheetId="13" hidden="1">[57]BOP!$A$36:$IV$36,[57]BOP!$A$44:$IV$44,[57]BOP!$A$59:$IV$59,[57]BOP!#REF!,[57]BOP!#REF!,[57]BOP!$A$79:$IV$79,[57]BOP!#REF!</definedName>
    <definedName name="Z_9E0C48FE_FFCC_11D1_98BA_00C04FC96ABD_.wvu.Rows" localSheetId="14" hidden="1">[57]BOP!$A$36:$IV$36,[57]BOP!$A$44:$IV$44,[57]BOP!$A$59:$IV$59,[57]BOP!#REF!,[57]BOP!#REF!,[57]BOP!$A$79:$IV$79,[57]BOP!#REF!</definedName>
    <definedName name="Z_9E0C48FE_FFCC_11D1_98BA_00C04FC96ABD_.wvu.Rows" localSheetId="15" hidden="1">[57]BOP!$A$36:$IV$36,[57]BOP!$A$44:$IV$44,[57]BOP!$A$59:$IV$59,[57]BOP!#REF!,[57]BOP!#REF!,[57]BOP!$A$79:$IV$79,[57]BOP!#REF!</definedName>
    <definedName name="Z_9E0C48FE_FFCC_11D1_98BA_00C04FC96ABD_.wvu.Rows" localSheetId="19" hidden="1">[57]BOP!$A$36:$IV$36,[57]BOP!$A$44:$IV$44,[57]BOP!$A$59:$IV$59,[57]BOP!#REF!,[57]BOP!#REF!,[57]BOP!$A$79:$IV$79,[57]BOP!#REF!</definedName>
    <definedName name="Z_9E0C48FE_FFCC_11D1_98BA_00C04FC96ABD_.wvu.Rows" hidden="1">[57]BOP!$A$36:$IV$36,[57]BOP!$A$44:$IV$44,[57]BOP!$A$59:$IV$59,[57]BOP!#REF!,[57]BOP!#REF!,[57]BOP!$A$79:$IV$79,[57]BOP!#REF!</definedName>
    <definedName name="Z_9E0C48FF_FFCC_11D1_98BA_00C04FC96ABD_.wvu.Rows" localSheetId="19" hidden="1">[57]BOP!$A$36:$IV$36,[57]BOP!$A$44:$IV$44,[57]BOP!$A$59:$IV$59,[57]BOP!#REF!,[57]BOP!#REF!,[57]BOP!$A$79:$IV$79,[57]BOP!$A$81:$IV$88,[57]BOP!#REF!</definedName>
    <definedName name="Z_9E0C48FF_FFCC_11D1_98BA_00C04FC96ABD_.wvu.Rows" hidden="1">[57]BOP!$A$36:$IV$36,[57]BOP!$A$44:$IV$44,[57]BOP!$A$59:$IV$59,[57]BOP!#REF!,[57]BOP!#REF!,[57]BOP!$A$79:$IV$79,[57]BOP!$A$81:$IV$88,[57]BOP!#REF!</definedName>
    <definedName name="Z_9E0C4900_FFCC_11D1_98BA_00C04FC96ABD_.wvu.Rows" localSheetId="19"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localSheetId="19"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localSheetId="19" hidden="1">[57]BOP!$A$36:$IV$36,[57]BOP!$A$44:$IV$44,[57]BOP!$A$59:$IV$59,[57]BOP!#REF!,[57]BOP!#REF!,[57]BOP!$A$79:$IV$79,[57]BOP!$A$81:$IV$88,[57]BOP!#REF!,[57]BOP!#REF!</definedName>
    <definedName name="Z_9E0C4903_FFCC_11D1_98BA_00C04FC96ABD_.wvu.Rows" hidden="1">[57]BOP!$A$36:$IV$36,[57]BOP!$A$44:$IV$44,[57]BOP!$A$59:$IV$59,[57]BOP!#REF!,[57]BOP!#REF!,[57]BOP!$A$79:$IV$79,[57]BOP!$A$81:$IV$88,[57]BOP!#REF!,[57]BOP!#REF!</definedName>
    <definedName name="Z_9E0C4904_FFCC_11D1_98BA_00C04FC96ABD_.wvu.Rows" localSheetId="19"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localSheetId="19" hidden="1">[57]BOP!$A$36:$IV$36,[57]BOP!$A$44:$IV$44,[57]BOP!$A$59:$IV$59,[57]BOP!#REF!,[57]BOP!#REF!,[57]BOP!$A$79:$IV$79</definedName>
    <definedName name="Z_9E0C4905_FFCC_11D1_98BA_00C04FC96ABD_.wvu.Rows" hidden="1">[57]BOP!$A$36:$IV$36,[57]BOP!$A$44:$IV$44,[57]BOP!$A$59:$IV$59,[57]BOP!#REF!,[57]BOP!#REF!,[57]BOP!$A$79:$IV$79</definedName>
    <definedName name="Z_B424DD41_AAD0_11D2_BFD1_00A02466506E_.wvu.PrintTitles" hidden="1">[77]SUMMARY!$B$1:$D$65536,[77]SUMMARY!$A$3:$IV$5</definedName>
    <definedName name="Z_BC2BFA12_1C91_11D2_BFD2_00A02466506E_.wvu.PrintTitles" hidden="1">[77]SUMMARY!$B$1:$D$65536,[77]SUMMARY!$A$3:$IV$5</definedName>
    <definedName name="Z_C21FAE85_013A_11D2_98BD_00C04FC96ABD_.wvu.Rows" localSheetId="19" hidden="1">[57]BOP!$A$36:$IV$36,[57]BOP!$A$44:$IV$44,[57]BOP!$A$59:$IV$59,[57]BOP!#REF!,[57]BOP!#REF!,[57]BOP!$A$81:$IV$88</definedName>
    <definedName name="Z_C21FAE85_013A_11D2_98BD_00C04FC96ABD_.wvu.Rows" hidden="1">[57]BOP!$A$36:$IV$36,[57]BOP!$A$44:$IV$44,[57]BOP!$A$59:$IV$59,[57]BOP!#REF!,[57]BOP!#REF!,[57]BOP!$A$81:$IV$88</definedName>
    <definedName name="Z_C21FAE86_013A_11D2_98BD_00C04FC96ABD_.wvu.Rows" localSheetId="19"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localSheetId="19"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localSheetId="19"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localSheetId="19" hidden="1">[57]BOP!$A$36:$IV$36,[57]BOP!$A$44:$IV$44,[57]BOP!$A$59:$IV$59,[57]BOP!#REF!,[57]BOP!#REF!,[57]BOP!$A$79:$IV$79,[57]BOP!$A$81:$IV$88,[57]BOP!#REF!</definedName>
    <definedName name="Z_C21FAE89_013A_11D2_98BD_00C04FC96ABD_.wvu.Rows" hidden="1">[57]BOP!$A$36:$IV$36,[57]BOP!$A$44:$IV$44,[57]BOP!$A$59:$IV$59,[57]BOP!#REF!,[57]BOP!#REF!,[57]BOP!$A$79:$IV$79,[57]BOP!$A$81:$IV$88,[57]BOP!#REF!</definedName>
    <definedName name="Z_C21FAE8A_013A_11D2_98BD_00C04FC96ABD_.wvu.Rows" localSheetId="19" hidden="1">[57]BOP!$A$36:$IV$36,[57]BOP!$A$44:$IV$44,[57]BOP!$A$59:$IV$59,[57]BOP!#REF!,[57]BOP!#REF!,[57]BOP!$A$79:$IV$79,[57]BOP!$A$81:$IV$88</definedName>
    <definedName name="Z_C21FAE8A_013A_11D2_98BD_00C04FC96ABD_.wvu.Rows" hidden="1">[57]BOP!$A$36:$IV$36,[57]BOP!$A$44:$IV$44,[57]BOP!$A$59:$IV$59,[57]BOP!#REF!,[57]BOP!#REF!,[57]BOP!$A$79:$IV$79,[57]BOP!$A$81:$IV$88</definedName>
    <definedName name="Z_C21FAE8B_013A_11D2_98BD_00C04FC96ABD_.wvu.Rows" localSheetId="11" hidden="1">[57]BOP!$A$36:$IV$36,[57]BOP!$A$44:$IV$44,[57]BOP!$A$59:$IV$59,[57]BOP!#REF!,[57]BOP!#REF!,[57]BOP!$A$79:$IV$79,[57]BOP!#REF!</definedName>
    <definedName name="Z_C21FAE8B_013A_11D2_98BD_00C04FC96ABD_.wvu.Rows" localSheetId="12" hidden="1">[57]BOP!$A$36:$IV$36,[57]BOP!$A$44:$IV$44,[57]BOP!$A$59:$IV$59,[57]BOP!#REF!,[57]BOP!#REF!,[57]BOP!$A$79:$IV$79,[57]BOP!#REF!</definedName>
    <definedName name="Z_C21FAE8B_013A_11D2_98BD_00C04FC96ABD_.wvu.Rows" localSheetId="13" hidden="1">[57]BOP!$A$36:$IV$36,[57]BOP!$A$44:$IV$44,[57]BOP!$A$59:$IV$59,[57]BOP!#REF!,[57]BOP!#REF!,[57]BOP!$A$79:$IV$79,[57]BOP!#REF!</definedName>
    <definedName name="Z_C21FAE8B_013A_11D2_98BD_00C04FC96ABD_.wvu.Rows" localSheetId="14" hidden="1">[57]BOP!$A$36:$IV$36,[57]BOP!$A$44:$IV$44,[57]BOP!$A$59:$IV$59,[57]BOP!#REF!,[57]BOP!#REF!,[57]BOP!$A$79:$IV$79,[57]BOP!#REF!</definedName>
    <definedName name="Z_C21FAE8B_013A_11D2_98BD_00C04FC96ABD_.wvu.Rows" localSheetId="15" hidden="1">[57]BOP!$A$36:$IV$36,[57]BOP!$A$44:$IV$44,[57]BOP!$A$59:$IV$59,[57]BOP!#REF!,[57]BOP!#REF!,[57]BOP!$A$79:$IV$79,[57]BOP!#REF!</definedName>
    <definedName name="Z_C21FAE8B_013A_11D2_98BD_00C04FC96ABD_.wvu.Rows" localSheetId="19" hidden="1">[57]BOP!$A$36:$IV$36,[57]BOP!$A$44:$IV$44,[57]BOP!$A$59:$IV$59,[57]BOP!#REF!,[57]BOP!#REF!,[57]BOP!$A$79:$IV$79,[57]BOP!#REF!</definedName>
    <definedName name="Z_C21FAE8B_013A_11D2_98BD_00C04FC96ABD_.wvu.Rows" hidden="1">[57]BOP!$A$36:$IV$36,[57]BOP!$A$44:$IV$44,[57]BOP!$A$59:$IV$59,[57]BOP!#REF!,[57]BOP!#REF!,[57]BOP!$A$79:$IV$79,[57]BOP!#REF!</definedName>
    <definedName name="Z_C21FAE8C_013A_11D2_98BD_00C04FC96ABD_.wvu.Rows" localSheetId="19" hidden="1">[57]BOP!$A$36:$IV$36,[57]BOP!$A$44:$IV$44,[57]BOP!$A$59:$IV$59,[57]BOP!#REF!,[57]BOP!#REF!,[57]BOP!$A$79:$IV$79,[57]BOP!$A$81:$IV$88,[57]BOP!#REF!</definedName>
    <definedName name="Z_C21FAE8C_013A_11D2_98BD_00C04FC96ABD_.wvu.Rows" hidden="1">[57]BOP!$A$36:$IV$36,[57]BOP!$A$44:$IV$44,[57]BOP!$A$59:$IV$59,[57]BOP!#REF!,[57]BOP!#REF!,[57]BOP!$A$79:$IV$79,[57]BOP!$A$81:$IV$88,[57]BOP!#REF!</definedName>
    <definedName name="Z_C21FAE8D_013A_11D2_98BD_00C04FC96ABD_.wvu.Rows" localSheetId="19"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localSheetId="19"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localSheetId="19" hidden="1">[57]BOP!$A$36:$IV$36,[57]BOP!$A$44:$IV$44,[57]BOP!$A$59:$IV$59,[57]BOP!#REF!,[57]BOP!#REF!,[57]BOP!$A$79:$IV$79,[57]BOP!$A$81:$IV$88,[57]BOP!#REF!,[57]BOP!#REF!</definedName>
    <definedName name="Z_C21FAE90_013A_11D2_98BD_00C04FC96ABD_.wvu.Rows" hidden="1">[57]BOP!$A$36:$IV$36,[57]BOP!$A$44:$IV$44,[57]BOP!$A$59:$IV$59,[57]BOP!#REF!,[57]BOP!#REF!,[57]BOP!$A$79:$IV$79,[57]BOP!$A$81:$IV$88,[57]BOP!#REF!,[57]BOP!#REF!</definedName>
    <definedName name="Z_C21FAE91_013A_11D2_98BD_00C04FC96ABD_.wvu.Rows" localSheetId="19"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localSheetId="19" hidden="1">[57]BOP!$A$36:$IV$36,[57]BOP!$A$44:$IV$44,[57]BOP!$A$59:$IV$59,[57]BOP!#REF!,[57]BOP!#REF!,[57]BOP!$A$79:$IV$79</definedName>
    <definedName name="Z_C21FAE92_013A_11D2_98BD_00C04FC96ABD_.wvu.Rows" hidden="1">[57]BOP!$A$36:$IV$36,[57]BOP!$A$44:$IV$44,[57]BOP!$A$59:$IV$59,[57]BOP!#REF!,[57]BOP!#REF!,[57]BOP!$A$79:$IV$79</definedName>
    <definedName name="Z_CF25EF4A_FFAB_11D1_98B7_00C04FC96ABD_.wvu.Rows" localSheetId="19" hidden="1">[57]BOP!$A$36:$IV$36,[57]BOP!$A$44:$IV$44,[57]BOP!$A$59:$IV$59,[57]BOP!#REF!,[57]BOP!#REF!,[57]BOP!$A$81:$IV$88</definedName>
    <definedName name="Z_CF25EF4A_FFAB_11D1_98B7_00C04FC96ABD_.wvu.Rows" hidden="1">[57]BOP!$A$36:$IV$36,[57]BOP!$A$44:$IV$44,[57]BOP!$A$59:$IV$59,[57]BOP!#REF!,[57]BOP!#REF!,[57]BOP!$A$81:$IV$88</definedName>
    <definedName name="Z_CF25EF4B_FFAB_11D1_98B7_00C04FC96ABD_.wvu.Rows" localSheetId="19"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localSheetId="19"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localSheetId="19"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localSheetId="19" hidden="1">[57]BOP!$A$36:$IV$36,[57]BOP!$A$44:$IV$44,[57]BOP!$A$59:$IV$59,[57]BOP!#REF!,[57]BOP!#REF!,[57]BOP!$A$79:$IV$79,[57]BOP!$A$81:$IV$88,[57]BOP!#REF!</definedName>
    <definedName name="Z_CF25EF4E_FFAB_11D1_98B7_00C04FC96ABD_.wvu.Rows" hidden="1">[57]BOP!$A$36:$IV$36,[57]BOP!$A$44:$IV$44,[57]BOP!$A$59:$IV$59,[57]BOP!#REF!,[57]BOP!#REF!,[57]BOP!$A$79:$IV$79,[57]BOP!$A$81:$IV$88,[57]BOP!#REF!</definedName>
    <definedName name="Z_CF25EF4F_FFAB_11D1_98B7_00C04FC96ABD_.wvu.Rows" localSheetId="19" hidden="1">[57]BOP!$A$36:$IV$36,[57]BOP!$A$44:$IV$44,[57]BOP!$A$59:$IV$59,[57]BOP!#REF!,[57]BOP!#REF!,[57]BOP!$A$79:$IV$79,[57]BOP!$A$81:$IV$88</definedName>
    <definedName name="Z_CF25EF4F_FFAB_11D1_98B7_00C04FC96ABD_.wvu.Rows" hidden="1">[57]BOP!$A$36:$IV$36,[57]BOP!$A$44:$IV$44,[57]BOP!$A$59:$IV$59,[57]BOP!#REF!,[57]BOP!#REF!,[57]BOP!$A$79:$IV$79,[57]BOP!$A$81:$IV$88</definedName>
    <definedName name="Z_CF25EF50_FFAB_11D1_98B7_00C04FC96ABD_.wvu.Rows" localSheetId="11" hidden="1">[57]BOP!$A$36:$IV$36,[57]BOP!$A$44:$IV$44,[57]BOP!$A$59:$IV$59,[57]BOP!#REF!,[57]BOP!#REF!,[57]BOP!$A$79:$IV$79,[57]BOP!#REF!</definedName>
    <definedName name="Z_CF25EF50_FFAB_11D1_98B7_00C04FC96ABD_.wvu.Rows" localSheetId="12" hidden="1">[57]BOP!$A$36:$IV$36,[57]BOP!$A$44:$IV$44,[57]BOP!$A$59:$IV$59,[57]BOP!#REF!,[57]BOP!#REF!,[57]BOP!$A$79:$IV$79,[57]BOP!#REF!</definedName>
    <definedName name="Z_CF25EF50_FFAB_11D1_98B7_00C04FC96ABD_.wvu.Rows" localSheetId="13" hidden="1">[57]BOP!$A$36:$IV$36,[57]BOP!$A$44:$IV$44,[57]BOP!$A$59:$IV$59,[57]BOP!#REF!,[57]BOP!#REF!,[57]BOP!$A$79:$IV$79,[57]BOP!#REF!</definedName>
    <definedName name="Z_CF25EF50_FFAB_11D1_98B7_00C04FC96ABD_.wvu.Rows" localSheetId="14" hidden="1">[57]BOP!$A$36:$IV$36,[57]BOP!$A$44:$IV$44,[57]BOP!$A$59:$IV$59,[57]BOP!#REF!,[57]BOP!#REF!,[57]BOP!$A$79:$IV$79,[57]BOP!#REF!</definedName>
    <definedName name="Z_CF25EF50_FFAB_11D1_98B7_00C04FC96ABD_.wvu.Rows" localSheetId="15" hidden="1">[57]BOP!$A$36:$IV$36,[57]BOP!$A$44:$IV$44,[57]BOP!$A$59:$IV$59,[57]BOP!#REF!,[57]BOP!#REF!,[57]BOP!$A$79:$IV$79,[57]BOP!#REF!</definedName>
    <definedName name="Z_CF25EF50_FFAB_11D1_98B7_00C04FC96ABD_.wvu.Rows" localSheetId="19" hidden="1">[57]BOP!$A$36:$IV$36,[57]BOP!$A$44:$IV$44,[57]BOP!$A$59:$IV$59,[57]BOP!#REF!,[57]BOP!#REF!,[57]BOP!$A$79:$IV$79,[57]BOP!#REF!</definedName>
    <definedName name="Z_CF25EF50_FFAB_11D1_98B7_00C04FC96ABD_.wvu.Rows" hidden="1">[57]BOP!$A$36:$IV$36,[57]BOP!$A$44:$IV$44,[57]BOP!$A$59:$IV$59,[57]BOP!#REF!,[57]BOP!#REF!,[57]BOP!$A$79:$IV$79,[57]BOP!#REF!</definedName>
    <definedName name="Z_CF25EF51_FFAB_11D1_98B7_00C04FC96ABD_.wvu.Rows" localSheetId="19" hidden="1">[57]BOP!$A$36:$IV$36,[57]BOP!$A$44:$IV$44,[57]BOP!$A$59:$IV$59,[57]BOP!#REF!,[57]BOP!#REF!,[57]BOP!$A$79:$IV$79,[57]BOP!$A$81:$IV$88,[57]BOP!#REF!</definedName>
    <definedName name="Z_CF25EF51_FFAB_11D1_98B7_00C04FC96ABD_.wvu.Rows" hidden="1">[57]BOP!$A$36:$IV$36,[57]BOP!$A$44:$IV$44,[57]BOP!$A$59:$IV$59,[57]BOP!#REF!,[57]BOP!#REF!,[57]BOP!$A$79:$IV$79,[57]BOP!$A$81:$IV$88,[57]BOP!#REF!</definedName>
    <definedName name="Z_CF25EF52_FFAB_11D1_98B7_00C04FC96ABD_.wvu.Rows" localSheetId="19"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localSheetId="19"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localSheetId="19" hidden="1">[57]BOP!$A$36:$IV$36,[57]BOP!$A$44:$IV$44,[57]BOP!$A$59:$IV$59,[57]BOP!#REF!,[57]BOP!#REF!,[57]BOP!$A$79:$IV$79,[57]BOP!$A$81:$IV$88,[57]BOP!#REF!,[57]BOP!#REF!</definedName>
    <definedName name="Z_CF25EF55_FFAB_11D1_98B7_00C04FC96ABD_.wvu.Rows" hidden="1">[57]BOP!$A$36:$IV$36,[57]BOP!$A$44:$IV$44,[57]BOP!$A$59:$IV$59,[57]BOP!#REF!,[57]BOP!#REF!,[57]BOP!$A$79:$IV$79,[57]BOP!$A$81:$IV$88,[57]BOP!#REF!,[57]BOP!#REF!</definedName>
    <definedName name="Z_CF25EF56_FFAB_11D1_98B7_00C04FC96ABD_.wvu.Rows" localSheetId="19"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localSheetId="19" hidden="1">[57]BOP!$A$36:$IV$36,[57]BOP!$A$44:$IV$44,[57]BOP!$A$59:$IV$59,[57]BOP!#REF!,[57]BOP!#REF!,[57]BOP!$A$79:$IV$79</definedName>
    <definedName name="Z_CF25EF57_FFAB_11D1_98B7_00C04FC96ABD_.wvu.Rows" hidden="1">[57]BOP!$A$36:$IV$36,[57]BOP!$A$44:$IV$44,[57]BOP!$A$59:$IV$59,[57]BOP!#REF!,[57]BOP!#REF!,[57]BOP!$A$79:$IV$79</definedName>
    <definedName name="Z_E6B74681_BCE1_11D2_BFD1_00A02466506E_.wvu.PrintTitles" hidden="1">[77]SUMMARY!$B$1:$D$65536,[77]SUMMARY!$A$3:$IV$5</definedName>
    <definedName name="Z_EA8011E5_017A_11D2_98BD_00C04FC96ABD_.wvu.Rows" localSheetId="19" hidden="1">[57]BOP!$A$36:$IV$36,[57]BOP!$A$44:$IV$44,[57]BOP!$A$59:$IV$59,[57]BOP!#REF!,[57]BOP!#REF!,[57]BOP!$A$79:$IV$79,[57]BOP!$A$81:$IV$88</definedName>
    <definedName name="Z_EA8011E5_017A_11D2_98BD_00C04FC96ABD_.wvu.Rows" hidden="1">[57]BOP!$A$36:$IV$36,[57]BOP!$A$44:$IV$44,[57]BOP!$A$59:$IV$59,[57]BOP!#REF!,[57]BOP!#REF!,[57]BOP!$A$79:$IV$79,[57]BOP!$A$81:$IV$88</definedName>
    <definedName name="Z_EA8011E6_017A_11D2_98BD_00C04FC96ABD_.wvu.Rows" localSheetId="11" hidden="1">[57]BOP!$A$36:$IV$36,[57]BOP!$A$44:$IV$44,[57]BOP!$A$59:$IV$59,[57]BOP!#REF!,[57]BOP!#REF!,[57]BOP!$A$79:$IV$79,[57]BOP!#REF!</definedName>
    <definedName name="Z_EA8011E6_017A_11D2_98BD_00C04FC96ABD_.wvu.Rows" localSheetId="12" hidden="1">[57]BOP!$A$36:$IV$36,[57]BOP!$A$44:$IV$44,[57]BOP!$A$59:$IV$59,[57]BOP!#REF!,[57]BOP!#REF!,[57]BOP!$A$79:$IV$79,[57]BOP!#REF!</definedName>
    <definedName name="Z_EA8011E6_017A_11D2_98BD_00C04FC96ABD_.wvu.Rows" localSheetId="13" hidden="1">[57]BOP!$A$36:$IV$36,[57]BOP!$A$44:$IV$44,[57]BOP!$A$59:$IV$59,[57]BOP!#REF!,[57]BOP!#REF!,[57]BOP!$A$79:$IV$79,[57]BOP!#REF!</definedName>
    <definedName name="Z_EA8011E6_017A_11D2_98BD_00C04FC96ABD_.wvu.Rows" localSheetId="14" hidden="1">[57]BOP!$A$36:$IV$36,[57]BOP!$A$44:$IV$44,[57]BOP!$A$59:$IV$59,[57]BOP!#REF!,[57]BOP!#REF!,[57]BOP!$A$79:$IV$79,[57]BOP!#REF!</definedName>
    <definedName name="Z_EA8011E6_017A_11D2_98BD_00C04FC96ABD_.wvu.Rows" localSheetId="15" hidden="1">[57]BOP!$A$36:$IV$36,[57]BOP!$A$44:$IV$44,[57]BOP!$A$59:$IV$59,[57]BOP!#REF!,[57]BOP!#REF!,[57]BOP!$A$79:$IV$79,[57]BOP!#REF!</definedName>
    <definedName name="Z_EA8011E6_017A_11D2_98BD_00C04FC96ABD_.wvu.Rows" localSheetId="19" hidden="1">[57]BOP!$A$36:$IV$36,[57]BOP!$A$44:$IV$44,[57]BOP!$A$59:$IV$59,[57]BOP!#REF!,[57]BOP!#REF!,[57]BOP!$A$79:$IV$79,[57]BOP!#REF!</definedName>
    <definedName name="Z_EA8011E6_017A_11D2_98BD_00C04FC96ABD_.wvu.Rows" hidden="1">[57]BOP!$A$36:$IV$36,[57]BOP!$A$44:$IV$44,[57]BOP!$A$59:$IV$59,[57]BOP!#REF!,[57]BOP!#REF!,[57]BOP!$A$79:$IV$79,[57]BOP!#REF!</definedName>
    <definedName name="Z_EA8011E9_017A_11D2_98BD_00C04FC96ABD_.wvu.Rows" localSheetId="19" hidden="1">[57]BOP!$A$36:$IV$36,[57]BOP!$A$44:$IV$44,[57]BOP!$A$59:$IV$59,[57]BOP!#REF!,[57]BOP!#REF!,[57]BOP!$A$79:$IV$79,[57]BOP!$A$81:$IV$88,[57]BOP!#REF!</definedName>
    <definedName name="Z_EA8011E9_017A_11D2_98BD_00C04FC96ABD_.wvu.Rows" hidden="1">[57]BOP!$A$36:$IV$36,[57]BOP!$A$44:$IV$44,[57]BOP!$A$59:$IV$59,[57]BOP!#REF!,[57]BOP!#REF!,[57]BOP!$A$79:$IV$79,[57]BOP!$A$81:$IV$88,[57]BOP!#REF!</definedName>
    <definedName name="Z_EA8011EC_017A_11D2_98BD_00C04FC96ABD_.wvu.Rows" localSheetId="19" hidden="1">[57]BOP!$A$36:$IV$36,[57]BOP!$A$44:$IV$44,[57]BOP!$A$59:$IV$59,[57]BOP!#REF!,[57]BOP!#REF!,[57]BOP!$A$79:$IV$79,[57]BOP!$A$81:$IV$88,[57]BOP!#REF!,[57]BOP!#REF!</definedName>
    <definedName name="Z_EA8011EC_017A_11D2_98BD_00C04FC96ABD_.wvu.Rows" hidden="1">[57]BOP!$A$36:$IV$36,[57]BOP!$A$44:$IV$44,[57]BOP!$A$59:$IV$59,[57]BOP!#REF!,[57]BOP!#REF!,[57]BOP!$A$79:$IV$79,[57]BOP!$A$81:$IV$88,[57]BOP!#REF!,[57]BOP!#REF!</definedName>
    <definedName name="Z_EA86CE3A_00A2_11D2_98BC_00C04FC96ABD_.wvu.Rows" localSheetId="19" hidden="1">[57]BOP!$A$36:$IV$36,[57]BOP!$A$44:$IV$44,[57]BOP!$A$59:$IV$59,[57]BOP!#REF!,[57]BOP!#REF!,[57]BOP!$A$81:$IV$88</definedName>
    <definedName name="Z_EA86CE3A_00A2_11D2_98BC_00C04FC96ABD_.wvu.Rows" hidden="1">[57]BOP!$A$36:$IV$36,[57]BOP!$A$44:$IV$44,[57]BOP!$A$59:$IV$59,[57]BOP!#REF!,[57]BOP!#REF!,[57]BOP!$A$81:$IV$88</definedName>
    <definedName name="Z_EA86CE3B_00A2_11D2_98BC_00C04FC96ABD_.wvu.Rows" localSheetId="19"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localSheetId="19"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localSheetId="19"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localSheetId="19" hidden="1">[57]BOP!$A$36:$IV$36,[57]BOP!$A$44:$IV$44,[57]BOP!$A$59:$IV$59,[57]BOP!#REF!,[57]BOP!#REF!,[57]BOP!$A$79:$IV$79,[57]BOP!$A$81:$IV$88,[57]BOP!#REF!</definedName>
    <definedName name="Z_EA86CE3E_00A2_11D2_98BC_00C04FC96ABD_.wvu.Rows" hidden="1">[57]BOP!$A$36:$IV$36,[57]BOP!$A$44:$IV$44,[57]BOP!$A$59:$IV$59,[57]BOP!#REF!,[57]BOP!#REF!,[57]BOP!$A$79:$IV$79,[57]BOP!$A$81:$IV$88,[57]BOP!#REF!</definedName>
    <definedName name="Z_EA86CE3F_00A2_11D2_98BC_00C04FC96ABD_.wvu.Rows" localSheetId="19" hidden="1">[57]BOP!$A$36:$IV$36,[57]BOP!$A$44:$IV$44,[57]BOP!$A$59:$IV$59,[57]BOP!#REF!,[57]BOP!#REF!,[57]BOP!$A$79:$IV$79,[57]BOP!$A$81:$IV$88</definedName>
    <definedName name="Z_EA86CE3F_00A2_11D2_98BC_00C04FC96ABD_.wvu.Rows" hidden="1">[57]BOP!$A$36:$IV$36,[57]BOP!$A$44:$IV$44,[57]BOP!$A$59:$IV$59,[57]BOP!#REF!,[57]BOP!#REF!,[57]BOP!$A$79:$IV$79,[57]BOP!$A$81:$IV$88</definedName>
    <definedName name="Z_EA86CE40_00A2_11D2_98BC_00C04FC96ABD_.wvu.Rows" localSheetId="11" hidden="1">[57]BOP!$A$36:$IV$36,[57]BOP!$A$44:$IV$44,[57]BOP!$A$59:$IV$59,[57]BOP!#REF!,[57]BOP!#REF!,[57]BOP!$A$79:$IV$79,[57]BOP!#REF!</definedName>
    <definedName name="Z_EA86CE40_00A2_11D2_98BC_00C04FC96ABD_.wvu.Rows" localSheetId="12" hidden="1">[57]BOP!$A$36:$IV$36,[57]BOP!$A$44:$IV$44,[57]BOP!$A$59:$IV$59,[57]BOP!#REF!,[57]BOP!#REF!,[57]BOP!$A$79:$IV$79,[57]BOP!#REF!</definedName>
    <definedName name="Z_EA86CE40_00A2_11D2_98BC_00C04FC96ABD_.wvu.Rows" localSheetId="13" hidden="1">[57]BOP!$A$36:$IV$36,[57]BOP!$A$44:$IV$44,[57]BOP!$A$59:$IV$59,[57]BOP!#REF!,[57]BOP!#REF!,[57]BOP!$A$79:$IV$79,[57]BOP!#REF!</definedName>
    <definedName name="Z_EA86CE40_00A2_11D2_98BC_00C04FC96ABD_.wvu.Rows" localSheetId="14" hidden="1">[57]BOP!$A$36:$IV$36,[57]BOP!$A$44:$IV$44,[57]BOP!$A$59:$IV$59,[57]BOP!#REF!,[57]BOP!#REF!,[57]BOP!$A$79:$IV$79,[57]BOP!#REF!</definedName>
    <definedName name="Z_EA86CE40_00A2_11D2_98BC_00C04FC96ABD_.wvu.Rows" localSheetId="15" hidden="1">[57]BOP!$A$36:$IV$36,[57]BOP!$A$44:$IV$44,[57]BOP!$A$59:$IV$59,[57]BOP!#REF!,[57]BOP!#REF!,[57]BOP!$A$79:$IV$79,[57]BOP!#REF!</definedName>
    <definedName name="Z_EA86CE40_00A2_11D2_98BC_00C04FC96ABD_.wvu.Rows" localSheetId="19" hidden="1">[57]BOP!$A$36:$IV$36,[57]BOP!$A$44:$IV$44,[57]BOP!$A$59:$IV$59,[57]BOP!#REF!,[57]BOP!#REF!,[57]BOP!$A$79:$IV$79,[57]BOP!#REF!</definedName>
    <definedName name="Z_EA86CE40_00A2_11D2_98BC_00C04FC96ABD_.wvu.Rows" hidden="1">[57]BOP!$A$36:$IV$36,[57]BOP!$A$44:$IV$44,[57]BOP!$A$59:$IV$59,[57]BOP!#REF!,[57]BOP!#REF!,[57]BOP!$A$79:$IV$79,[57]BOP!#REF!</definedName>
    <definedName name="Z_EA86CE41_00A2_11D2_98BC_00C04FC96ABD_.wvu.Rows" localSheetId="19" hidden="1">[57]BOP!$A$36:$IV$36,[57]BOP!$A$44:$IV$44,[57]BOP!$A$59:$IV$59,[57]BOP!#REF!,[57]BOP!#REF!,[57]BOP!$A$79:$IV$79,[57]BOP!$A$81:$IV$88,[57]BOP!#REF!</definedName>
    <definedName name="Z_EA86CE41_00A2_11D2_98BC_00C04FC96ABD_.wvu.Rows" hidden="1">[57]BOP!$A$36:$IV$36,[57]BOP!$A$44:$IV$44,[57]BOP!$A$59:$IV$59,[57]BOP!#REF!,[57]BOP!#REF!,[57]BOP!$A$79:$IV$79,[57]BOP!$A$81:$IV$88,[57]BOP!#REF!</definedName>
    <definedName name="Z_EA86CE42_00A2_11D2_98BC_00C04FC96ABD_.wvu.Rows" localSheetId="19"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localSheetId="19"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localSheetId="19" hidden="1">[57]BOP!$A$36:$IV$36,[57]BOP!$A$44:$IV$44,[57]BOP!$A$59:$IV$59,[57]BOP!#REF!,[57]BOP!#REF!,[57]BOP!$A$79:$IV$79,[57]BOP!$A$81:$IV$88,[57]BOP!#REF!,[57]BOP!#REF!</definedName>
    <definedName name="Z_EA86CE45_00A2_11D2_98BC_00C04FC96ABD_.wvu.Rows" hidden="1">[57]BOP!$A$36:$IV$36,[57]BOP!$A$44:$IV$44,[57]BOP!$A$59:$IV$59,[57]BOP!#REF!,[57]BOP!#REF!,[57]BOP!$A$79:$IV$79,[57]BOP!$A$81:$IV$88,[57]BOP!#REF!,[57]BOP!#REF!</definedName>
    <definedName name="Z_EA86CE46_00A2_11D2_98BC_00C04FC96ABD_.wvu.Rows" localSheetId="19"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localSheetId="19" hidden="1">[57]BOP!$A$36:$IV$36,[57]BOP!$A$44:$IV$44,[57]BOP!$A$59:$IV$59,[57]BOP!#REF!,[57]BOP!#REF!,[57]BOP!$A$79:$IV$79</definedName>
    <definedName name="Z_EA86CE47_00A2_11D2_98BC_00C04FC96ABD_.wvu.Rows" hidden="1">[57]BOP!$A$36:$IV$36,[57]BOP!$A$44:$IV$44,[57]BOP!$A$59:$IV$59,[57]BOP!#REF!,[57]BOP!#REF!,[57]BOP!$A$79:$IV$79</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29" hidden="1">{"WEO",#N/A,FALSE,"T"}</definedName>
    <definedName name="zb" hidden="1">{"WEO",#N/A,FALSE,"T"}</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29" hidden="1">{"Tab1",#N/A,FALSE,"P";"Tab2",#N/A,FALSE,"P"}</definedName>
    <definedName name="zc"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29" hidden="1">{"Tab1",#N/A,FALSE,"P";"Tab2",#N/A,FALSE,"P"}</definedName>
    <definedName name="zczxcz"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29" hidden="1">{"Tab1",#N/A,FALSE,"P";"Tab2",#N/A,FALSE,"P"}</definedName>
    <definedName name="zio" hidden="1">{"Tab1",#N/A,FALSE,"P";"Tab2",#N/A,FALSE,"P"}</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29" hidden="1">{"Minpmon",#N/A,FALSE,"Monthinput"}</definedName>
    <definedName name="zv" hidden="1">{"Minpmon",#N/A,FALSE,"Monthinput"}</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29" hidden="1">{"Tab1",#N/A,FALSE,"P";"Tab2",#N/A,FALSE,"P"}</definedName>
    <definedName name="zx"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29" hidden="1">{"Tab1",#N/A,FALSE,"P";"Tab2",#N/A,FALSE,"P"}</definedName>
    <definedName name="zxc"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29" hidden="1">{"Tab1",#N/A,FALSE,"P";"Tab2",#N/A,FALSE,"P"}</definedName>
    <definedName name="zxcv"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29" hidden="1">{"Tab1",#N/A,FALSE,"P";"Tab2",#N/A,FALSE,"P"}</definedName>
    <definedName name="zz" hidden="1">{"Tab1",#N/A,FALSE,"P";"Tab2",#N/A,FALSE,"P"}</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29" hidden="1">{"Minpmon",#N/A,FALSE,"Monthinput"}</definedName>
    <definedName name="zzz" hidden="1">{"Minpmon",#N/A,FALSE,"Monthinput"}</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29" hidden="1">{"Tab1",#N/A,FALSE,"P";"Tab2",#N/A,FALSE,"P"}</definedName>
    <definedName name="zzzz" hidden="1">{"Tab1",#N/A,FALSE,"P";"Tab2",#N/A,FALSE,"P"}</definedName>
    <definedName name="а">[79]Control!$E$3</definedName>
    <definedName name="А1" localSheetId="11">#REF!</definedName>
    <definedName name="А1" localSheetId="12">#REF!</definedName>
    <definedName name="А1" localSheetId="13">#REF!</definedName>
    <definedName name="А1" localSheetId="16">#REF!</definedName>
    <definedName name="А1" localSheetId="17">#REF!</definedName>
    <definedName name="А1" localSheetId="18">#REF!</definedName>
    <definedName name="А1" localSheetId="19">#REF!</definedName>
    <definedName name="А1" localSheetId="29">#REF!</definedName>
    <definedName name="А1">#REF!</definedName>
    <definedName name="А12" localSheetId="11" hidden="1">#REF!</definedName>
    <definedName name="А12" localSheetId="12" hidden="1">#REF!</definedName>
    <definedName name="А12" localSheetId="13" hidden="1">#REF!</definedName>
    <definedName name="А12" localSheetId="16" hidden="1">#REF!</definedName>
    <definedName name="А12" localSheetId="17" hidden="1">#REF!</definedName>
    <definedName name="А12" localSheetId="18" hidden="1">#REF!</definedName>
    <definedName name="А12" localSheetId="19" hidden="1">#REF!</definedName>
    <definedName name="А12" localSheetId="29" hidden="1">#REF!</definedName>
    <definedName name="А12" hidden="1">#REF!</definedName>
    <definedName name="ааа" localSheetId="11">#REF!</definedName>
    <definedName name="ааа" localSheetId="12">#REF!</definedName>
    <definedName name="ааа" localSheetId="13">#REF!</definedName>
    <definedName name="ааа" localSheetId="16">#REF!</definedName>
    <definedName name="ааа" localSheetId="17">#REF!</definedName>
    <definedName name="ааа" localSheetId="18">#REF!</definedName>
    <definedName name="ааа" localSheetId="19">#REF!</definedName>
    <definedName name="ааа" localSheetId="29">#REF!</definedName>
    <definedName name="ааа">#REF!</definedName>
    <definedName name="АнМ" localSheetId="11">'[80]Гр5(о)'!#REF!</definedName>
    <definedName name="АнМ" localSheetId="12">'[80]Гр5(о)'!#REF!</definedName>
    <definedName name="АнМ" localSheetId="13">'[80]Гр5(о)'!#REF!</definedName>
    <definedName name="АнМ" localSheetId="16">'[80]Гр5(о)'!#REF!</definedName>
    <definedName name="АнМ" localSheetId="17">'[80]Гр5(о)'!#REF!</definedName>
    <definedName name="АнМ" localSheetId="18">'[80]Гр5(о)'!#REF!</definedName>
    <definedName name="АнМ" localSheetId="19">'[80]Гр5(о)'!#REF!</definedName>
    <definedName name="АнМ" localSheetId="29">'[80]Гр5(о)'!#REF!</definedName>
    <definedName name="АнМ">'[80]Гр5(о)'!#REF!</definedName>
    <definedName name="аппг">[81]БАЗА!$U$6</definedName>
    <definedName name="аырыв_" localSheetId="11">#REF!</definedName>
    <definedName name="аырыв_" localSheetId="12">#REF!</definedName>
    <definedName name="аырыв_" localSheetId="13">#REF!</definedName>
    <definedName name="аырыв_" localSheetId="16">#REF!</definedName>
    <definedName name="аырыв_" localSheetId="17">#REF!</definedName>
    <definedName name="аырыв_" localSheetId="18">#REF!</definedName>
    <definedName name="аырыв_" localSheetId="19">#REF!</definedName>
    <definedName name="аырыв_" localSheetId="29">#REF!</definedName>
    <definedName name="аырыв_">#REF!</definedName>
    <definedName name="БАЗА_1">[81]БАЗА!$2272:$2396</definedName>
    <definedName name="_xlnm.Database" localSheetId="11">#REF!</definedName>
    <definedName name="_xlnm.Database" localSheetId="12">#REF!</definedName>
    <definedName name="_xlnm.Database" localSheetId="13">#REF!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9">#REF!</definedName>
    <definedName name="_xlnm.Database">#REF!</definedName>
    <definedName name="в">[79]Control!$E$2</definedName>
    <definedName name="вв" localSheetId="11">[82]ПРОГНОЗ_1!#REF!</definedName>
    <definedName name="вв" localSheetId="12">[82]ПРОГНОЗ_1!#REF!</definedName>
    <definedName name="вв" localSheetId="13">[82]ПРОГНОЗ_1!#REF!</definedName>
    <definedName name="вв" localSheetId="16">[82]ПРОГНОЗ_1!#REF!</definedName>
    <definedName name="вв" localSheetId="17">[82]ПРОГНОЗ_1!#REF!</definedName>
    <definedName name="вв" localSheetId="18">[82]ПРОГНОЗ_1!#REF!</definedName>
    <definedName name="вв" localSheetId="19">[82]ПРОГНОЗ_1!#REF!</definedName>
    <definedName name="вв" localSheetId="29">[82]ПРОГНОЗ_1!#REF!</definedName>
    <definedName name="вв">[82]ПРОГНОЗ_1!#REF!</definedName>
    <definedName name="вравр" localSheetId="11" hidden="1">'[7]Сектор товаров'!#REF!</definedName>
    <definedName name="вравр" localSheetId="12" hidden="1">'[7]Сектор товаров'!#REF!</definedName>
    <definedName name="вравр" localSheetId="13" hidden="1">'[7]Сектор товаров'!#REF!</definedName>
    <definedName name="вравр" localSheetId="14" hidden="1">'[7]Сектор товаров'!#REF!</definedName>
    <definedName name="вравр" localSheetId="15" hidden="1">'[7]Сектор товаров'!#REF!</definedName>
    <definedName name="вравр" localSheetId="16" hidden="1">'[7]Сектор товаров'!#REF!</definedName>
    <definedName name="вравр" localSheetId="17" hidden="1">'[7]Сектор товаров'!#REF!</definedName>
    <definedName name="вравр" localSheetId="18" hidden="1">'[7]Сектор товаров'!#REF!</definedName>
    <definedName name="вравр" localSheetId="19" hidden="1">'[7]Сектор товаров'!#REF!</definedName>
    <definedName name="вравр" localSheetId="29" hidden="1">'[7]Сектор товаров'!#REF!</definedName>
    <definedName name="вравр" hidden="1">'[7]Сектор товаров'!#REF!</definedName>
    <definedName name="График">"Диагр. 4"</definedName>
    <definedName name="д">[79]Control!$F$4</definedName>
    <definedName name="и">[79]Control!$G$5</definedName>
    <definedName name="ИМЯ_НОМЕР">[81]справочник!$Z:$AC</definedName>
    <definedName name="код_строки_1">[81]БАЗА!$S$2272:$S$2396</definedName>
    <definedName name="код_строки_2">[81]БАЗА!$S$1:$S$2269</definedName>
    <definedName name="коды_краткие" localSheetId="11">[83]КРАТКАЯ_СТАТ!$F$6:$F$249</definedName>
    <definedName name="коды_краткие">[83]КРАТКАЯ_СТАТ!$F$6:$F$249</definedName>
    <definedName name="КРАТКАЯ" localSheetId="11">[83]КРАТКАЯ_СТАТ!$F$6:$I$249</definedName>
    <definedName name="КРАТКАЯ">[83]КРАТКАЯ_СТАТ!$F$6:$I$249</definedName>
    <definedName name="л">[79]Control!$F$3</definedName>
    <definedName name="м">[79]Control!$G$4</definedName>
    <definedName name="М1" localSheetId="11">[82]ПРОГНОЗ_1!#REF!</definedName>
    <definedName name="М1" localSheetId="12">[82]ПРОГНОЗ_1!#REF!</definedName>
    <definedName name="М1" localSheetId="13">[82]ПРОГНОЗ_1!#REF!</definedName>
    <definedName name="М1" localSheetId="16">[82]ПРОГНОЗ_1!#REF!</definedName>
    <definedName name="М1" localSheetId="17">[82]ПРОГНОЗ_1!#REF!</definedName>
    <definedName name="М1" localSheetId="18">[82]ПРОГНОЗ_1!#REF!</definedName>
    <definedName name="М1" localSheetId="19">[82]ПРОГНОЗ_1!#REF!</definedName>
    <definedName name="М1" localSheetId="29">[82]ПРОГНОЗ_1!#REF!</definedName>
    <definedName name="М1">[82]ПРОГНОЗ_1!#REF!</definedName>
    <definedName name="Мониторинг1" localSheetId="11">'[80]Гр5(о)'!#REF!</definedName>
    <definedName name="Мониторинг1" localSheetId="12">'[80]Гр5(о)'!#REF!</definedName>
    <definedName name="Мониторинг1" localSheetId="13">'[80]Гр5(о)'!#REF!</definedName>
    <definedName name="Мониторинг1" localSheetId="16">'[80]Гр5(о)'!#REF!</definedName>
    <definedName name="Мониторинг1" localSheetId="17">'[80]Гр5(о)'!#REF!</definedName>
    <definedName name="Мониторинг1" localSheetId="18">'[80]Гр5(о)'!#REF!</definedName>
    <definedName name="Мониторинг1" localSheetId="19">'[80]Гр5(о)'!#REF!</definedName>
    <definedName name="Мониторинг1" localSheetId="29">'[80]Гр5(о)'!#REF!</definedName>
    <definedName name="Мониторинг1">'[80]Гр5(о)'!#REF!</definedName>
    <definedName name="о">[79]Control!$F$2</definedName>
    <definedName name="_xlnm.Print_Area" localSheetId="9">'10'!$A$1:$O$59</definedName>
    <definedName name="_xlnm.Print_Area" localSheetId="10">'11'!$A$1:$K$56</definedName>
    <definedName name="_xlnm.Print_Area" localSheetId="11">'12'!$A$1:$Q$74</definedName>
    <definedName name="_xlnm.Print_Area" localSheetId="12">'13'!$A$1:$L$24</definedName>
    <definedName name="_xlnm.Print_Area" localSheetId="13">'14'!$A$1:$I$228</definedName>
    <definedName name="_xlnm.Print_Area" localSheetId="14">'15'!$A$1:$I$77</definedName>
    <definedName name="_xlnm.Print_Area" localSheetId="15">'16'!$A$1:$K$77</definedName>
    <definedName name="_xlnm.Print_Area" localSheetId="16">#REF!</definedName>
    <definedName name="_xlnm.Print_Area" localSheetId="17">'18'!$A$1:$L$136</definedName>
    <definedName name="_xlnm.Print_Area" localSheetId="18">#REF!</definedName>
    <definedName name="_xlnm.Print_Area" localSheetId="19">'20'!$A$1:$J$204</definedName>
    <definedName name="_xlnm.Print_Area" localSheetId="21">'22'!$A$1:$J$107</definedName>
    <definedName name="_xlnm.Print_Area" localSheetId="23">'24'!$A$1:$L$25</definedName>
    <definedName name="_xlnm.Print_Area" localSheetId="25">'26'!$A$1:$J$60</definedName>
    <definedName name="_xlnm.Print_Area" localSheetId="26">'27'!$A$1:$K$36</definedName>
    <definedName name="_xlnm.Print_Area" localSheetId="27">'28'!$A$1:$M$16</definedName>
    <definedName name="_xlnm.Print_Area" localSheetId="28">'29'!$A$1:$L$109</definedName>
    <definedName name="_xlnm.Print_Area" localSheetId="29">'30'!$A$1:$N$96</definedName>
    <definedName name="_xlnm.Print_Area">#REF!</definedName>
    <definedName name="ПОКАЗАТЕЛИ_ДОЛГОСР.ПРОГНОЗА" localSheetId="11">'[84]2002(v2)'!#REF!</definedName>
    <definedName name="ПОКАЗАТЕЛИ_ДОЛГОСР.ПРОГНОЗА" localSheetId="12">'[84]2002(v2)'!#REF!</definedName>
    <definedName name="ПОКАЗАТЕЛИ_ДОЛГОСР.ПРОГНОЗА" localSheetId="13">'[84]2002(v2)'!#REF!</definedName>
    <definedName name="ПОКАЗАТЕЛИ_ДОЛГОСР.ПРОГНОЗА" localSheetId="16">'[84]2002(v2)'!#REF!</definedName>
    <definedName name="ПОКАЗАТЕЛИ_ДОЛГОСР.ПРОГНОЗА" localSheetId="17">'[84]2002(v2)'!#REF!</definedName>
    <definedName name="ПОКАЗАТЕЛИ_ДОЛГОСР.ПРОГНОЗА" localSheetId="18">'[84]2002(v2)'!#REF!</definedName>
    <definedName name="ПОКАЗАТЕЛИ_ДОЛГОСР.ПРОГНОЗА" localSheetId="19">'[84]2002(v2)'!#REF!</definedName>
    <definedName name="ПОКАЗАТЕЛИ_ДОЛГОСР.ПРОГНОЗА" localSheetId="29">'[84]2002(v2)'!#REF!</definedName>
    <definedName name="ПОКАЗАТЕЛИ_ДОЛГОСР.ПРОГНОЗА">'[84]2002(v2)'!#REF!</definedName>
    <definedName name="Прогноз97" localSheetId="11">[82]ПРОГНОЗ_1!#REF!</definedName>
    <definedName name="Прогноз97" localSheetId="12">[82]ПРОГНОЗ_1!#REF!</definedName>
    <definedName name="Прогноз97" localSheetId="13">[82]ПРОГНОЗ_1!#REF!</definedName>
    <definedName name="Прогноз97" localSheetId="16">[82]ПРОГНОЗ_1!#REF!</definedName>
    <definedName name="Прогноз97" localSheetId="17">[82]ПРОГНОЗ_1!#REF!</definedName>
    <definedName name="Прогноз97" localSheetId="18">[82]ПРОГНОЗ_1!#REF!</definedName>
    <definedName name="Прогноз97" localSheetId="19">[82]ПРОГНОЗ_1!#REF!</definedName>
    <definedName name="Прогноз97" localSheetId="29">[82]ПРОГНОЗ_1!#REF!</definedName>
    <definedName name="Прогноз97">[82]ПРОГНОЗ_1!#REF!</definedName>
    <definedName name="РАСКОДИРОВКА_ТО_РЕГИОНЫ">[81]справочник!$V:$W</definedName>
    <definedName name="с">[79]Control!$G$3</definedName>
    <definedName name="сайт" localSheetId="11" hidden="1">#REF!</definedName>
    <definedName name="сайт" localSheetId="12" hidden="1">#REF!</definedName>
    <definedName name="сайт" localSheetId="13" hidden="1">#REF!</definedName>
    <definedName name="сайт" localSheetId="14" hidden="1">#REF!</definedName>
    <definedName name="сайт" localSheetId="15" hidden="1">#REF!</definedName>
    <definedName name="сайт" localSheetId="16" hidden="1">#REF!</definedName>
    <definedName name="сайт" localSheetId="17" hidden="1">#REF!</definedName>
    <definedName name="сайт" localSheetId="18" hidden="1">#REF!</definedName>
    <definedName name="сайт" localSheetId="19" hidden="1">#REF!</definedName>
    <definedName name="сайт" localSheetId="29" hidden="1">#REF!</definedName>
    <definedName name="сайт" hidden="1">#REF!</definedName>
    <definedName name="СПИСОК_ТО">[81]справочник!$A$3:$A$110</definedName>
    <definedName name="справочник_ТО">[81]справочник!$A:$AC</definedName>
    <definedName name="Таб41" localSheetId="12">#REF!</definedName>
    <definedName name="Таб41" localSheetId="19">#REF!</definedName>
    <definedName name="Таб41" localSheetId="29">#REF!</definedName>
    <definedName name="Таб41">#REF!</definedName>
    <definedName name="табл.37" localSheetId="11">#REF!</definedName>
    <definedName name="табл.37" localSheetId="12">#REF!</definedName>
    <definedName name="табл.37" localSheetId="13">#REF!</definedName>
    <definedName name="табл.37" localSheetId="16">#REF!</definedName>
    <definedName name="табл.37" localSheetId="17">#REF!</definedName>
    <definedName name="табл.37" localSheetId="18">#REF!</definedName>
    <definedName name="табл.37" localSheetId="19">#REF!</definedName>
    <definedName name="табл.37" localSheetId="29">#REF!</definedName>
    <definedName name="табл.37">#REF!</definedName>
    <definedName name="табл.39" localSheetId="11">#REF!</definedName>
    <definedName name="табл.39" localSheetId="12">#REF!</definedName>
    <definedName name="табл.39" localSheetId="13">#REF!</definedName>
    <definedName name="табл.39" localSheetId="16">#REF!</definedName>
    <definedName name="табл.39" localSheetId="17">#REF!</definedName>
    <definedName name="табл.39" localSheetId="18">#REF!</definedName>
    <definedName name="табл.39" localSheetId="19">#REF!</definedName>
    <definedName name="табл.39" localSheetId="29">#REF!</definedName>
    <definedName name="табл.39">#REF!</definedName>
    <definedName name="табл.40" localSheetId="11">#REF!</definedName>
    <definedName name="табл.40" localSheetId="12">#REF!</definedName>
    <definedName name="табл.40" localSheetId="13">#REF!</definedName>
    <definedName name="табл.40" localSheetId="16">#REF!</definedName>
    <definedName name="табл.40" localSheetId="17">#REF!</definedName>
    <definedName name="табл.40" localSheetId="18">#REF!</definedName>
    <definedName name="табл.40" localSheetId="19">#REF!</definedName>
    <definedName name="табл.40" localSheetId="29">#REF!</definedName>
    <definedName name="табл.40">#REF!</definedName>
    <definedName name="ТАБЛ.41" localSheetId="11">#REF!</definedName>
    <definedName name="ТАБЛ.41" localSheetId="12">#REF!</definedName>
    <definedName name="ТАБЛ.41" localSheetId="13">#REF!</definedName>
    <definedName name="ТАБЛ.41" localSheetId="16">#REF!</definedName>
    <definedName name="ТАБЛ.41" localSheetId="17">#REF!</definedName>
    <definedName name="ТАБЛ.41" localSheetId="18">#REF!</definedName>
    <definedName name="ТАБЛ.41" localSheetId="19">#REF!</definedName>
    <definedName name="ТАБЛ.41" localSheetId="29">#REF!</definedName>
    <definedName name="ТАБЛ.41">#REF!</definedName>
    <definedName name="Табл1" localSheetId="12">#REF!</definedName>
    <definedName name="Табл1" localSheetId="19">#REF!</definedName>
    <definedName name="Табл1" localSheetId="29">#REF!</definedName>
    <definedName name="Табл1">#REF!</definedName>
    <definedName name="Табл10" localSheetId="12">#REF!</definedName>
    <definedName name="Табл10" localSheetId="19">#REF!</definedName>
    <definedName name="Табл10" localSheetId="29">#REF!</definedName>
    <definedName name="Табл10">#REF!</definedName>
    <definedName name="Табл10ошибка" localSheetId="12">#REF!</definedName>
    <definedName name="Табл10ошибка" localSheetId="19">#REF!</definedName>
    <definedName name="Табл10ошибка" localSheetId="29">#REF!</definedName>
    <definedName name="Табл10ошибка">#REF!</definedName>
    <definedName name="Табл11" localSheetId="12">#REF!</definedName>
    <definedName name="Табл11" localSheetId="19">#REF!</definedName>
    <definedName name="Табл11" localSheetId="29">#REF!</definedName>
    <definedName name="Табл11">#REF!</definedName>
    <definedName name="Табл11ошибка" localSheetId="12">#REF!</definedName>
    <definedName name="Табл11ошибка" localSheetId="19">#REF!</definedName>
    <definedName name="Табл11ошибка" localSheetId="29">#REF!</definedName>
    <definedName name="Табл11ошибка">#REF!</definedName>
    <definedName name="Табл12" localSheetId="12">#REF!</definedName>
    <definedName name="Табл12" localSheetId="19">#REF!</definedName>
    <definedName name="Табл12" localSheetId="29">#REF!</definedName>
    <definedName name="Табл12">#REF!</definedName>
    <definedName name="Табл12ошибка" localSheetId="12">#REF!</definedName>
    <definedName name="Табл12ошибка" localSheetId="19">#REF!</definedName>
    <definedName name="Табл12ошибка" localSheetId="29">#REF!</definedName>
    <definedName name="Табл12ошибка">#REF!</definedName>
    <definedName name="Табл13" localSheetId="12">#REF!</definedName>
    <definedName name="Табл13" localSheetId="19">#REF!</definedName>
    <definedName name="Табл13" localSheetId="29">#REF!</definedName>
    <definedName name="Табл13">#REF!</definedName>
    <definedName name="Табл13ошибка" localSheetId="12">#REF!</definedName>
    <definedName name="Табл13ошибка" localSheetId="19">#REF!</definedName>
    <definedName name="Табл13ошибка" localSheetId="29">#REF!</definedName>
    <definedName name="Табл13ошибка">#REF!</definedName>
    <definedName name="Табл14" localSheetId="12">#REF!</definedName>
    <definedName name="Табл14" localSheetId="19">#REF!</definedName>
    <definedName name="Табл14" localSheetId="29">#REF!</definedName>
    <definedName name="Табл14">#REF!</definedName>
    <definedName name="Табл14ошибка" localSheetId="12">#REF!</definedName>
    <definedName name="Табл14ошибка" localSheetId="19">#REF!</definedName>
    <definedName name="Табл14ошибка" localSheetId="29">#REF!</definedName>
    <definedName name="Табл14ошибка">#REF!</definedName>
    <definedName name="Табл15" localSheetId="12">#REF!</definedName>
    <definedName name="Табл15" localSheetId="19">#REF!</definedName>
    <definedName name="Табл15" localSheetId="29">#REF!</definedName>
    <definedName name="Табл15">#REF!</definedName>
    <definedName name="Табл15ошибка" localSheetId="12">#REF!</definedName>
    <definedName name="Табл15ошибка" localSheetId="19">#REF!</definedName>
    <definedName name="Табл15ошибка" localSheetId="29">#REF!</definedName>
    <definedName name="Табл15ошибка">#REF!</definedName>
    <definedName name="Табл16" localSheetId="12">#REF!</definedName>
    <definedName name="Табл16" localSheetId="19">#REF!</definedName>
    <definedName name="Табл16" localSheetId="29">#REF!</definedName>
    <definedName name="Табл16">#REF!</definedName>
    <definedName name="Табл16ошибка" localSheetId="12">#REF!</definedName>
    <definedName name="Табл16ошибка" localSheetId="19">#REF!</definedName>
    <definedName name="Табл16ошибка" localSheetId="29">#REF!</definedName>
    <definedName name="Табл16ошибка">#REF!</definedName>
    <definedName name="Табл17" localSheetId="12">#REF!</definedName>
    <definedName name="Табл17" localSheetId="19">#REF!</definedName>
    <definedName name="Табл17" localSheetId="29">#REF!</definedName>
    <definedName name="Табл17">#REF!</definedName>
    <definedName name="Табл171">[85]Табл17!$O$5:$O$35</definedName>
    <definedName name="Табл17ошибка" localSheetId="12">#REF!</definedName>
    <definedName name="Табл17ошибка" localSheetId="19">#REF!</definedName>
    <definedName name="Табл17ошибка" localSheetId="29">#REF!</definedName>
    <definedName name="Табл17ошибка">#REF!</definedName>
    <definedName name="Табл18" localSheetId="12">#REF!</definedName>
    <definedName name="Табл18" localSheetId="19">#REF!</definedName>
    <definedName name="Табл18" localSheetId="29">#REF!</definedName>
    <definedName name="Табл18">#REF!</definedName>
    <definedName name="Табл18ошибка" localSheetId="12">#REF!</definedName>
    <definedName name="Табл18ошибка" localSheetId="19">#REF!</definedName>
    <definedName name="Табл18ошибка" localSheetId="29">#REF!</definedName>
    <definedName name="Табл18ошибка">#REF!</definedName>
    <definedName name="Табл18ошибка2" localSheetId="12">#REF!</definedName>
    <definedName name="Табл18ошибка2" localSheetId="19">#REF!</definedName>
    <definedName name="Табл18ошибка2" localSheetId="29">#REF!</definedName>
    <definedName name="Табл18ошибка2">#REF!</definedName>
    <definedName name="Табл19" localSheetId="12">#REF!</definedName>
    <definedName name="Табл19" localSheetId="19">#REF!</definedName>
    <definedName name="Табл19" localSheetId="29">#REF!</definedName>
    <definedName name="Табл19">#REF!</definedName>
    <definedName name="Табл19ошибка" localSheetId="12">#REF!</definedName>
    <definedName name="Табл19ошибка" localSheetId="19">#REF!</definedName>
    <definedName name="Табл19ошибка" localSheetId="29">#REF!</definedName>
    <definedName name="Табл19ошибка">#REF!</definedName>
    <definedName name="Табл1ошибка" localSheetId="12">#REF!</definedName>
    <definedName name="Табл1ошибка" localSheetId="19">#REF!</definedName>
    <definedName name="Табл1ошибка" localSheetId="29">#REF!</definedName>
    <definedName name="Табл1ошибка">#REF!</definedName>
    <definedName name="Табл1ошибка2" localSheetId="12">#REF!</definedName>
    <definedName name="Табл1ошибка2" localSheetId="19">#REF!</definedName>
    <definedName name="Табл1ошибка2" localSheetId="29">#REF!</definedName>
    <definedName name="Табл1ошибка2">#REF!</definedName>
    <definedName name="Табл2" localSheetId="12">#REF!</definedName>
    <definedName name="Табл2" localSheetId="19">#REF!</definedName>
    <definedName name="Табл2" localSheetId="29">#REF!</definedName>
    <definedName name="Табл2">#REF!</definedName>
    <definedName name="Табл20" localSheetId="12">#REF!</definedName>
    <definedName name="Табл20" localSheetId="19">#REF!</definedName>
    <definedName name="Табл20" localSheetId="29">#REF!</definedName>
    <definedName name="Табл20">#REF!</definedName>
    <definedName name="Табл20ошибка" localSheetId="12">#REF!</definedName>
    <definedName name="Табл20ошибка" localSheetId="19">#REF!</definedName>
    <definedName name="Табл20ошибка" localSheetId="29">#REF!</definedName>
    <definedName name="Табл20ошибка">#REF!</definedName>
    <definedName name="Табл20ошибка2" localSheetId="12">#REF!</definedName>
    <definedName name="Табл20ошибка2" localSheetId="19">#REF!</definedName>
    <definedName name="Табл20ошибка2" localSheetId="29">#REF!</definedName>
    <definedName name="Табл20ошибка2">#REF!</definedName>
    <definedName name="Табл21" localSheetId="12">#REF!</definedName>
    <definedName name="Табл21" localSheetId="19">#REF!</definedName>
    <definedName name="Табл21" localSheetId="29">#REF!</definedName>
    <definedName name="Табл21">#REF!</definedName>
    <definedName name="Табл21ошибка" localSheetId="12">#REF!</definedName>
    <definedName name="Табл21ошибка" localSheetId="19">#REF!</definedName>
    <definedName name="Табл21ошибка" localSheetId="29">#REF!</definedName>
    <definedName name="Табл21ошибка">#REF!</definedName>
    <definedName name="Табл21ошибка2" localSheetId="12">#REF!</definedName>
    <definedName name="Табл21ошибка2" localSheetId="19">#REF!</definedName>
    <definedName name="Табл21ошибка2" localSheetId="29">#REF!</definedName>
    <definedName name="Табл21ошибка2">#REF!</definedName>
    <definedName name="Табл22" localSheetId="12">#REF!</definedName>
    <definedName name="Табл22" localSheetId="19">#REF!</definedName>
    <definedName name="Табл22" localSheetId="29">#REF!</definedName>
    <definedName name="Табл22">#REF!</definedName>
    <definedName name="Табл22ошибка" localSheetId="12">#REF!</definedName>
    <definedName name="Табл22ошибка" localSheetId="19">#REF!</definedName>
    <definedName name="Табл22ошибка" localSheetId="29">#REF!</definedName>
    <definedName name="Табл22ошибка">#REF!</definedName>
    <definedName name="Табл23" localSheetId="12">#REF!</definedName>
    <definedName name="Табл23" localSheetId="19">#REF!</definedName>
    <definedName name="Табл23" localSheetId="29">#REF!</definedName>
    <definedName name="Табл23">#REF!</definedName>
    <definedName name="Табл23ошибка" localSheetId="12">#REF!</definedName>
    <definedName name="Табл23ошибка" localSheetId="19">#REF!</definedName>
    <definedName name="Табл23ошибка" localSheetId="29">#REF!</definedName>
    <definedName name="Табл23ошибка">#REF!</definedName>
    <definedName name="Табл23ошибка2" localSheetId="12">#REF!</definedName>
    <definedName name="Табл23ошибка2" localSheetId="19">#REF!</definedName>
    <definedName name="Табл23ошибка2" localSheetId="29">#REF!</definedName>
    <definedName name="Табл23ошибка2">#REF!</definedName>
    <definedName name="Табл24" localSheetId="12">#REF!</definedName>
    <definedName name="Табл24" localSheetId="19">#REF!</definedName>
    <definedName name="Табл24" localSheetId="29">#REF!</definedName>
    <definedName name="Табл24">#REF!</definedName>
    <definedName name="Табл24ошибка" localSheetId="12">#REF!</definedName>
    <definedName name="Табл24ошибка" localSheetId="19">#REF!</definedName>
    <definedName name="Табл24ошибка" localSheetId="29">#REF!</definedName>
    <definedName name="Табл24ошибка">#REF!</definedName>
    <definedName name="Табл25" localSheetId="12">#REF!</definedName>
    <definedName name="Табл25" localSheetId="19">#REF!</definedName>
    <definedName name="Табл25" localSheetId="29">#REF!</definedName>
    <definedName name="Табл25">#REF!</definedName>
    <definedName name="Табл25ошибка" localSheetId="12">#REF!</definedName>
    <definedName name="Табл25ошибка" localSheetId="19">#REF!</definedName>
    <definedName name="Табл25ошибка" localSheetId="29">#REF!</definedName>
    <definedName name="Табл25ошибка">#REF!</definedName>
    <definedName name="Табл25ошибка2" localSheetId="12">#REF!</definedName>
    <definedName name="Табл25ошибка2" localSheetId="19">#REF!</definedName>
    <definedName name="Табл25ошибка2" localSheetId="29">#REF!</definedName>
    <definedName name="Табл25ошибка2">#REF!</definedName>
    <definedName name="Табл26" localSheetId="12">#REF!</definedName>
    <definedName name="Табл26" localSheetId="19">#REF!</definedName>
    <definedName name="Табл26" localSheetId="29">#REF!</definedName>
    <definedName name="Табл26">#REF!</definedName>
    <definedName name="Табл26ошибка" localSheetId="12">#REF!</definedName>
    <definedName name="Табл26ошибка" localSheetId="19">#REF!</definedName>
    <definedName name="Табл26ошибка" localSheetId="29">#REF!</definedName>
    <definedName name="Табл26ошибка">#REF!</definedName>
    <definedName name="Табл27" localSheetId="12">#REF!</definedName>
    <definedName name="Табл27" localSheetId="19">#REF!</definedName>
    <definedName name="Табл27" localSheetId="29">#REF!</definedName>
    <definedName name="Табл27">#REF!</definedName>
    <definedName name="Табл271">[85]Табл27!$A$7:$L$33</definedName>
    <definedName name="Табл272">[85]Табл27!$M$6:$M$33</definedName>
    <definedName name="Табл27ошибка" localSheetId="12">#REF!</definedName>
    <definedName name="Табл27ошибка" localSheetId="19">#REF!</definedName>
    <definedName name="Табл27ошибка" localSheetId="29">#REF!</definedName>
    <definedName name="Табл27ошибка">#REF!</definedName>
    <definedName name="Табл28" localSheetId="12">#REF!</definedName>
    <definedName name="Табл28" localSheetId="19">#REF!</definedName>
    <definedName name="Табл28" localSheetId="29">#REF!</definedName>
    <definedName name="Табл28">#REF!</definedName>
    <definedName name="Табл28ошибка" localSheetId="12">#REF!</definedName>
    <definedName name="Табл28ошибка" localSheetId="19">#REF!</definedName>
    <definedName name="Табл28ошибка" localSheetId="29">#REF!</definedName>
    <definedName name="Табл28ошибка">#REF!</definedName>
    <definedName name="Табл29" localSheetId="12">#REF!</definedName>
    <definedName name="Табл29" localSheetId="19">#REF!</definedName>
    <definedName name="Табл29" localSheetId="29">#REF!</definedName>
    <definedName name="Табл29">#REF!</definedName>
    <definedName name="Табл29ошибка" localSheetId="12">#REF!</definedName>
    <definedName name="Табл29ошибка" localSheetId="19">#REF!</definedName>
    <definedName name="Табл29ошибка" localSheetId="29">#REF!</definedName>
    <definedName name="Табл29ошибка">#REF!</definedName>
    <definedName name="Табл2ошибка" localSheetId="12">#REF!</definedName>
    <definedName name="Табл2ошибка" localSheetId="19">#REF!</definedName>
    <definedName name="Табл2ошибка" localSheetId="29">#REF!</definedName>
    <definedName name="Табл2ошибка">#REF!</definedName>
    <definedName name="Табл2ошибка2" localSheetId="12">#REF!</definedName>
    <definedName name="Табл2ошибка2" localSheetId="19">#REF!</definedName>
    <definedName name="Табл2ошибка2" localSheetId="29">#REF!</definedName>
    <definedName name="Табл2ошибка2">#REF!</definedName>
    <definedName name="Табл3" localSheetId="12">#REF!</definedName>
    <definedName name="Табл3" localSheetId="19">#REF!</definedName>
    <definedName name="Табл3" localSheetId="29">#REF!</definedName>
    <definedName name="Табл3">#REF!</definedName>
    <definedName name="Табл30" localSheetId="12">#REF!</definedName>
    <definedName name="Табл30" localSheetId="19">#REF!</definedName>
    <definedName name="Табл30" localSheetId="29">#REF!</definedName>
    <definedName name="Табл30">#REF!</definedName>
    <definedName name="Табл30ошибка" localSheetId="12">#REF!</definedName>
    <definedName name="Табл30ошибка" localSheetId="19">#REF!</definedName>
    <definedName name="Табл30ошибка" localSheetId="29">#REF!</definedName>
    <definedName name="Табл30ошибка">#REF!</definedName>
    <definedName name="Табл31" localSheetId="12">#REF!</definedName>
    <definedName name="Табл31" localSheetId="19">#REF!</definedName>
    <definedName name="Табл31" localSheetId="29">#REF!</definedName>
    <definedName name="Табл31">#REF!</definedName>
    <definedName name="Табл31ошибка" localSheetId="12">#REF!</definedName>
    <definedName name="Табл31ошибка" localSheetId="19">#REF!</definedName>
    <definedName name="Табл31ошибка" localSheetId="29">#REF!</definedName>
    <definedName name="Табл31ошибка">#REF!</definedName>
    <definedName name="Табл32" localSheetId="12">#REF!</definedName>
    <definedName name="Табл32" localSheetId="19">#REF!</definedName>
    <definedName name="Табл32" localSheetId="29">#REF!</definedName>
    <definedName name="Табл32">#REF!</definedName>
    <definedName name="Табл32ошибка" localSheetId="12">#REF!</definedName>
    <definedName name="Табл32ошибка" localSheetId="19">#REF!</definedName>
    <definedName name="Табл32ошибка" localSheetId="29">#REF!</definedName>
    <definedName name="Табл32ошибка">#REF!</definedName>
    <definedName name="Табл33" localSheetId="12">#REF!</definedName>
    <definedName name="Табл33" localSheetId="19">#REF!</definedName>
    <definedName name="Табл33" localSheetId="29">#REF!</definedName>
    <definedName name="Табл33">#REF!</definedName>
    <definedName name="Табл33ошибка" localSheetId="12">#REF!</definedName>
    <definedName name="Табл33ошибка" localSheetId="19">#REF!</definedName>
    <definedName name="Табл33ошибка" localSheetId="29">#REF!</definedName>
    <definedName name="Табл33ошибка">#REF!</definedName>
    <definedName name="Табл34ошибка" localSheetId="12">'[86]Табл1-8'!#REF!</definedName>
    <definedName name="Табл34ошибка" localSheetId="19">'[86]Табл1-8'!#REF!</definedName>
    <definedName name="Табл34ошибка" localSheetId="29">'[86]Табл1-8'!#REF!</definedName>
    <definedName name="Табл34ошибка">'[86]Табл1-8'!#REF!</definedName>
    <definedName name="Табл35" localSheetId="12">#REF!</definedName>
    <definedName name="Табл35" localSheetId="19">#REF!</definedName>
    <definedName name="Табл35" localSheetId="29">#REF!</definedName>
    <definedName name="Табл35">#REF!</definedName>
    <definedName name="Табл35ошибка" localSheetId="12">#REF!</definedName>
    <definedName name="Табл35ошибка" localSheetId="19">#REF!</definedName>
    <definedName name="Табл35ошибка" localSheetId="29">#REF!</definedName>
    <definedName name="Табл35ошибка">#REF!</definedName>
    <definedName name="Табл36" localSheetId="12">#REF!</definedName>
    <definedName name="Табл36" localSheetId="19">#REF!</definedName>
    <definedName name="Табл36" localSheetId="29">#REF!</definedName>
    <definedName name="Табл36">#REF!</definedName>
    <definedName name="Табл36ошибка" localSheetId="12">#REF!</definedName>
    <definedName name="Табл36ошибка" localSheetId="19">#REF!</definedName>
    <definedName name="Табл36ошибка" localSheetId="29">#REF!</definedName>
    <definedName name="Табл36ошибка">#REF!</definedName>
    <definedName name="Табл37" localSheetId="12">#REF!</definedName>
    <definedName name="Табл37" localSheetId="19">#REF!</definedName>
    <definedName name="Табл37" localSheetId="29">#REF!</definedName>
    <definedName name="Табл37">#REF!</definedName>
    <definedName name="Табл37ошибка" localSheetId="12">#REF!</definedName>
    <definedName name="Табл37ошибка" localSheetId="19">#REF!</definedName>
    <definedName name="Табл37ошибка" localSheetId="29">#REF!</definedName>
    <definedName name="Табл37ошибка">#REF!</definedName>
    <definedName name="Табл38" localSheetId="12">#REF!</definedName>
    <definedName name="Табл38" localSheetId="19">#REF!</definedName>
    <definedName name="Табл38" localSheetId="29">#REF!</definedName>
    <definedName name="Табл38">#REF!</definedName>
    <definedName name="Табл38ошибка" localSheetId="12">#REF!</definedName>
    <definedName name="Табл38ошибка" localSheetId="19">#REF!</definedName>
    <definedName name="Табл38ошибка" localSheetId="29">#REF!</definedName>
    <definedName name="Табл38ошибка">#REF!</definedName>
    <definedName name="Табл39" localSheetId="12">#REF!</definedName>
    <definedName name="Табл39" localSheetId="19">#REF!</definedName>
    <definedName name="Табл39" localSheetId="29">#REF!</definedName>
    <definedName name="Табл39">#REF!</definedName>
    <definedName name="Табл39ошибка" localSheetId="12">#REF!</definedName>
    <definedName name="Табл39ошибка" localSheetId="19">#REF!</definedName>
    <definedName name="Табл39ошибка" localSheetId="29">#REF!</definedName>
    <definedName name="Табл39ошибка">#REF!</definedName>
    <definedName name="Табл3ошибка" localSheetId="12">#REF!</definedName>
    <definedName name="Табл3ошибка" localSheetId="19">#REF!</definedName>
    <definedName name="Табл3ошибка" localSheetId="29">#REF!</definedName>
    <definedName name="Табл3ошибка">#REF!</definedName>
    <definedName name="Табл4" localSheetId="12">#REF!</definedName>
    <definedName name="Табл4" localSheetId="19">#REF!</definedName>
    <definedName name="Табл4" localSheetId="29">#REF!</definedName>
    <definedName name="Табл4">#REF!</definedName>
    <definedName name="Табл40ошибка" localSheetId="12">'[86]Табл1-11'!#REF!</definedName>
    <definedName name="Табл40ошибка" localSheetId="19">'[86]Табл1-11'!#REF!</definedName>
    <definedName name="Табл40ошибка" localSheetId="29">'[86]Табл1-11'!#REF!</definedName>
    <definedName name="Табл40ошибка">'[86]Табл1-11'!#REF!</definedName>
    <definedName name="Табл41ошибка" localSheetId="12">#REF!</definedName>
    <definedName name="Табл41ошибка" localSheetId="19">#REF!</definedName>
    <definedName name="Табл41ошибка" localSheetId="29">#REF!</definedName>
    <definedName name="Табл41ошибка">#REF!</definedName>
    <definedName name="Табл42" localSheetId="12">#REF!</definedName>
    <definedName name="Табл42" localSheetId="19">#REF!</definedName>
    <definedName name="Табл42" localSheetId="29">#REF!</definedName>
    <definedName name="Табл42">#REF!</definedName>
    <definedName name="Табл42ошибка" localSheetId="12">#REF!</definedName>
    <definedName name="Табл42ошибка" localSheetId="19">#REF!</definedName>
    <definedName name="Табл42ошибка" localSheetId="29">#REF!</definedName>
    <definedName name="Табл42ошибка">#REF!</definedName>
    <definedName name="Табл43" localSheetId="12">#REF!</definedName>
    <definedName name="Табл43" localSheetId="19">#REF!</definedName>
    <definedName name="Табл43" localSheetId="29">#REF!</definedName>
    <definedName name="Табл43">#REF!</definedName>
    <definedName name="Табл43ошибка" localSheetId="12">#REF!</definedName>
    <definedName name="Табл43ошибка" localSheetId="19">#REF!</definedName>
    <definedName name="Табл43ошибка" localSheetId="29">#REF!</definedName>
    <definedName name="Табл43ошибка">#REF!</definedName>
    <definedName name="Табл44" localSheetId="12">#REF!</definedName>
    <definedName name="Табл44" localSheetId="19">#REF!</definedName>
    <definedName name="Табл44" localSheetId="29">#REF!</definedName>
    <definedName name="Табл44">#REF!</definedName>
    <definedName name="Табл44ошибка" localSheetId="12">#REF!</definedName>
    <definedName name="Табл44ошибка" localSheetId="19">#REF!</definedName>
    <definedName name="Табл44ошибка" localSheetId="29">#REF!</definedName>
    <definedName name="Табл44ошибка">#REF!</definedName>
    <definedName name="Табл45" localSheetId="12">#REF!</definedName>
    <definedName name="Табл45" localSheetId="19">#REF!</definedName>
    <definedName name="Табл45" localSheetId="29">#REF!</definedName>
    <definedName name="Табл45">#REF!</definedName>
    <definedName name="Табл45ошибка" localSheetId="12">#REF!</definedName>
    <definedName name="Табл45ошибка" localSheetId="19">#REF!</definedName>
    <definedName name="Табл45ошибка" localSheetId="29">#REF!</definedName>
    <definedName name="Табл45ошибка">#REF!</definedName>
    <definedName name="Табл46" localSheetId="12">#REF!</definedName>
    <definedName name="Табл46" localSheetId="19">#REF!</definedName>
    <definedName name="Табл46" localSheetId="29">#REF!</definedName>
    <definedName name="Табл46">#REF!</definedName>
    <definedName name="Табл46ошибка" localSheetId="12">#REF!</definedName>
    <definedName name="Табл46ошибка" localSheetId="19">#REF!</definedName>
    <definedName name="Табл46ошибка" localSheetId="29">#REF!</definedName>
    <definedName name="Табл46ошибка">#REF!</definedName>
    <definedName name="Табл47" localSheetId="12">#REF!</definedName>
    <definedName name="Табл47" localSheetId="19">#REF!</definedName>
    <definedName name="Табл47" localSheetId="29">#REF!</definedName>
    <definedName name="Табл47">#REF!</definedName>
    <definedName name="Табл47ошибка" localSheetId="12">#REF!</definedName>
    <definedName name="Табл47ошибка" localSheetId="19">#REF!</definedName>
    <definedName name="Табл47ошибка" localSheetId="29">#REF!</definedName>
    <definedName name="Табл47ошибка">#REF!</definedName>
    <definedName name="Табл47ошибка2" localSheetId="12">#REF!</definedName>
    <definedName name="Табл47ошибка2" localSheetId="19">#REF!</definedName>
    <definedName name="Табл47ошибка2" localSheetId="29">#REF!</definedName>
    <definedName name="Табл47ошибка2">#REF!</definedName>
    <definedName name="Табл48" localSheetId="12">#REF!</definedName>
    <definedName name="Табл48" localSheetId="19">#REF!</definedName>
    <definedName name="Табл48" localSheetId="29">#REF!</definedName>
    <definedName name="Табл48">#REF!</definedName>
    <definedName name="Табл48ошибка" localSheetId="12">#REF!</definedName>
    <definedName name="Табл48ошибка" localSheetId="19">#REF!</definedName>
    <definedName name="Табл48ошибка" localSheetId="29">#REF!</definedName>
    <definedName name="Табл48ошибка">#REF!</definedName>
    <definedName name="Табл49" localSheetId="12">#REF!</definedName>
    <definedName name="Табл49" localSheetId="19">#REF!</definedName>
    <definedName name="Табл49" localSheetId="29">#REF!</definedName>
    <definedName name="Табл49">#REF!</definedName>
    <definedName name="Табл49ошибка" localSheetId="12">#REF!</definedName>
    <definedName name="Табл49ошибка" localSheetId="19">#REF!</definedName>
    <definedName name="Табл49ошибка" localSheetId="29">#REF!</definedName>
    <definedName name="Табл49ошибка">#REF!</definedName>
    <definedName name="Табл49ошибка2" localSheetId="12">#REF!</definedName>
    <definedName name="Табл49ошибка2" localSheetId="19">#REF!</definedName>
    <definedName name="Табл49ошибка2" localSheetId="29">#REF!</definedName>
    <definedName name="Табл49ошибка2">#REF!</definedName>
    <definedName name="Табл4ошибка" localSheetId="12">#REF!</definedName>
    <definedName name="Табл4ошибка" localSheetId="19">#REF!</definedName>
    <definedName name="Табл4ошибка" localSheetId="29">#REF!</definedName>
    <definedName name="Табл4ошибка">#REF!</definedName>
    <definedName name="Табл5" localSheetId="12">#REF!</definedName>
    <definedName name="Табл5" localSheetId="19">#REF!</definedName>
    <definedName name="Табл5" localSheetId="29">#REF!</definedName>
    <definedName name="Табл5">#REF!</definedName>
    <definedName name="Табл50" localSheetId="12">#REF!</definedName>
    <definedName name="Табл50" localSheetId="19">#REF!</definedName>
    <definedName name="Табл50" localSheetId="29">#REF!</definedName>
    <definedName name="Табл50">#REF!</definedName>
    <definedName name="Табл50ошибка" localSheetId="12">#REF!</definedName>
    <definedName name="Табл50ошибка" localSheetId="19">#REF!</definedName>
    <definedName name="Табл50ошибка" localSheetId="29">#REF!</definedName>
    <definedName name="Табл50ошибка">#REF!</definedName>
    <definedName name="Табл50ошибка2" localSheetId="12">#REF!</definedName>
    <definedName name="Табл50ошибка2" localSheetId="19">#REF!</definedName>
    <definedName name="Табл50ошибка2" localSheetId="29">#REF!</definedName>
    <definedName name="Табл50ошибка2">#REF!</definedName>
    <definedName name="Табл51" localSheetId="12">#REF!</definedName>
    <definedName name="Табл51" localSheetId="19">#REF!</definedName>
    <definedName name="Табл51" localSheetId="29">#REF!</definedName>
    <definedName name="Табл51">#REF!</definedName>
    <definedName name="Табл51ошибка" localSheetId="12">#REF!</definedName>
    <definedName name="Табл51ошибка" localSheetId="19">#REF!</definedName>
    <definedName name="Табл51ошибка" localSheetId="29">#REF!</definedName>
    <definedName name="Табл51ошибка">#REF!</definedName>
    <definedName name="Табл51ошибка2" localSheetId="12">#REF!</definedName>
    <definedName name="Табл51ошибка2" localSheetId="19">#REF!</definedName>
    <definedName name="Табл51ошибка2" localSheetId="29">#REF!</definedName>
    <definedName name="Табл51ошибка2">#REF!</definedName>
    <definedName name="Табл52" localSheetId="12">#REF!</definedName>
    <definedName name="Табл52" localSheetId="19">#REF!</definedName>
    <definedName name="Табл52" localSheetId="29">#REF!</definedName>
    <definedName name="Табл52">#REF!</definedName>
    <definedName name="Табл52ошибка" localSheetId="12">#REF!</definedName>
    <definedName name="Табл52ошибка" localSheetId="19">#REF!</definedName>
    <definedName name="Табл52ошибка" localSheetId="29">#REF!</definedName>
    <definedName name="Табл52ошибка">#REF!</definedName>
    <definedName name="Табл53" localSheetId="12">#REF!</definedName>
    <definedName name="Табл53" localSheetId="19">#REF!</definedName>
    <definedName name="Табл53" localSheetId="29">#REF!</definedName>
    <definedName name="Табл53">#REF!</definedName>
    <definedName name="Табл53ошибка" localSheetId="12">#REF!</definedName>
    <definedName name="Табл53ошибка" localSheetId="19">#REF!</definedName>
    <definedName name="Табл53ошибка" localSheetId="29">#REF!</definedName>
    <definedName name="Табл53ошибка">#REF!</definedName>
    <definedName name="Табл53ошибка2" localSheetId="12">#REF!</definedName>
    <definedName name="Табл53ошибка2" localSheetId="19">#REF!</definedName>
    <definedName name="Табл53ошибка2" localSheetId="29">#REF!</definedName>
    <definedName name="Табл53ошибка2">#REF!</definedName>
    <definedName name="Табл54" localSheetId="12">#REF!</definedName>
    <definedName name="Табл54" localSheetId="19">#REF!</definedName>
    <definedName name="Табл54" localSheetId="29">#REF!</definedName>
    <definedName name="Табл54">#REF!</definedName>
    <definedName name="Табл54ошибка" localSheetId="12">#REF!</definedName>
    <definedName name="Табл54ошибка" localSheetId="19">#REF!</definedName>
    <definedName name="Табл54ошибка" localSheetId="29">#REF!</definedName>
    <definedName name="Табл54ошибка">#REF!</definedName>
    <definedName name="Табл55" localSheetId="12">#REF!</definedName>
    <definedName name="Табл55" localSheetId="19">#REF!</definedName>
    <definedName name="Табл55" localSheetId="29">#REF!</definedName>
    <definedName name="Табл55">#REF!</definedName>
    <definedName name="Табл55ошибка" localSheetId="12">#REF!</definedName>
    <definedName name="Табл55ошибка" localSheetId="19">#REF!</definedName>
    <definedName name="Табл55ошибка" localSheetId="29">#REF!</definedName>
    <definedName name="Табл55ошибка">#REF!</definedName>
    <definedName name="Табл55ошибка2" localSheetId="12">#REF!</definedName>
    <definedName name="Табл55ошибка2" localSheetId="19">#REF!</definedName>
    <definedName name="Табл55ошибка2" localSheetId="29">#REF!</definedName>
    <definedName name="Табл55ошибка2">#REF!</definedName>
    <definedName name="Табл56" localSheetId="12">#REF!</definedName>
    <definedName name="Табл56" localSheetId="19">#REF!</definedName>
    <definedName name="Табл56" localSheetId="29">#REF!</definedName>
    <definedName name="Табл56">#REF!</definedName>
    <definedName name="Табл56ошибка" localSheetId="12">#REF!</definedName>
    <definedName name="Табл56ошибка" localSheetId="19">#REF!</definedName>
    <definedName name="Табл56ошибка" localSheetId="29">#REF!</definedName>
    <definedName name="Табл56ошибка">#REF!</definedName>
    <definedName name="Табл57" localSheetId="12">#REF!</definedName>
    <definedName name="Табл57" localSheetId="19">#REF!</definedName>
    <definedName name="Табл57" localSheetId="29">#REF!</definedName>
    <definedName name="Табл57">#REF!</definedName>
    <definedName name="Табл57ошибка" localSheetId="12">#REF!</definedName>
    <definedName name="Табл57ошибка" localSheetId="19">#REF!</definedName>
    <definedName name="Табл57ошибка" localSheetId="29">#REF!</definedName>
    <definedName name="Табл57ошибка">#REF!</definedName>
    <definedName name="Табл57ошибка2" localSheetId="12">#REF!</definedName>
    <definedName name="Табл57ошибка2" localSheetId="19">#REF!</definedName>
    <definedName name="Табл57ошибка2" localSheetId="29">#REF!</definedName>
    <definedName name="Табл57ошибка2">#REF!</definedName>
    <definedName name="Табл58" localSheetId="12">#REF!</definedName>
    <definedName name="Табл58" localSheetId="19">#REF!</definedName>
    <definedName name="Табл58" localSheetId="29">#REF!</definedName>
    <definedName name="Табл58">#REF!</definedName>
    <definedName name="Табл58ошибка" localSheetId="12">#REF!</definedName>
    <definedName name="Табл58ошибка" localSheetId="19">#REF!</definedName>
    <definedName name="Табл58ошибка" localSheetId="29">#REF!</definedName>
    <definedName name="Табл58ошибка">#REF!</definedName>
    <definedName name="Табл58ошибка2" localSheetId="12">#REF!</definedName>
    <definedName name="Табл58ошибка2" localSheetId="19">#REF!</definedName>
    <definedName name="Табл58ошибка2" localSheetId="29">#REF!</definedName>
    <definedName name="Табл58ошибка2">#REF!</definedName>
    <definedName name="Табл59" localSheetId="12">#REF!</definedName>
    <definedName name="Табл59" localSheetId="19">#REF!</definedName>
    <definedName name="Табл59" localSheetId="29">#REF!</definedName>
    <definedName name="Табл59">#REF!</definedName>
    <definedName name="Табл59ошибка" localSheetId="12">#REF!</definedName>
    <definedName name="Табл59ошибка" localSheetId="19">#REF!</definedName>
    <definedName name="Табл59ошибка" localSheetId="29">#REF!</definedName>
    <definedName name="Табл59ошибка">#REF!</definedName>
    <definedName name="Табл5ошибка" localSheetId="12">#REF!</definedName>
    <definedName name="Табл5ошибка" localSheetId="19">#REF!</definedName>
    <definedName name="Табл5ошибка" localSheetId="29">#REF!</definedName>
    <definedName name="Табл5ошибка">#REF!</definedName>
    <definedName name="Табл6" localSheetId="12">#REF!</definedName>
    <definedName name="Табл6" localSheetId="19">#REF!</definedName>
    <definedName name="Табл6" localSheetId="29">#REF!</definedName>
    <definedName name="Табл6">#REF!</definedName>
    <definedName name="Табл60" localSheetId="12">#REF!</definedName>
    <definedName name="Табл60" localSheetId="19">#REF!</definedName>
    <definedName name="Табл60" localSheetId="29">#REF!</definedName>
    <definedName name="Табл60">#REF!</definedName>
    <definedName name="Табл60ошибка" localSheetId="12">#REF!</definedName>
    <definedName name="Табл60ошибка" localSheetId="19">#REF!</definedName>
    <definedName name="Табл60ошибка" localSheetId="29">#REF!</definedName>
    <definedName name="Табл60ошибка">#REF!</definedName>
    <definedName name="Табл61" localSheetId="12">#REF!</definedName>
    <definedName name="Табл61" localSheetId="19">#REF!</definedName>
    <definedName name="Табл61" localSheetId="29">#REF!</definedName>
    <definedName name="Табл61">#REF!</definedName>
    <definedName name="Табл61ошибка" localSheetId="12">#REF!</definedName>
    <definedName name="Табл61ошибка" localSheetId="19">#REF!</definedName>
    <definedName name="Табл61ошибка" localSheetId="29">#REF!</definedName>
    <definedName name="Табл61ошибка">#REF!</definedName>
    <definedName name="Табл62" localSheetId="12">#REF!</definedName>
    <definedName name="Табл62" localSheetId="19">#REF!</definedName>
    <definedName name="Табл62" localSheetId="29">#REF!</definedName>
    <definedName name="Табл62">#REF!</definedName>
    <definedName name="Табл62ошибка" localSheetId="12">#REF!</definedName>
    <definedName name="Табл62ошибка" localSheetId="19">#REF!</definedName>
    <definedName name="Табл62ошибка" localSheetId="29">#REF!</definedName>
    <definedName name="Табл62ошибка">#REF!</definedName>
    <definedName name="Табл63" localSheetId="12">#REF!</definedName>
    <definedName name="Табл63" localSheetId="19">#REF!</definedName>
    <definedName name="Табл63" localSheetId="29">#REF!</definedName>
    <definedName name="Табл63">#REF!</definedName>
    <definedName name="Табл63ошибка" localSheetId="12">#REF!</definedName>
    <definedName name="Табл63ошибка" localSheetId="19">#REF!</definedName>
    <definedName name="Табл63ошибка" localSheetId="29">#REF!</definedName>
    <definedName name="Табл63ошибка">#REF!</definedName>
    <definedName name="Табл64" localSheetId="12">#REF!</definedName>
    <definedName name="Табл64" localSheetId="19">#REF!</definedName>
    <definedName name="Табл64" localSheetId="29">#REF!</definedName>
    <definedName name="Табл64">#REF!</definedName>
    <definedName name="Табл64ошибка" localSheetId="12">#REF!</definedName>
    <definedName name="Табл64ошибка" localSheetId="19">#REF!</definedName>
    <definedName name="Табл64ошибка" localSheetId="29">#REF!</definedName>
    <definedName name="Табл64ошибка">#REF!</definedName>
    <definedName name="Табл64ошибка2" localSheetId="12">#REF!</definedName>
    <definedName name="Табл64ошибка2" localSheetId="19">#REF!</definedName>
    <definedName name="Табл64ошибка2" localSheetId="29">#REF!</definedName>
    <definedName name="Табл64ошибка2">#REF!</definedName>
    <definedName name="Табл65" localSheetId="12">#REF!</definedName>
    <definedName name="Табл65" localSheetId="19">#REF!</definedName>
    <definedName name="Табл65" localSheetId="29">#REF!</definedName>
    <definedName name="Табл65">#REF!</definedName>
    <definedName name="Табл65ошибка" localSheetId="12">#REF!</definedName>
    <definedName name="Табл65ошибка" localSheetId="19">#REF!</definedName>
    <definedName name="Табл65ошибка" localSheetId="29">#REF!</definedName>
    <definedName name="Табл65ошибка">#REF!</definedName>
    <definedName name="Табл65ошибка2" localSheetId="12">#REF!</definedName>
    <definedName name="Табл65ошибка2" localSheetId="19">#REF!</definedName>
    <definedName name="Табл65ошибка2" localSheetId="29">#REF!</definedName>
    <definedName name="Табл65ошибка2">#REF!</definedName>
    <definedName name="Табл66" localSheetId="12">#REF!</definedName>
    <definedName name="Табл66" localSheetId="19">#REF!</definedName>
    <definedName name="Табл66" localSheetId="29">#REF!</definedName>
    <definedName name="Табл66">#REF!</definedName>
    <definedName name="Табл66ошибка" localSheetId="12">#REF!</definedName>
    <definedName name="Табл66ошибка" localSheetId="19">#REF!</definedName>
    <definedName name="Табл66ошибка" localSheetId="29">#REF!</definedName>
    <definedName name="Табл66ошибка">#REF!</definedName>
    <definedName name="Табл66ошибка2" localSheetId="12">#REF!</definedName>
    <definedName name="Табл66ошибка2" localSheetId="19">#REF!</definedName>
    <definedName name="Табл66ошибка2" localSheetId="29">#REF!</definedName>
    <definedName name="Табл66ошибка2">#REF!</definedName>
    <definedName name="Табл6ошибка" localSheetId="12">#REF!</definedName>
    <definedName name="Табл6ошибка" localSheetId="19">#REF!</definedName>
    <definedName name="Табл6ошибка" localSheetId="29">#REF!</definedName>
    <definedName name="Табл6ошибка">#REF!</definedName>
    <definedName name="Табл7" localSheetId="12">#REF!</definedName>
    <definedName name="Табл7" localSheetId="19">#REF!</definedName>
    <definedName name="Табл7" localSheetId="29">#REF!</definedName>
    <definedName name="Табл7">#REF!</definedName>
    <definedName name="Табл7ошибка" localSheetId="12">#REF!</definedName>
    <definedName name="Табл7ошибка" localSheetId="19">#REF!</definedName>
    <definedName name="Табл7ошибка" localSheetId="29">#REF!</definedName>
    <definedName name="Табл7ошибка">#REF!</definedName>
    <definedName name="Табл9ошибка" localSheetId="12">'[86]Табл1-10'!#REF!</definedName>
    <definedName name="Табл9ошибка" localSheetId="19">'[86]Табл1-10'!#REF!</definedName>
    <definedName name="Табл9ошибка" localSheetId="29">'[86]Табл1-10'!#REF!</definedName>
    <definedName name="Табл9ошибка">'[86]Табл1-10'!#REF!</definedName>
    <definedName name="ТГ">[81]БАЗА!$T$6</definedName>
    <definedName name="ТО_СПРАВ">[81]справочник!$A:$X</definedName>
    <definedName name="ф" localSheetId="11" hidden="1">'[8]Time series'!#REF!</definedName>
    <definedName name="ф" localSheetId="12" hidden="1">'[8]Time series'!#REF!</definedName>
    <definedName name="ф" localSheetId="16" hidden="1">'[8]Time series'!#REF!</definedName>
    <definedName name="ф" localSheetId="17" hidden="1">'[8]Time series'!#REF!</definedName>
    <definedName name="ф" localSheetId="18" hidden="1">'[8]Time series'!#REF!</definedName>
    <definedName name="ф" localSheetId="19" hidden="1">'[8]Time series'!#REF!</definedName>
    <definedName name="ф" localSheetId="29" hidden="1">'[8]Time series'!#REF!</definedName>
    <definedName name="ф" hidden="1">'[8]Time series'!#REF!</definedName>
    <definedName name="ФО">[81]справочник!$AF:$AF</definedName>
    <definedName name="фф" localSheetId="11">'[80]Гр5(о)'!#REF!</definedName>
    <definedName name="фф" localSheetId="12">'[80]Гр5(о)'!#REF!</definedName>
    <definedName name="фф" localSheetId="13">'[80]Гр5(о)'!#REF!</definedName>
    <definedName name="фф" localSheetId="16">'[80]Гр5(о)'!#REF!</definedName>
    <definedName name="фф" localSheetId="17">'[80]Гр5(о)'!#REF!</definedName>
    <definedName name="фф" localSheetId="18">'[80]Гр5(о)'!#REF!</definedName>
    <definedName name="фф" localSheetId="19">'[80]Гр5(о)'!#REF!</definedName>
    <definedName name="фф" localSheetId="29">'[80]Гр5(о)'!#REF!</definedName>
    <definedName name="фф">'[80]Гр5(о)'!#REF!</definedName>
    <definedName name="ффф" localSheetId="11">#REF!</definedName>
    <definedName name="ффф" localSheetId="12">#REF!</definedName>
    <definedName name="ффф" localSheetId="13">#REF!</definedName>
    <definedName name="ффф" localSheetId="16">#REF!</definedName>
    <definedName name="ффф" localSheetId="17">#REF!</definedName>
    <definedName name="ффф" localSheetId="18">#REF!</definedName>
    <definedName name="ффф" localSheetId="19">#REF!</definedName>
    <definedName name="ффф" localSheetId="29">#REF!</definedName>
    <definedName name="ффф">#REF!</definedName>
    <definedName name="ч">[79]Control!$G$2</definedName>
    <definedName name="я">[79]Control!$F$5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32" l="1"/>
  <c r="D72" i="32"/>
  <c r="D71" i="32"/>
  <c r="D70" i="32"/>
  <c r="D69" i="32"/>
  <c r="D68" i="32"/>
  <c r="D67" i="32"/>
  <c r="D66" i="32"/>
  <c r="D65" i="32"/>
  <c r="D64" i="32"/>
  <c r="D63" i="32"/>
  <c r="D62" i="32"/>
  <c r="D61" i="32"/>
  <c r="D60" i="32"/>
  <c r="D58" i="32"/>
  <c r="D57" i="32"/>
  <c r="D56" i="32"/>
  <c r="D55" i="32"/>
  <c r="D54" i="32"/>
  <c r="D53" i="32"/>
  <c r="D52" i="32"/>
  <c r="D51" i="32"/>
  <c r="D50" i="32"/>
  <c r="D49" i="32"/>
  <c r="D48" i="32"/>
  <c r="D47" i="32"/>
  <c r="D46" i="32"/>
  <c r="D44" i="32"/>
  <c r="D43" i="32"/>
  <c r="D42" i="32"/>
  <c r="D41" i="32"/>
  <c r="D40" i="32"/>
  <c r="D39" i="32"/>
  <c r="D38" i="32"/>
  <c r="D37" i="32"/>
  <c r="D36" i="32"/>
  <c r="D35" i="32"/>
  <c r="D34" i="32"/>
  <c r="D33" i="32"/>
  <c r="D31" i="32"/>
  <c r="D30" i="32"/>
  <c r="D29" i="32"/>
  <c r="D28" i="32"/>
  <c r="D27" i="32"/>
  <c r="D26" i="32"/>
  <c r="D25" i="32"/>
  <c r="D24" i="32"/>
  <c r="D23" i="32"/>
  <c r="D22" i="32"/>
  <c r="D21" i="32"/>
  <c r="D20" i="32"/>
  <c r="D19" i="32"/>
  <c r="D17" i="32"/>
  <c r="D16" i="32"/>
  <c r="D15" i="32"/>
  <c r="D14" i="32"/>
  <c r="D13" i="32"/>
  <c r="D12" i="32"/>
  <c r="D11" i="32"/>
  <c r="D10" i="32"/>
  <c r="D9" i="32"/>
  <c r="D8" i="32"/>
  <c r="D7" i="32"/>
  <c r="D6" i="32"/>
  <c r="D5" i="32"/>
</calcChain>
</file>

<file path=xl/sharedStrings.xml><?xml version="1.0" encoding="utf-8"?>
<sst xmlns="http://schemas.openxmlformats.org/spreadsheetml/2006/main" count="296" uniqueCount="238">
  <si>
    <t>Рост цен, соответствующий инфляции 4%, % м/м</t>
  </si>
  <si>
    <t>Месяц</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</si>
  <si>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</si>
  <si>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</si>
  <si>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</si>
  <si>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</si>
  <si>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</si>
  <si>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</si>
  <si>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</si>
  <si>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</si>
  <si>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</si>
  <si>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</si>
  <si>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</si>
  <si>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</si>
  <si>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</si>
  <si>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</si>
  <si>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</si>
  <si>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</si>
  <si>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</si>
  <si>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</si>
  <si>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Источники: Росстат, расчеты ДИП.</t>
  </si>
  <si>
    <t>Инфляция и ее компоненты, % г/г</t>
  </si>
  <si>
    <t>Дата</t>
  </si>
  <si>
    <t>Все товары и услуги</t>
  </si>
  <si>
    <t>Продовольственные товары</t>
  </si>
  <si>
    <t>Непродовольственные товары</t>
  </si>
  <si>
    <t>Услуги</t>
  </si>
  <si>
    <t>Источник: Росстат.</t>
  </si>
  <si>
    <t>Сезонно сглаженный рост цен, % м/м SAAR</t>
  </si>
  <si>
    <t>Цель по инфляции</t>
  </si>
  <si>
    <t>Среднесуточный прирост цен, %</t>
  </si>
  <si>
    <t>Номер недели</t>
  </si>
  <si>
    <t>Декомпозиция недельного роста цен, п.п.</t>
  </si>
  <si>
    <t>Год</t>
  </si>
  <si>
    <t>Дооценка</t>
  </si>
  <si>
    <t xml:space="preserve">Категории, набл. на нед. основе </t>
  </si>
  <si>
    <t>Плодоовощная продукция</t>
  </si>
  <si>
    <t>Рег. тарифы (ЖКУ, городской транспорт)</t>
  </si>
  <si>
    <t>Недельный рост цен</t>
  </si>
  <si>
    <t>Товары, сильно зависимые от динамики курса</t>
  </si>
  <si>
    <t>Товары, слабо зависимые от динамики курса</t>
  </si>
  <si>
    <t>Источники: Банк России, Росстат, расчеты ДИП.</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</si>
  <si>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</si>
  <si>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</si>
  <si>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</si>
  <si>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</si>
  <si>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</si>
  <si>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</si>
  <si>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</si>
  <si>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</si>
  <si>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</si>
  <si>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</si>
  <si>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</si>
  <si>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 xml:space="preserve">*Без плодоовощной продукции и регулируемых услуг.
 </t>
  </si>
  <si>
    <t>Медианы распределения, рассчитанные по дезагрегированным* компонентам, % м/м SAAR</t>
  </si>
  <si>
    <t>Обрабатывающие производства*</t>
  </si>
  <si>
    <t>Производство продуктов и напитков</t>
  </si>
  <si>
    <t>Потребительские цены</t>
  </si>
  <si>
    <t>* Без учета металлургического производства, а также нефтепереработки.</t>
  </si>
  <si>
    <t>Индекс потребительских настроений и его субагрегаты, пункты</t>
  </si>
  <si>
    <t>Индекс ожиданий</t>
  </si>
  <si>
    <t>Индекс потребительских настроений</t>
  </si>
  <si>
    <t>Индекс крупных покупок</t>
  </si>
  <si>
    <t>Индекс текущего состояния</t>
  </si>
  <si>
    <t>Темп роста объема входящих платежей к среднему в предыдущем квартале,</t>
  </si>
  <si>
    <t>взвешенный по доле отраслей в ВДС, сезонность устранена, %</t>
  </si>
  <si>
    <t>Вх. 2022</t>
  </si>
  <si>
    <t>Вх. 2023</t>
  </si>
  <si>
    <t>Среднее за квартал</t>
  </si>
  <si>
    <t>Темп роста номинального ВВП, к/к</t>
  </si>
  <si>
    <t>4 – 8 июл.</t>
  </si>
  <si>
    <t>11 – 15 июл.</t>
  </si>
  <si>
    <t>18 – 22 июл.</t>
  </si>
  <si>
    <t>25 – 29 июл.</t>
  </si>
  <si>
    <t>1 – 5 авг.</t>
  </si>
  <si>
    <t>8 – 12 авг.</t>
  </si>
  <si>
    <t>15 – 19 авг.</t>
  </si>
  <si>
    <t>22 – 26 авг.</t>
  </si>
  <si>
    <t>29 авг. – 2 сен.</t>
  </si>
  <si>
    <t>5 – 9 сен.</t>
  </si>
  <si>
    <t>12 – 16 сен.</t>
  </si>
  <si>
    <t>19 – 23 сен.</t>
  </si>
  <si>
    <t>26 – 30 сен.</t>
  </si>
  <si>
    <t>3 – 7 окт.</t>
  </si>
  <si>
    <t>10 – 14 окт.</t>
  </si>
  <si>
    <t>Источники: Банк России, Мониторинг отраслевых финансовых потоков.</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</si>
  <si>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</si>
  <si>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</si>
  <si>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</si>
  <si>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</si>
  <si>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</si>
  <si>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</si>
  <si>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</si>
  <si>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</si>
  <si>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</si>
  <si>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</si>
  <si>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</si>
  <si>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</si>
  <si>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</si>
  <si>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</si>
  <si>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</si>
  <si>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</si>
  <si>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</si>
  <si>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</si>
  <si>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</si>
  <si>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</si>
  <si>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</si>
  <si>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</si>
  <si>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</si>
  <si>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</si>
  <si>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</si>
  <si>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</si>
  <si>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</si>
  <si>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</si>
  <si>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</si>
  <si>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</si>
  <si>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22 – 26 мая</t>
  </si>
  <si>
    <t>29 мая – 2 июн.</t>
  </si>
  <si>
    <t>5 – 9 июн.</t>
  </si>
  <si>
    <t>13 – 16 июн.</t>
  </si>
  <si>
    <t>19 – 23 июн.</t>
  </si>
  <si>
    <t>26 – 30 июн.</t>
  </si>
  <si>
    <t>3 – 7 июл.</t>
  </si>
  <si>
    <t>10 – 14 июл.</t>
  </si>
  <si>
    <t>17 – 21 июл.</t>
  </si>
  <si>
    <t>24 – 28 июл.</t>
  </si>
  <si>
    <t>31 июл. – 4 авг.</t>
  </si>
  <si>
    <t>7 – 11 авг.</t>
  </si>
  <si>
    <t>14 – 18 авг.</t>
  </si>
  <si>
    <t>21 – 25 авг.</t>
  </si>
  <si>
    <t>28 авг. – 1 сен.</t>
  </si>
  <si>
    <t>4 – 8 сен.</t>
  </si>
  <si>
    <t>11 – 15 сен.</t>
  </si>
  <si>
    <t>18 – 22 сен.</t>
  </si>
  <si>
    <t>25 – 29 сен.</t>
  </si>
  <si>
    <t>Динамика выпуска базовых видов экономической деятельности и ВВП,</t>
  </si>
  <si>
    <t>ИБВЭД</t>
  </si>
  <si>
    <t>ВВП</t>
  </si>
  <si>
    <t>PMI в обрабатывающих отраслях</t>
  </si>
  <si>
    <t>PMI сферы услуг</t>
  </si>
  <si>
    <t>Источник: S&amp;P Global.</t>
  </si>
  <si>
    <t xml:space="preserve">Динамика индексов добычи полезных ископаемых и обрабатывающего производства (2014=100%) </t>
  </si>
  <si>
    <t>Добыча (пр. шк.)</t>
  </si>
  <si>
    <t>Обработка</t>
  </si>
  <si>
    <t>Выпуск групп отраслей обрабатывающей промышленности,</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</si>
  <si>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</si>
  <si>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</si>
  <si>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</si>
  <si>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</si>
  <si>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 Под наиболее «тяжелыми» отраслями инвестиционной группы подразумеваются производства «готовых металлических изделий, кроме машин и оборудования» и «прочих транспортных средств и оборудования», которые имеют наибольший вес в структуре добавленной стоимости инвестиционной группы.</t>
  </si>
  <si>
    <t>Динамика оборота розничной торговли, сегмента платных услуг</t>
  </si>
  <si>
    <t>Розничный оборот</t>
  </si>
  <si>
    <t>Продовольствие</t>
  </si>
  <si>
    <t>Непрод. товары</t>
  </si>
  <si>
    <t>Общепит</t>
  </si>
  <si>
    <t>Динамика номинальных недельных расходов населения,</t>
  </si>
  <si>
    <t>к соответствующей неделе двумя годами ранее, %</t>
  </si>
  <si>
    <t>Все категории</t>
  </si>
  <si>
    <t>Все услуги</t>
  </si>
  <si>
    <t>Источник: СберИндекс.</t>
  </si>
  <si>
    <t>Динамика индекса потребительских настроений</t>
  </si>
  <si>
    <t>и его компонент, пунктов</t>
  </si>
  <si>
    <t>ИПН</t>
  </si>
  <si>
    <t>Материальное положение за прошлый год</t>
  </si>
  <si>
    <t>Материальное положение через год</t>
  </si>
  <si>
    <t>Круные покупки</t>
  </si>
  <si>
    <t>Сбережения</t>
  </si>
  <si>
    <t>Рабочая сила, SA</t>
  </si>
  <si>
    <t>Спрос на труд, SA</t>
  </si>
  <si>
    <t>Номинальная з/п, SA</t>
  </si>
  <si>
    <t>Уровень безработицы, %</t>
  </si>
  <si>
    <t>Без корректировки на сезонность</t>
  </si>
  <si>
    <t>С корректировкой на сезонность</t>
  </si>
  <si>
    <t>Динамика рублевого кредитования, % м/м SA</t>
  </si>
  <si>
    <t>Кредиты физическим лицам</t>
  </si>
  <si>
    <t>Кредиты нефинансовым организациям</t>
  </si>
  <si>
    <t xml:space="preserve">  </t>
  </si>
  <si>
    <t>Объем выдач в рамках льготных ипотечных программ, млрд. руб.</t>
  </si>
  <si>
    <t>Льготная ипотека</t>
  </si>
  <si>
    <t>Семейная ипотека</t>
  </si>
  <si>
    <t xml:space="preserve">Дальневосточная ипотека  </t>
  </si>
  <si>
    <t xml:space="preserve">ИТ-ипотека </t>
  </si>
  <si>
    <t>Динамика ипотечных заявок, тыс. шт.</t>
  </si>
  <si>
    <t>Вторичный рынок</t>
  </si>
  <si>
    <t>Необеспеченные потребительские кредиты</t>
  </si>
  <si>
    <t>Автокредиты</t>
  </si>
  <si>
    <t>Средние ставки по вкладам в зависимости от срока, %</t>
  </si>
  <si>
    <t>макс</t>
  </si>
  <si>
    <t>мин</t>
  </si>
  <si>
    <t>до 30 дней</t>
  </si>
  <si>
    <t>от 31 до 90 дней</t>
  </si>
  <si>
    <t>от 91 до 180 дней</t>
  </si>
  <si>
    <t>от 181 дней до 1 года</t>
  </si>
  <si>
    <t>от 1 года до 3 лет</t>
  </si>
  <si>
    <t>свыше 3 лет</t>
  </si>
  <si>
    <t>Динамика рублевых средств физических лиц в банках, % г/г</t>
  </si>
  <si>
    <t>От 31 дня до 1 года</t>
  </si>
  <si>
    <t>От 1 года до 3 лет</t>
  </si>
  <si>
    <t>Свыше 3 лет</t>
  </si>
  <si>
    <t>Средства на счетах</t>
  </si>
  <si>
    <t>Источники: Банк России, расчеты ДИП.</t>
  </si>
  <si>
    <t>М2Х</t>
  </si>
  <si>
    <t>ЧИА</t>
  </si>
  <si>
    <t>Кредитование</t>
  </si>
  <si>
    <t>Бюджет</t>
  </si>
  <si>
    <t>Прочее</t>
  </si>
  <si>
    <t>SA, 01.2016=100%</t>
  </si>
  <si>
    <t>Курс доллара США к рублю (пр. шк.)</t>
  </si>
  <si>
    <t>Медианные значения ИПЦ в зависимости от</t>
  </si>
  <si>
    <t>чувствительности от курсовой динамики, % м/м SAAR</t>
  </si>
  <si>
    <t>Модифицированные показатели* базовой инфляции (% в годовом выражении)</t>
  </si>
  <si>
    <t>и оценка трендовой инфляции, %, г/г</t>
  </si>
  <si>
    <t xml:space="preserve">компонентов и методом усечения. </t>
  </si>
  <si>
    <t>Примечание. Число – количество позиций.</t>
  </si>
  <si>
    <t>Источники: Банк Росси, Росстат, расчеты ДИП.</t>
  </si>
  <si>
    <t>Суммарный вес товаров и услуг*, распределенный на основе сезонно сглаженных темпов роста цен, %</t>
  </si>
  <si>
    <t xml:space="preserve">* 566 компонентов в корзине 2023 года. </t>
  </si>
  <si>
    <t>Динамика цен производителей и потребительских цен, скользящее за три месяца в годовом выражении, %</t>
  </si>
  <si>
    <t>Источник: ООО «инФОМ».</t>
  </si>
  <si>
    <t>2 – 6 окт.</t>
  </si>
  <si>
    <t>IV квартал 2021=100</t>
  </si>
  <si>
    <t>PMI в обрабатывающей промышленности и услугах, пункты</t>
  </si>
  <si>
    <t>и общепита, 01.2019=100, SA, %</t>
  </si>
  <si>
    <t>Динамика спроса на труд (суммарная численность занятых</t>
  </si>
  <si>
    <t xml:space="preserve"> и вакантных рабочих мест) и рабочей силы, тыс. человек, SA</t>
  </si>
  <si>
    <t>Динамика заработных плат, 01.2019=100</t>
  </si>
  <si>
    <t>Реальная з/п, SA (пр. шк.)</t>
  </si>
  <si>
    <t>Источники: ДОМ.РФ, расчеты ДИП.</t>
  </si>
  <si>
    <t>Первичный рынок (пр. шк.)</t>
  </si>
  <si>
    <t>Прирост портфеля розничных кредитов, % м/м SA</t>
  </si>
  <si>
    <t>Источники: Домклик, расчеты ДИП.</t>
  </si>
  <si>
    <t>Динамика ставок по необеспеченным потребительским кредитам, п.п.</t>
  </si>
  <si>
    <t>Средняя минимальная ставка</t>
  </si>
  <si>
    <t>Разница между средней и минимальной ставкой</t>
  </si>
  <si>
    <t>Оценка средней ставки</t>
  </si>
  <si>
    <t>Срок вклада</t>
  </si>
  <si>
    <t>Источники: banki.ru, расчеты ДИП.</t>
  </si>
  <si>
    <t>Факторы роста широкой денежной массы,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</si>
</sst>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 #,##0.00_-;_-* &quot;-&quot;??_-;_-@_-"/>
    <numFmt numFmtId="165" formatCode="[$-419]mmmm\ yyyy;@"/>
    <numFmt numFmtId="166" formatCode="dd\.mm\.yyyy"/>
    <numFmt numFmtId="167" formatCode="0.000"/>
    <numFmt numFmtId="168" formatCode="0.0"/>
    <numFmt numFmtId="169" formatCode="0_ ;\-0\ "/>
    <numFmt numFmtId="170" formatCode="0.00_ ;\-0.00\ "/>
    <numFmt numFmtId="171" formatCode="0.0%"/>
    <numFmt numFmtId="172" formatCode="_(* #,##0.00_);_(* \(#,##0.00\);_(* &quot;-&quot;??_);_(@_)"/>
    <numFmt numFmtId="173" formatCode="_(* #,##0.0_);_(* \(#,##0.0\);_(* &quot;-&quot;??_);_(@_)"/>
    <numFmt numFmtId="174" formatCode="_-* #,##0_-;\-* #,##0_-;_-* &quot;-&quot;??_-;_-@_-"/>
    <numFmt numFmtId="175" formatCode="[$-419]d\ mmm\ yy;@"/>
    <numFmt numFmtId="176" formatCode="0.000000000"/>
    <numFmt numFmtId="177" formatCode="[=0]&quot;-&quot;;0.0"/>
    <numFmt numFmtId="178" formatCode="dd\ mmm/\ yy;@"/>
  </numFmts>
  <fonts count="40" x14ac:knownFonts="1">
    <font>
      <sz val="11"/>
      <color theme="1"/>
      <name val="Calibri"/>
      <family val="2"/>
      <charset val="204"/>
      <scheme val="minor"/>
    </font>
    <font>
      <sz val="11"/>
      <color theme="1"/>
      <name val="Calibri"/>
      <family val="2"/>
      <charset val="204"/>
      <scheme val="minor"/>
    </font>
    <font>
      <b/>
      <sz val="11"/>
      <color theme="1"/>
      <name val="Arial"/>
      <family val="2"/>
      <charset val="204"/>
    </font>
    <font>
      <sz val="11"/>
      <color theme="1"/>
      <name val="Arial"/>
      <family val="2"/>
      <charset val="204"/>
    </font>
    <font>
      <b/>
      <sz val="18"/>
      <color theme="1"/>
      <name val="Arial"/>
      <family val="2"/>
      <charset val="204"/>
    </font>
    <font>
      <i/>
      <sz val="11"/>
      <color theme="1"/>
      <name val="Arial"/>
      <family val="2"/>
      <charset val="204"/>
    </font>
    <font>
      <b/>
      <sz val="18"/>
      <name val="Arial"/>
      <family val="2"/>
      <charset val="204"/>
    </font>
    <font>
      <sz val="11"/>
      <color indexed="8"/>
      <name val="Calibri"/>
      <family val="2"/>
      <charset val="204"/>
    </font>
    <font>
      <b/>
      <sz val="11"/>
      <color indexed="8"/>
      <name val="Arial"/>
      <family val="2"/>
      <charset val="204"/>
    </font>
    <font>
      <i/>
      <sz val="11"/>
      <color rgb="FF000000"/>
      <name val="Arial"/>
      <family val="2"/>
      <charset val="204"/>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1"/>
      <name val="Arial"/>
      <family val="2"/>
      <charset val="204"/>
    </font>
    <font>
      <b/>
      <sz val="20"/>
      <name val="Arial"/>
      <family val="2"/>
      <charset val="204"/>
    </font>
    <font>
      <b/>
      <sz val="11"/>
      <name val="Arial"/>
      <family val="2"/>
      <charset val="204"/>
    </font>
    <font>
      <sz val="11"/>
      <color theme="1"/>
      <name val="Calibri"/>
      <family val="2"/>
      <scheme val="minor"/>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i/>
      <sz val="11"/>
      <color theme="1"/>
      <name val="Calibri"/>
      <family val="2"/>
      <charset val="204"/>
      <scheme val="minor"/>
    </font>
    <font>
      <i/>
      <sz val="11"/>
      <name val="Arial"/>
      <family val="2"/>
      <charset val="204"/>
    </font>
    <font>
      <sz val="10"/>
      <name val="Arial"/>
      <family val="2"/>
      <charset val="204"/>
    </font>
    <font>
      <b/>
      <sz val="14"/>
      <color theme="1"/>
      <name val="Arial"/>
      <family val="2"/>
      <charset val="204"/>
    </font>
    <font>
      <sz val="12"/>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b/>
      <sz val="20"/>
      <color theme="1"/>
      <name val="Arial"/>
      <family val="2"/>
      <charset val="204"/>
    </font>
    <font>
      <b/>
      <sz val="12"/>
      <name val="Arial"/>
      <family val="2"/>
      <charset val="204"/>
    </font>
    <font>
      <sz val="8"/>
      <name val="Arial"/>
      <family val="2"/>
      <charset val="204"/>
    </font>
    <font>
      <sz val="12"/>
      <color theme="0"/>
      <name val="Arial"/>
      <family val="2"/>
      <charset val="204"/>
    </font>
    <font>
      <i/>
      <sz val="12"/>
      <color theme="1"/>
      <name val="Arial"/>
      <family val="2"/>
      <charset val="204"/>
    </font>
    <font>
      <sz val="11"/>
      <color theme="0"/>
      <name val="Arial"/>
      <family val="2"/>
      <charset val="204"/>
    </font>
    <font>
      <sz val="11"/>
      <color rgb="FF000000"/>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30">
    <xf numFmtId="0" fontId="0" fillId="0" borderId="0"/>
    <xf numFmtId="0" fontId="1" fillId="0" borderId="0"/>
    <xf numFmtId="0" fontId="7" fillId="0" borderId="0"/>
    <xf numFmtId="0" fontId="1" fillId="0" borderId="0"/>
    <xf numFmtId="0" fontId="1" fillId="0" borderId="0"/>
    <xf numFmtId="164" fontId="1"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 fillId="0" borderId="0"/>
    <xf numFmtId="172" fontId="1" fillId="0" borderId="0" applyFont="0" applyFill="0" applyBorder="0" applyAlignment="0" applyProtection="0"/>
    <xf numFmtId="0" fontId="7"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6" fillId="0" borderId="0" applyFont="0" applyFill="0" applyBorder="0" applyAlignment="0" applyProtection="0"/>
    <xf numFmtId="0" fontId="26" fillId="0" borderId="0"/>
    <xf numFmtId="0" fontId="1" fillId="0" borderId="0"/>
    <xf numFmtId="0" fontId="1" fillId="0" borderId="0"/>
    <xf numFmtId="0" fontId="29" fillId="0" borderId="0"/>
    <xf numFmtId="0" fontId="31" fillId="0" borderId="0"/>
    <xf numFmtId="0" fontId="1" fillId="0" borderId="0"/>
    <xf numFmtId="0" fontId="16" fillId="0" borderId="0"/>
    <xf numFmtId="0" fontId="26" fillId="0" borderId="0">
      <protection locked="0"/>
    </xf>
    <xf numFmtId="0" fontId="26" fillId="0" borderId="0"/>
  </cellStyleXfs>
  <cellXfs count="236">
    <xf numFmtId="0" fontId="0" fillId="0" borderId="0" xfId="0"/>
    <xf numFmtId="0" fontId="5" fillId="0" borderId="0" xfId="0" applyFont="1"/>
    <xf numFmtId="0" fontId="4" fillId="2" borderId="0" xfId="0" applyFont="1" applyFill="1"/>
    <xf numFmtId="14" fontId="2" fillId="2" borderId="0" xfId="0" applyNumberFormat="1" applyFont="1" applyFill="1"/>
    <xf numFmtId="0" fontId="2" fillId="2" borderId="0" xfId="0" applyFont="1" applyFill="1"/>
    <xf numFmtId="0" fontId="3" fillId="2" borderId="0" xfId="0" applyFont="1" applyFill="1"/>
    <xf numFmtId="2" fontId="3" fillId="2" borderId="0" xfId="0" applyNumberFormat="1" applyFont="1" applyFill="1"/>
    <xf numFmtId="0" fontId="5" fillId="2" borderId="0" xfId="0" applyFont="1" applyFill="1"/>
    <xf numFmtId="17" fontId="3" fillId="2" borderId="0" xfId="1" applyNumberFormat="1" applyFont="1" applyFill="1" applyAlignment="1">
      <alignment horizontal="center"/>
    </xf>
    <xf numFmtId="17" fontId="3" fillId="2" borderId="0" xfId="1" applyNumberFormat="1" applyFont="1" applyFill="1" applyAlignment="1">
      <alignment horizontal="center" vertical="center"/>
    </xf>
    <xf numFmtId="0" fontId="6" fillId="2" borderId="0" xfId="1" applyFont="1" applyFill="1" applyAlignment="1">
      <alignment horizontal="left" vertical="top"/>
    </xf>
    <xf numFmtId="14" fontId="3" fillId="2" borderId="0" xfId="1" applyNumberFormat="1" applyFont="1" applyFill="1" applyAlignment="1">
      <alignment horizontal="center" vertical="center"/>
    </xf>
    <xf numFmtId="0" fontId="3" fillId="2" borderId="0" xfId="1" applyFont="1" applyFill="1"/>
    <xf numFmtId="0" fontId="0" fillId="2" borderId="0" xfId="0" applyFill="1"/>
    <xf numFmtId="0" fontId="3" fillId="2" borderId="0" xfId="1" applyFont="1" applyFill="1" applyAlignment="1">
      <alignment horizontal="center"/>
    </xf>
    <xf numFmtId="0" fontId="3" fillId="2" borderId="0" xfId="1" applyFont="1" applyFill="1" applyAlignment="1">
      <alignment horizontal="center" vertical="center"/>
    </xf>
    <xf numFmtId="0" fontId="2" fillId="2" borderId="0" xfId="1" applyFont="1" applyFill="1" applyAlignment="1">
      <alignment horizontal="center" wrapText="1"/>
    </xf>
    <xf numFmtId="2" fontId="3" fillId="2" borderId="0" xfId="1" applyNumberFormat="1" applyFont="1" applyFill="1" applyAlignment="1">
      <alignment horizontal="center" vertical="center"/>
    </xf>
    <xf numFmtId="0" fontId="9" fillId="2" borderId="0" xfId="1" applyFont="1" applyFill="1"/>
    <xf numFmtId="0" fontId="10" fillId="2" borderId="0" xfId="0" applyFont="1" applyFill="1"/>
    <xf numFmtId="165" fontId="2" fillId="2" borderId="0" xfId="0" applyNumberFormat="1" applyFont="1" applyFill="1" applyAlignment="1">
      <alignment horizontal="center" vertical="center" wrapText="1"/>
    </xf>
    <xf numFmtId="17" fontId="3" fillId="2" borderId="0" xfId="0" applyNumberFormat="1" applyFont="1" applyFill="1"/>
    <xf numFmtId="168" fontId="3" fillId="2" borderId="0" xfId="0" applyNumberFormat="1" applyFont="1" applyFill="1"/>
    <xf numFmtId="165" fontId="2" fillId="2" borderId="0" xfId="0" applyNumberFormat="1" applyFont="1" applyFill="1" applyAlignment="1">
      <alignment horizontal="center"/>
    </xf>
    <xf numFmtId="0" fontId="2" fillId="2" borderId="0" xfId="0" applyFont="1" applyFill="1" applyAlignment="1">
      <alignment horizontal="center" wrapText="1"/>
    </xf>
    <xf numFmtId="0" fontId="2" fillId="2" borderId="0" xfId="0" applyFont="1" applyFill="1" applyAlignment="1">
      <alignment horizontal="center"/>
    </xf>
    <xf numFmtId="166" fontId="3" fillId="2" borderId="0" xfId="0" applyNumberFormat="1" applyFont="1" applyFill="1" applyAlignment="1">
      <alignment horizontal="center" vertical="center"/>
    </xf>
    <xf numFmtId="2" fontId="3" fillId="2" borderId="0" xfId="0" applyNumberFormat="1" applyFont="1" applyFill="1" applyAlignment="1">
      <alignment horizontal="center" vertical="center"/>
    </xf>
    <xf numFmtId="165" fontId="8" fillId="2" borderId="0" xfId="2" applyNumberFormat="1" applyFont="1" applyFill="1" applyAlignment="1">
      <alignment horizontal="center" wrapText="1"/>
    </xf>
    <xf numFmtId="0" fontId="5" fillId="2" borderId="0" xfId="3" applyFont="1" applyFill="1"/>
    <xf numFmtId="0" fontId="6" fillId="0" borderId="0" xfId="4" applyFont="1" applyAlignment="1">
      <alignment horizontal="left" vertical="center"/>
    </xf>
    <xf numFmtId="164" fontId="13" fillId="0" borderId="0" xfId="5" applyFont="1" applyAlignment="1">
      <alignment horizontal="center"/>
    </xf>
    <xf numFmtId="0" fontId="14" fillId="0" borderId="0" xfId="4" applyFont="1" applyAlignment="1">
      <alignment horizontal="left" vertical="center"/>
    </xf>
    <xf numFmtId="0" fontId="13" fillId="0" borderId="0" xfId="4" applyFont="1"/>
    <xf numFmtId="164" fontId="15" fillId="0" borderId="0" xfId="5" applyFont="1" applyAlignment="1">
      <alignment horizontal="center" wrapText="1"/>
    </xf>
    <xf numFmtId="164" fontId="13" fillId="0" borderId="0" xfId="6" applyFont="1"/>
    <xf numFmtId="169" fontId="13" fillId="0" borderId="0" xfId="4" applyNumberFormat="1" applyFont="1"/>
    <xf numFmtId="168" fontId="13" fillId="0" borderId="0" xfId="4" applyNumberFormat="1" applyFont="1"/>
    <xf numFmtId="166" fontId="13" fillId="0" borderId="0" xfId="4" applyNumberFormat="1" applyFont="1" applyAlignment="1">
      <alignment horizontal="center"/>
    </xf>
    <xf numFmtId="170" fontId="13" fillId="0" borderId="0" xfId="5" applyNumberFormat="1" applyFont="1" applyAlignment="1">
      <alignment horizontal="center"/>
    </xf>
    <xf numFmtId="2" fontId="13" fillId="0" borderId="0" xfId="4" applyNumberFormat="1" applyFont="1"/>
    <xf numFmtId="0" fontId="16" fillId="0" borderId="0" xfId="7"/>
    <xf numFmtId="10" fontId="13" fillId="0" borderId="0" xfId="8" applyNumberFormat="1" applyFont="1"/>
    <xf numFmtId="0" fontId="12" fillId="0" borderId="0" xfId="4" applyFont="1"/>
    <xf numFmtId="168" fontId="12" fillId="0" borderId="0" xfId="4" applyNumberFormat="1" applyFont="1"/>
    <xf numFmtId="171" fontId="13" fillId="0" borderId="0" xfId="8" applyNumberFormat="1" applyFont="1"/>
    <xf numFmtId="0" fontId="13" fillId="0" borderId="0" xfId="4" applyFont="1" applyAlignment="1">
      <alignment horizontal="center"/>
    </xf>
    <xf numFmtId="0" fontId="4" fillId="2" borderId="0" xfId="9" applyFont="1" applyFill="1"/>
    <xf numFmtId="173" fontId="3" fillId="2" borderId="0" xfId="10" applyNumberFormat="1" applyFont="1" applyFill="1" applyBorder="1"/>
    <xf numFmtId="0" fontId="17" fillId="2" borderId="0" xfId="2" applyFont="1" applyFill="1"/>
    <xf numFmtId="0" fontId="17" fillId="0" borderId="0" xfId="2" applyFont="1"/>
    <xf numFmtId="0" fontId="18" fillId="2" borderId="0" xfId="2" applyFont="1" applyFill="1" applyAlignment="1">
      <alignment horizontal="center" vertical="center" wrapText="1"/>
    </xf>
    <xf numFmtId="0" fontId="18" fillId="0" borderId="0" xfId="2" applyFont="1" applyAlignment="1">
      <alignment horizontal="center" vertical="center" wrapText="1"/>
    </xf>
    <xf numFmtId="173" fontId="3" fillId="2" borderId="0" xfId="10" applyNumberFormat="1" applyFont="1" applyFill="1" applyBorder="1" applyAlignment="1">
      <alignment horizontal="center" vertical="center"/>
    </xf>
    <xf numFmtId="0" fontId="20" fillId="2" borderId="0" xfId="2" applyFont="1" applyFill="1"/>
    <xf numFmtId="0" fontId="21" fillId="2" borderId="0" xfId="2" applyFont="1" applyFill="1"/>
    <xf numFmtId="0" fontId="21" fillId="0" borderId="0" xfId="2" applyFont="1"/>
    <xf numFmtId="173" fontId="3" fillId="2" borderId="0" xfId="10" applyNumberFormat="1" applyFont="1" applyFill="1" applyBorder="1" applyAlignment="1">
      <alignment horizontal="center" vertical="center" wrapText="1"/>
    </xf>
    <xf numFmtId="0" fontId="22" fillId="2" borderId="0" xfId="2" applyFont="1" applyFill="1"/>
    <xf numFmtId="173" fontId="23" fillId="2" borderId="0" xfId="10" applyNumberFormat="1" applyFont="1" applyFill="1" applyAlignment="1">
      <alignment horizontal="center" vertical="center"/>
    </xf>
    <xf numFmtId="165" fontId="8" fillId="0" borderId="0" xfId="2" applyNumberFormat="1" applyFont="1"/>
    <xf numFmtId="173" fontId="3" fillId="0" borderId="0" xfId="10" applyNumberFormat="1" applyFont="1" applyFill="1" applyBorder="1"/>
    <xf numFmtId="0" fontId="1" fillId="2" borderId="0" xfId="12" applyFill="1"/>
    <xf numFmtId="0" fontId="24" fillId="2" borderId="0" xfId="12" applyFont="1" applyFill="1"/>
    <xf numFmtId="0" fontId="6" fillId="0" borderId="0" xfId="12" applyFont="1" applyAlignment="1">
      <alignment horizontal="left" vertical="center" wrapText="1"/>
    </xf>
    <xf numFmtId="164" fontId="2" fillId="2" borderId="0" xfId="13" applyFont="1" applyFill="1" applyBorder="1" applyAlignment="1">
      <alignment horizontal="center" wrapText="1"/>
    </xf>
    <xf numFmtId="0" fontId="1" fillId="2" borderId="0" xfId="12" applyFill="1" applyAlignment="1">
      <alignment wrapText="1"/>
    </xf>
    <xf numFmtId="17" fontId="3" fillId="2" borderId="0" xfId="14" applyNumberFormat="1" applyFont="1" applyFill="1" applyAlignment="1">
      <alignment horizontal="center" vertical="center"/>
    </xf>
    <xf numFmtId="2" fontId="3" fillId="0" borderId="0" xfId="14" applyNumberFormat="1" applyFont="1" applyAlignment="1">
      <alignment horizontal="center" vertical="center"/>
    </xf>
    <xf numFmtId="0" fontId="5" fillId="0" borderId="0" xfId="12" applyFont="1"/>
    <xf numFmtId="17" fontId="3" fillId="2" borderId="0" xfId="12" applyNumberFormat="1" applyFont="1" applyFill="1" applyAlignment="1">
      <alignment horizontal="center" vertical="center"/>
    </xf>
    <xf numFmtId="2" fontId="3" fillId="2" borderId="0" xfId="12" applyNumberFormat="1" applyFont="1" applyFill="1" applyAlignment="1">
      <alignment horizontal="center" vertical="center"/>
    </xf>
    <xf numFmtId="164" fontId="1" fillId="2" borderId="0" xfId="6" applyFont="1" applyFill="1"/>
    <xf numFmtId="0" fontId="6" fillId="0" borderId="0" xfId="12" applyFont="1" applyAlignment="1">
      <alignment vertical="center"/>
    </xf>
    <xf numFmtId="0" fontId="6" fillId="0" borderId="0" xfId="12" applyFont="1" applyAlignment="1">
      <alignment vertical="center" wrapText="1"/>
    </xf>
    <xf numFmtId="0" fontId="2" fillId="2" borderId="0" xfId="12" applyFont="1" applyFill="1" applyAlignment="1">
      <alignment horizontal="center" wrapText="1"/>
    </xf>
    <xf numFmtId="171" fontId="1" fillId="2" borderId="0" xfId="8" applyNumberFormat="1" applyFont="1" applyFill="1"/>
    <xf numFmtId="0" fontId="6" fillId="0" borderId="0" xfId="15" applyFont="1" applyAlignment="1">
      <alignment horizontal="left" vertical="center"/>
    </xf>
    <xf numFmtId="164" fontId="13" fillId="0" borderId="0" xfId="16" applyFont="1" applyAlignment="1">
      <alignment horizontal="center"/>
    </xf>
    <xf numFmtId="0" fontId="14" fillId="0" borderId="0" xfId="15" applyFont="1" applyAlignment="1">
      <alignment horizontal="left" vertical="center"/>
    </xf>
    <xf numFmtId="0" fontId="13" fillId="0" borderId="0" xfId="15" applyFont="1"/>
    <xf numFmtId="0" fontId="13" fillId="0" borderId="0" xfId="15" applyFont="1" applyAlignment="1">
      <alignment horizontal="center"/>
    </xf>
    <xf numFmtId="0" fontId="12" fillId="0" borderId="0" xfId="15" applyFont="1"/>
    <xf numFmtId="164" fontId="15" fillId="0" borderId="0" xfId="16" applyFont="1" applyAlignment="1">
      <alignment horizontal="center" wrapText="1"/>
    </xf>
    <xf numFmtId="166" fontId="13" fillId="0" borderId="0" xfId="15" applyNumberFormat="1" applyFont="1" applyAlignment="1">
      <alignment horizontal="center"/>
    </xf>
    <xf numFmtId="0" fontId="5" fillId="2" borderId="0" xfId="17" applyFont="1" applyFill="1"/>
    <xf numFmtId="0" fontId="6" fillId="2" borderId="0" xfId="15" applyFont="1" applyFill="1" applyAlignment="1">
      <alignment horizontal="left" vertical="center"/>
    </xf>
    <xf numFmtId="174" fontId="13" fillId="0" borderId="0" xfId="18" applyNumberFormat="1" applyFont="1" applyAlignment="1"/>
    <xf numFmtId="164" fontId="13" fillId="0" borderId="0" xfId="18" applyFont="1"/>
    <xf numFmtId="0" fontId="13" fillId="0" borderId="0" xfId="19" applyFont="1"/>
    <xf numFmtId="174" fontId="13" fillId="0" borderId="0" xfId="6" applyNumberFormat="1" applyFont="1"/>
    <xf numFmtId="0" fontId="14" fillId="0" borderId="0" xfId="19" applyFont="1" applyAlignment="1">
      <alignment horizontal="left" vertical="center"/>
    </xf>
    <xf numFmtId="0" fontId="12" fillId="0" borderId="0" xfId="19" applyFont="1"/>
    <xf numFmtId="166" fontId="15" fillId="0" borderId="0" xfId="19" applyNumberFormat="1" applyFont="1" applyAlignment="1">
      <alignment horizontal="center"/>
    </xf>
    <xf numFmtId="0" fontId="5" fillId="2" borderId="0" xfId="7" applyFont="1" applyFill="1"/>
    <xf numFmtId="164" fontId="13" fillId="0" borderId="0" xfId="18" applyFont="1" applyAlignment="1">
      <alignment horizontal="center"/>
    </xf>
    <xf numFmtId="0" fontId="13" fillId="0" borderId="0" xfId="19" applyFont="1" applyAlignment="1">
      <alignment horizontal="center"/>
    </xf>
    <xf numFmtId="174" fontId="13" fillId="0" borderId="0" xfId="20" applyNumberFormat="1" applyFont="1" applyAlignment="1">
      <alignment horizontal="center"/>
    </xf>
    <xf numFmtId="174" fontId="15" fillId="0" borderId="0" xfId="20" applyNumberFormat="1" applyFont="1" applyAlignment="1">
      <alignment horizontal="center" wrapText="1"/>
    </xf>
    <xf numFmtId="0" fontId="25" fillId="0" borderId="0" xfId="15" applyFont="1"/>
    <xf numFmtId="0" fontId="4" fillId="2" borderId="0" xfId="7" applyFont="1" applyFill="1"/>
    <xf numFmtId="0" fontId="26" fillId="2" borderId="0" xfId="21" applyFill="1"/>
    <xf numFmtId="0" fontId="26" fillId="0" borderId="0" xfId="21"/>
    <xf numFmtId="0" fontId="2" fillId="2" borderId="0" xfId="22" applyFont="1" applyFill="1" applyAlignment="1">
      <alignment horizontal="center" wrapText="1"/>
    </xf>
    <xf numFmtId="0" fontId="15" fillId="2" borderId="0" xfId="21" applyFont="1" applyFill="1" applyAlignment="1">
      <alignment horizontal="center" wrapText="1"/>
    </xf>
    <xf numFmtId="17" fontId="13" fillId="2" borderId="0" xfId="21" applyNumberFormat="1" applyFont="1" applyFill="1" applyAlignment="1">
      <alignment horizontal="center" vertical="center"/>
    </xf>
    <xf numFmtId="2" fontId="26" fillId="2" borderId="0" xfId="21" applyNumberFormat="1" applyFill="1"/>
    <xf numFmtId="0" fontId="27" fillId="2" borderId="0" xfId="7" applyFont="1" applyFill="1"/>
    <xf numFmtId="176" fontId="28" fillId="2" borderId="0" xfId="23" applyNumberFormat="1" applyFont="1" applyFill="1" applyAlignment="1">
      <alignment horizontal="center"/>
    </xf>
    <xf numFmtId="0" fontId="28" fillId="2" borderId="0" xfId="23" applyFont="1" applyFill="1" applyAlignment="1">
      <alignment horizontal="center"/>
    </xf>
    <xf numFmtId="0" fontId="1" fillId="2" borderId="0" xfId="23" applyFill="1"/>
    <xf numFmtId="0" fontId="1" fillId="0" borderId="0" xfId="23"/>
    <xf numFmtId="176" fontId="15" fillId="2" borderId="0" xfId="24" applyNumberFormat="1" applyFont="1" applyFill="1" applyAlignment="1">
      <alignment horizontal="center" wrapText="1"/>
    </xf>
    <xf numFmtId="0" fontId="15" fillId="2" borderId="0" xfId="24" applyFont="1" applyFill="1" applyAlignment="1">
      <alignment horizontal="center" wrapText="1"/>
    </xf>
    <xf numFmtId="17" fontId="13" fillId="2" borderId="0" xfId="24" applyNumberFormat="1" applyFont="1" applyFill="1" applyAlignment="1">
      <alignment horizontal="center" vertical="center" wrapText="1"/>
    </xf>
    <xf numFmtId="2" fontId="13" fillId="2" borderId="0" xfId="24" applyNumberFormat="1" applyFont="1" applyFill="1" applyAlignment="1">
      <alignment horizontal="center" vertical="center" wrapText="1"/>
    </xf>
    <xf numFmtId="2" fontId="3" fillId="2" borderId="0" xfId="23" applyNumberFormat="1" applyFont="1" applyFill="1" applyAlignment="1">
      <alignment horizontal="center" vertical="center"/>
    </xf>
    <xf numFmtId="17" fontId="30" fillId="0" borderId="0" xfId="24" applyNumberFormat="1" applyFont="1" applyAlignment="1">
      <alignment vertical="top" wrapText="1"/>
    </xf>
    <xf numFmtId="176" fontId="28" fillId="0" borderId="0" xfId="23" applyNumberFormat="1" applyFont="1" applyAlignment="1">
      <alignment horizontal="center"/>
    </xf>
    <xf numFmtId="2" fontId="32" fillId="0" borderId="0" xfId="25" applyNumberFormat="1" applyFont="1" applyAlignment="1">
      <alignment horizontal="center"/>
    </xf>
    <xf numFmtId="177" fontId="30" fillId="0" borderId="0" xfId="24" applyNumberFormat="1" applyFont="1" applyAlignment="1">
      <alignment horizontal="center" wrapText="1"/>
    </xf>
    <xf numFmtId="0" fontId="28" fillId="0" borderId="0" xfId="23" applyFont="1" applyAlignment="1">
      <alignment horizontal="center"/>
    </xf>
    <xf numFmtId="0" fontId="28" fillId="0" borderId="0" xfId="23" applyFont="1"/>
    <xf numFmtId="0" fontId="33" fillId="2" borderId="0" xfId="26" applyFont="1" applyFill="1"/>
    <xf numFmtId="0" fontId="1" fillId="0" borderId="0" xfId="26"/>
    <xf numFmtId="0" fontId="0" fillId="0" borderId="0" xfId="26" applyFont="1"/>
    <xf numFmtId="165" fontId="1" fillId="0" borderId="0" xfId="26" applyNumberFormat="1"/>
    <xf numFmtId="0" fontId="3" fillId="0" borderId="0" xfId="0" applyFont="1"/>
    <xf numFmtId="0" fontId="3" fillId="0" borderId="0" xfId="26" applyFont="1" applyAlignment="1">
      <alignment horizontal="center"/>
    </xf>
    <xf numFmtId="0" fontId="3" fillId="0" borderId="0" xfId="26" applyFont="1"/>
    <xf numFmtId="17" fontId="3" fillId="0" borderId="0" xfId="26" applyNumberFormat="1" applyFont="1" applyAlignment="1">
      <alignment horizontal="center"/>
    </xf>
    <xf numFmtId="168" fontId="3" fillId="0" borderId="0" xfId="0" applyNumberFormat="1" applyFont="1"/>
    <xf numFmtId="0" fontId="3" fillId="3" borderId="0" xfId="26" applyFont="1" applyFill="1"/>
    <xf numFmtId="0" fontId="3" fillId="4" borderId="0" xfId="26" applyFont="1" applyFill="1"/>
    <xf numFmtId="168" fontId="34" fillId="0" borderId="0" xfId="26" applyNumberFormat="1" applyFont="1"/>
    <xf numFmtId="168" fontId="3" fillId="0" borderId="0" xfId="26" applyNumberFormat="1" applyFont="1"/>
    <xf numFmtId="16" fontId="5" fillId="2" borderId="0" xfId="26" applyNumberFormat="1" applyFont="1" applyFill="1"/>
    <xf numFmtId="0" fontId="16" fillId="0" borderId="0" xfId="27"/>
    <xf numFmtId="17" fontId="16" fillId="0" borderId="0" xfId="27" applyNumberFormat="1"/>
    <xf numFmtId="3" fontId="16" fillId="0" borderId="0" xfId="27" applyNumberFormat="1"/>
    <xf numFmtId="165" fontId="3" fillId="0" borderId="0" xfId="26" applyNumberFormat="1" applyFont="1"/>
    <xf numFmtId="0" fontId="26" fillId="0" borderId="0" xfId="28">
      <protection locked="0"/>
    </xf>
    <xf numFmtId="0" fontId="26" fillId="0" borderId="0" xfId="28" applyFill="1" applyBorder="1">
      <protection locked="0"/>
    </xf>
    <xf numFmtId="14" fontId="26" fillId="0" borderId="0" xfId="28" applyNumberFormat="1" applyFill="1" applyBorder="1" applyProtection="1"/>
    <xf numFmtId="0" fontId="26" fillId="0" borderId="0" xfId="28" applyFill="1" applyBorder="1" applyProtection="1"/>
    <xf numFmtId="0" fontId="26" fillId="2" borderId="0" xfId="28" applyFill="1">
      <protection locked="0"/>
    </xf>
    <xf numFmtId="0" fontId="1" fillId="2" borderId="0" xfId="17" applyFill="1"/>
    <xf numFmtId="0" fontId="13" fillId="2" borderId="0" xfId="17" applyFont="1" applyFill="1"/>
    <xf numFmtId="17" fontId="3" fillId="2" borderId="0" xfId="0" applyNumberFormat="1" applyFont="1" applyFill="1" applyAlignment="1">
      <alignment horizontal="center" vertical="center"/>
    </xf>
    <xf numFmtId="0" fontId="3" fillId="2" borderId="0" xfId="0" applyFont="1" applyFill="1" applyAlignment="1">
      <alignment horizontal="center" vertical="center"/>
    </xf>
    <xf numFmtId="1" fontId="3" fillId="2" borderId="0" xfId="0" applyNumberFormat="1" applyFont="1" applyFill="1" applyAlignment="1">
      <alignment horizontal="center" vertical="center"/>
    </xf>
    <xf numFmtId="167" fontId="3" fillId="2" borderId="0" xfId="0" applyNumberFormat="1" applyFont="1" applyFill="1" applyAlignment="1">
      <alignment horizontal="center" vertical="center"/>
    </xf>
    <xf numFmtId="0" fontId="0" fillId="2" borderId="0" xfId="0" applyFill="1" applyAlignment="1">
      <alignment horizontal="center" vertical="center"/>
    </xf>
    <xf numFmtId="165" fontId="2" fillId="2" borderId="0" xfId="0" applyNumberFormat="1" applyFont="1" applyFill="1" applyAlignment="1">
      <alignment horizontal="center" wrapText="1"/>
    </xf>
    <xf numFmtId="168" fontId="3" fillId="2" borderId="0" xfId="0" applyNumberFormat="1" applyFont="1" applyFill="1" applyAlignment="1">
      <alignment horizontal="center" vertical="center"/>
    </xf>
    <xf numFmtId="0" fontId="4" fillId="2" borderId="0" xfId="3" applyFont="1" applyFill="1"/>
    <xf numFmtId="0" fontId="1" fillId="2" borderId="0" xfId="3" applyFill="1"/>
    <xf numFmtId="0" fontId="11" fillId="2" borderId="0" xfId="3" applyFont="1" applyFill="1"/>
    <xf numFmtId="0" fontId="1" fillId="0" borderId="0" xfId="3"/>
    <xf numFmtId="0" fontId="2" fillId="2" borderId="0" xfId="3" applyFont="1" applyFill="1" applyAlignment="1">
      <alignment horizontal="center"/>
    </xf>
    <xf numFmtId="0" fontId="3" fillId="2" borderId="0" xfId="3" applyFont="1" applyFill="1" applyAlignment="1">
      <alignment horizontal="center" vertical="center"/>
    </xf>
    <xf numFmtId="1" fontId="3" fillId="2" borderId="0" xfId="3" applyNumberFormat="1" applyFont="1" applyFill="1" applyAlignment="1">
      <alignment horizontal="center" vertical="center"/>
    </xf>
    <xf numFmtId="1" fontId="3" fillId="2" borderId="0" xfId="17" applyNumberFormat="1" applyFont="1" applyFill="1" applyAlignment="1">
      <alignment horizontal="center" vertical="center"/>
    </xf>
    <xf numFmtId="0" fontId="36" fillId="2" borderId="0" xfId="17" applyFont="1" applyFill="1"/>
    <xf numFmtId="0" fontId="30" fillId="2" borderId="0" xfId="3" applyFont="1" applyFill="1" applyAlignment="1">
      <alignment horizontal="center" vertical="center"/>
    </xf>
    <xf numFmtId="0" fontId="13" fillId="2" borderId="0" xfId="3" applyFont="1" applyFill="1" applyAlignment="1">
      <alignment horizontal="center" vertical="center"/>
    </xf>
    <xf numFmtId="0" fontId="12" fillId="2" borderId="0" xfId="3" applyFont="1" applyFill="1"/>
    <xf numFmtId="0" fontId="37" fillId="2" borderId="0" xfId="3" applyFont="1" applyFill="1"/>
    <xf numFmtId="1" fontId="13" fillId="2" borderId="0" xfId="17" applyNumberFormat="1" applyFont="1" applyFill="1" applyAlignment="1">
      <alignment horizontal="center" vertical="center"/>
    </xf>
    <xf numFmtId="0" fontId="13" fillId="2" borderId="0" xfId="17" applyFont="1" applyFill="1" applyAlignment="1">
      <alignment horizontal="center" vertical="center"/>
    </xf>
    <xf numFmtId="0" fontId="38" fillId="2" borderId="0" xfId="3" applyFont="1" applyFill="1" applyAlignment="1">
      <alignment horizontal="center" vertical="center"/>
    </xf>
    <xf numFmtId="0" fontId="36" fillId="2" borderId="0" xfId="3" applyFont="1" applyFill="1"/>
    <xf numFmtId="0" fontId="28" fillId="2" borderId="0" xfId="3" applyFont="1" applyFill="1"/>
    <xf numFmtId="0" fontId="11" fillId="0" borderId="0" xfId="3" applyFont="1"/>
    <xf numFmtId="17" fontId="13" fillId="0" borderId="0" xfId="4" applyNumberFormat="1" applyFont="1" applyAlignment="1">
      <alignment horizontal="center"/>
    </xf>
    <xf numFmtId="17" fontId="19" fillId="2" borderId="0" xfId="11" applyNumberFormat="1" applyFont="1" applyFill="1" applyAlignment="1">
      <alignment horizontal="center" vertical="center"/>
    </xf>
    <xf numFmtId="17" fontId="3" fillId="2" borderId="0" xfId="11" applyNumberFormat="1" applyFont="1" applyFill="1" applyAlignment="1">
      <alignment horizontal="center" vertical="center"/>
    </xf>
    <xf numFmtId="173" fontId="2" fillId="2" borderId="0" xfId="10" applyNumberFormat="1" applyFont="1" applyFill="1" applyBorder="1" applyAlignment="1">
      <alignment horizontal="center" wrapText="1"/>
    </xf>
    <xf numFmtId="17" fontId="13" fillId="0" borderId="0" xfId="15" applyNumberFormat="1" applyFont="1" applyAlignment="1">
      <alignment horizontal="center"/>
    </xf>
    <xf numFmtId="168" fontId="13" fillId="0" borderId="0" xfId="16" applyNumberFormat="1" applyFont="1" applyAlignment="1">
      <alignment horizontal="center"/>
    </xf>
    <xf numFmtId="169" fontId="15" fillId="2" borderId="0" xfId="6" applyNumberFormat="1" applyFont="1" applyFill="1" applyAlignment="1">
      <alignment horizontal="center"/>
    </xf>
    <xf numFmtId="174" fontId="15" fillId="2" borderId="0" xfId="6" applyNumberFormat="1" applyFont="1" applyFill="1" applyAlignment="1">
      <alignment horizontal="center"/>
    </xf>
    <xf numFmtId="174" fontId="13" fillId="0" borderId="0" xfId="18" applyNumberFormat="1" applyFont="1" applyAlignment="1">
      <alignment horizontal="center" vertical="center"/>
    </xf>
    <xf numFmtId="174" fontId="13" fillId="0" borderId="0" xfId="6" applyNumberFormat="1" applyFont="1" applyAlignment="1">
      <alignment horizontal="center" vertical="center"/>
    </xf>
    <xf numFmtId="178" fontId="13" fillId="0" borderId="0" xfId="19" applyNumberFormat="1" applyFont="1" applyAlignment="1">
      <alignment horizontal="center"/>
    </xf>
    <xf numFmtId="174" fontId="13" fillId="0" borderId="0" xfId="20" applyNumberFormat="1" applyFont="1" applyAlignment="1">
      <alignment horizontal="center" vertical="center"/>
    </xf>
    <xf numFmtId="1" fontId="13" fillId="2" borderId="0" xfId="21" applyNumberFormat="1" applyFont="1" applyFill="1" applyAlignment="1">
      <alignment horizontal="center" vertical="center"/>
    </xf>
    <xf numFmtId="0" fontId="4" fillId="2" borderId="0" xfId="26" applyFont="1" applyFill="1"/>
    <xf numFmtId="0" fontId="1" fillId="2" borderId="0" xfId="26" applyFill="1"/>
    <xf numFmtId="0" fontId="2" fillId="2" borderId="0" xfId="14" applyFont="1" applyFill="1" applyAlignment="1">
      <alignment horizontal="center" wrapText="1"/>
    </xf>
    <xf numFmtId="17" fontId="3" fillId="2" borderId="0" xfId="26" applyNumberFormat="1" applyFont="1" applyFill="1" applyAlignment="1">
      <alignment horizontal="center" vertical="center"/>
    </xf>
    <xf numFmtId="168" fontId="3" fillId="2" borderId="0" xfId="26" applyNumberFormat="1" applyFont="1" applyFill="1" applyAlignment="1">
      <alignment horizontal="center" vertical="center"/>
    </xf>
    <xf numFmtId="0" fontId="5" fillId="2" borderId="0" xfId="26" applyFont="1" applyFill="1"/>
    <xf numFmtId="0" fontId="3" fillId="2" borderId="0" xfId="26" applyFont="1" applyFill="1"/>
    <xf numFmtId="17" fontId="3" fillId="2" borderId="0" xfId="26" applyNumberFormat="1" applyFont="1" applyFill="1" applyAlignment="1">
      <alignment horizontal="center"/>
    </xf>
    <xf numFmtId="14" fontId="3" fillId="2" borderId="0" xfId="26" applyNumberFormat="1" applyFont="1" applyFill="1" applyAlignment="1">
      <alignment horizontal="center"/>
    </xf>
    <xf numFmtId="168" fontId="34" fillId="2" borderId="0" xfId="26" applyNumberFormat="1" applyFont="1" applyFill="1"/>
    <xf numFmtId="168" fontId="3" fillId="2" borderId="0" xfId="26" applyNumberFormat="1" applyFont="1" applyFill="1"/>
    <xf numFmtId="0" fontId="2" fillId="2" borderId="0" xfId="26" applyFont="1" applyFill="1" applyAlignment="1">
      <alignment horizontal="center"/>
    </xf>
    <xf numFmtId="0" fontId="16" fillId="2" borderId="0" xfId="27" applyFill="1"/>
    <xf numFmtId="17" fontId="3" fillId="2" borderId="0" xfId="27" applyNumberFormat="1" applyFont="1" applyFill="1" applyAlignment="1">
      <alignment horizontal="center" vertical="center"/>
    </xf>
    <xf numFmtId="1" fontId="3" fillId="2" borderId="0" xfId="27" applyNumberFormat="1" applyFont="1" applyFill="1" applyAlignment="1">
      <alignment horizontal="center" vertical="center"/>
    </xf>
    <xf numFmtId="168" fontId="2" fillId="2" borderId="0" xfId="14" applyNumberFormat="1" applyFont="1" applyFill="1" applyAlignment="1">
      <alignment horizontal="center" wrapText="1"/>
    </xf>
    <xf numFmtId="165" fontId="2" fillId="2" borderId="0" xfId="26" applyNumberFormat="1" applyFont="1" applyFill="1" applyAlignment="1">
      <alignment horizontal="center" wrapText="1"/>
    </xf>
    <xf numFmtId="165" fontId="5" fillId="2" borderId="0" xfId="26" applyNumberFormat="1" applyFont="1" applyFill="1"/>
    <xf numFmtId="0" fontId="26" fillId="2" borderId="0" xfId="28" applyFill="1" applyAlignment="1">
      <alignment horizontal="center"/>
      <protection locked="0"/>
    </xf>
    <xf numFmtId="14" fontId="13" fillId="2" borderId="0" xfId="28" applyNumberFormat="1" applyFont="1" applyFill="1" applyAlignment="1" applyProtection="1">
      <alignment horizontal="center" vertical="center"/>
    </xf>
    <xf numFmtId="168" fontId="3" fillId="2" borderId="0" xfId="27" applyNumberFormat="1" applyFont="1" applyFill="1" applyAlignment="1">
      <alignment horizontal="center" vertical="center"/>
    </xf>
    <xf numFmtId="0" fontId="26" fillId="2" borderId="0" xfId="28" applyFill="1" applyBorder="1">
      <protection locked="0"/>
    </xf>
    <xf numFmtId="14" fontId="26" fillId="2" borderId="0" xfId="28" applyNumberFormat="1" applyFill="1" applyBorder="1" applyProtection="1"/>
    <xf numFmtId="0" fontId="26" fillId="2" borderId="0" xfId="28" applyFill="1" applyBorder="1" applyProtection="1"/>
    <xf numFmtId="0" fontId="2" fillId="2" borderId="0" xfId="0" applyFont="1" applyFill="1" applyAlignment="1">
      <alignment horizontal="center" vertical="center"/>
    </xf>
    <xf numFmtId="175" fontId="2" fillId="2" borderId="0" xfId="14" applyNumberFormat="1" applyFont="1" applyFill="1" applyAlignment="1">
      <alignment horizontal="center" vertical="center" wrapText="1"/>
    </xf>
    <xf numFmtId="14" fontId="2" fillId="2" borderId="0" xfId="14" applyNumberFormat="1" applyFont="1" applyFill="1" applyAlignment="1">
      <alignment horizontal="center" vertical="center" wrapText="1"/>
    </xf>
    <xf numFmtId="168" fontId="13" fillId="2" borderId="0" xfId="26" applyNumberFormat="1" applyFont="1" applyFill="1" applyAlignment="1">
      <alignment horizontal="center" vertical="center"/>
    </xf>
    <xf numFmtId="0" fontId="4" fillId="2" borderId="0" xfId="26" applyFont="1" applyFill="1" applyBorder="1"/>
    <xf numFmtId="0" fontId="26" fillId="2" borderId="0" xfId="29" applyFont="1" applyFill="1" applyBorder="1" applyProtection="1">
      <protection locked="0"/>
    </xf>
    <xf numFmtId="0" fontId="2" fillId="2" borderId="0" xfId="14" applyFont="1" applyFill="1" applyBorder="1" applyAlignment="1">
      <alignment horizontal="center" wrapText="1"/>
    </xf>
    <xf numFmtId="0" fontId="35" fillId="2" borderId="0" xfId="29" applyFont="1" applyFill="1" applyBorder="1" applyAlignment="1">
      <alignment horizontal="left" vertical="top" wrapText="1"/>
    </xf>
    <xf numFmtId="168" fontId="3" fillId="2" borderId="0" xfId="14" applyNumberFormat="1" applyFont="1" applyFill="1" applyBorder="1" applyAlignment="1">
      <alignment horizontal="center"/>
    </xf>
    <xf numFmtId="168" fontId="26" fillId="2" borderId="0" xfId="29" applyNumberFormat="1" applyFont="1" applyFill="1" applyBorder="1" applyProtection="1">
      <protection locked="0"/>
    </xf>
    <xf numFmtId="0" fontId="5" fillId="2" borderId="0" xfId="14" applyFont="1" applyFill="1" applyBorder="1"/>
    <xf numFmtId="168" fontId="13" fillId="2" borderId="0" xfId="29" applyNumberFormat="1" applyFont="1" applyFill="1" applyBorder="1" applyAlignment="1" applyProtection="1">
      <alignment horizontal="center"/>
      <protection locked="0"/>
    </xf>
    <xf numFmtId="17" fontId="39" fillId="2" borderId="0" xfId="14" applyNumberFormat="1" applyFont="1" applyFill="1" applyBorder="1" applyAlignment="1">
      <alignment horizontal="center" wrapText="1"/>
    </xf>
    <xf numFmtId="168" fontId="3" fillId="2" borderId="0" xfId="0" applyNumberFormat="1" applyFont="1" applyFill="1" applyAlignment="1">
      <alignment horizontal="center"/>
    </xf>
    <xf numFmtId="0" fontId="22" fillId="2" borderId="0" xfId="14" applyFont="1" applyFill="1" applyAlignment="1">
      <alignment wrapText="1"/>
    </xf>
    <xf numFmtId="0" fontId="22" fillId="0" borderId="0" xfId="14" applyFont="1" applyAlignment="1">
      <alignment wrapText="1"/>
    </xf>
    <xf numFmtId="14" fontId="2" fillId="2" borderId="0" xfId="14" applyNumberFormat="1" applyFont="1" applyFill="1" applyAlignment="1">
      <alignment horizontal="center" wrapText="1"/>
    </xf>
    <xf numFmtId="1" fontId="3" fillId="2" borderId="0" xfId="14" applyNumberFormat="1" applyFont="1" applyFill="1" applyAlignment="1">
      <alignment horizontal="center" vertical="center"/>
    </xf>
    <xf numFmtId="2" fontId="22" fillId="2" borderId="0" xfId="14" applyNumberFormat="1" applyFont="1" applyFill="1"/>
    <xf numFmtId="0" fontId="22" fillId="2" borderId="0" xfId="14" applyFont="1" applyFill="1"/>
    <xf numFmtId="0" fontId="22" fillId="0" borderId="0" xfId="14" applyFont="1"/>
    <xf numFmtId="2" fontId="22" fillId="0" borderId="0" xfId="14" applyNumberFormat="1" applyFont="1"/>
    <xf numFmtId="14" fontId="22" fillId="0" borderId="0" xfId="14" applyNumberFormat="1" applyFont="1"/>
    <xf numFmtId="0" fontId="6" fillId="0" borderId="0" xfId="12" applyFont="1" applyAlignment="1">
      <alignment horizontal="left" vertical="center" wrapText="1"/>
    </xf>
    <xf numFmtId="0" fontId="5" fillId="0" borderId="0" xfId="14" applyFont="1" applyAlignment="1">
      <alignment horizontal="left" wrapText="1"/>
    </xf>
  </cellXfs>
  <cellStyles count="30">
    <cellStyle name="Обычный" xfId="0" builtinId="0"/>
    <cellStyle name="Обычный 15 2 2 2" xfId="14"/>
    <cellStyle name="Обычный 15 3" xfId="1"/>
    <cellStyle name="Обычный 15 3 2 3" xfId="22"/>
    <cellStyle name="Обычный 2" xfId="7"/>
    <cellStyle name="Обычный 2 2" xfId="28"/>
    <cellStyle name="Обычный 2 2 2" xfId="26"/>
    <cellStyle name="Обычный 2 2 3" xfId="24"/>
    <cellStyle name="Обычный 2 2 3 2" xfId="27"/>
    <cellStyle name="Обычный 2 3 2" xfId="21"/>
    <cellStyle name="Обычный 2 4 4" xfId="23"/>
    <cellStyle name="Обычный 2 8" xfId="9"/>
    <cellStyle name="Обычный 3" xfId="29"/>
    <cellStyle name="Обычный 4 2" xfId="25"/>
    <cellStyle name="Обычный 4 2 2 2" xfId="12"/>
    <cellStyle name="Обычный 4 3 2" xfId="4"/>
    <cellStyle name="Обычный 5 2 2" xfId="17"/>
    <cellStyle name="Обычный 5 4" xfId="3"/>
    <cellStyle name="Обычный 6 3 2" xfId="19"/>
    <cellStyle name="Обычный 6 3 3" xfId="15"/>
    <cellStyle name="Обычный_real data (PON) Ponomarenko" xfId="2"/>
    <cellStyle name="Обычный_SURVEY (Sep 2014)" xfId="11"/>
    <cellStyle name="Процентный 2" xfId="8"/>
    <cellStyle name="Финансовый 2" xfId="6"/>
    <cellStyle name="Финансовый 2 3 2 2" xfId="5"/>
    <cellStyle name="Финансовый 2 4 2" xfId="13"/>
    <cellStyle name="Финансовый 2 5 2 2" xfId="16"/>
    <cellStyle name="Финансовый 2 8" xfId="10"/>
    <cellStyle name="Финансовый 3 2 2 2" xfId="18"/>
    <cellStyle name="Финансовый 4" xfId="20"/>
  </cellStyles>
  <dxfs count="0"/>
  <tableStyles count="0" defaultTableStyle="TableStyleMedium2" defaultPivotStyle="PivotStyleLight16"/>
  <colors>
    <mruColors>
      <color rgb="FF0088BB"/>
      <color rgb="FF74A472"/>
      <color rgb="FF77787B"/>
      <color rgb="FF00BCE7"/>
      <color rgb="FFFFBB44"/>
      <color rgb="FFEE1133"/>
      <color rgb="FF4F3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113" Type="http://schemas.openxmlformats.org/officeDocument/2006/relationships/externalLink" Target="externalLinks/externalLink83.xml"/><Relationship Id="rId118" Type="http://schemas.openxmlformats.org/officeDocument/2006/relationships/styles" Target="styles.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54" Type="http://schemas.openxmlformats.org/officeDocument/2006/relationships/externalLink" Target="externalLinks/externalLink24.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9.xml"/><Relationship Id="rId114" Type="http://schemas.openxmlformats.org/officeDocument/2006/relationships/externalLink" Target="externalLinks/externalLink84.xml"/><Relationship Id="rId119" Type="http://schemas.openxmlformats.org/officeDocument/2006/relationships/sharedStrings" Target="sharedStrings.xml"/><Relationship Id="rId44" Type="http://schemas.openxmlformats.org/officeDocument/2006/relationships/externalLink" Target="externalLinks/externalLink14.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calcChain" Target="calcChain.xml"/><Relationship Id="rId125"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 Id="rId116"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1.xml"/><Relationship Id="rId62" Type="http://schemas.openxmlformats.org/officeDocument/2006/relationships/externalLink" Target="externalLinks/externalLink32.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111" Type="http://schemas.openxmlformats.org/officeDocument/2006/relationships/externalLink" Target="externalLinks/externalLink81.xml"/><Relationship Id="rId15" Type="http://schemas.openxmlformats.org/officeDocument/2006/relationships/worksheet" Target="worksheets/sheet15.xml"/><Relationship Id="rId36" Type="http://schemas.openxmlformats.org/officeDocument/2006/relationships/externalLink" Target="externalLinks/externalLink6.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externalLink" Target="externalLinks/externalLink1.xml"/><Relationship Id="rId52" Type="http://schemas.openxmlformats.org/officeDocument/2006/relationships/externalLink" Target="externalLinks/externalLink22.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0.48</c:v>
                </c:pt>
                <c:pt idx="2">
                  <c:v>0.37</c:v>
                </c:pt>
                <c:pt idx="3">
                  <c:v>0.36</c:v>
                </c:pt>
                <c:pt idx="4">
                  <c:v>0.27</c:v>
                </c:pt>
                <c:pt idx="5">
                  <c:v>0.27</c:v>
                </c:pt>
                <c:pt idx="6">
                  <c:v>0.27</c:v>
                </c:pt>
                <c:pt idx="7">
                  <c:v>-0.13</c:v>
                </c:pt>
                <c:pt idx="8">
                  <c:v>0.06</c:v>
                </c:pt>
                <c:pt idx="9">
                  <c:v>0.36</c:v>
                </c:pt>
                <c:pt idx="10">
                  <c:v>0.49</c:v>
                </c:pt>
                <c:pt idx="11">
                  <c:v>0.53</c:v>
                </c:pt>
              </c:numCache>
            </c:numRef>
          </c:val>
          <c:smooth val="0"/>
          <c:extLst xmlns:c16r2="http://schemas.microsoft.com/office/drawing/2015/06/chart">
            <c:ext xmlns:c16="http://schemas.microsoft.com/office/drawing/2014/chart" uri="{C3380CC4-5D6E-409C-BE32-E72D297353CC}">
              <c16:uniqueId val="{00000000-C5BB-4820-BFFB-38197E4135A0}"/>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C5BB-4820-BFFB-38197E4135A0}"/>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C5BB-4820-BFFB-38197E4135A0}"/>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C5BB-4820-BFFB-38197E4135A0}"/>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C5BB-4820-BFFB-38197E4135A0}"/>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C5BB-4820-BFFB-38197E4135A0}"/>
            </c:ext>
          </c:extLst>
        </c:ser>
        <c:ser>
          <c:idx val="0"/>
          <c:order val="5"/>
          <c:tx>
            <c:strRef>
              <c:f>'1'!$G$3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pt idx="3">
                  <c:v>0.38</c:v>
                </c:pt>
                <c:pt idx="4">
                  <c:v>0.31</c:v>
                </c:pt>
                <c:pt idx="5">
                  <c:v>0.37</c:v>
                </c:pt>
                <c:pt idx="6">
                  <c:v>0.63</c:v>
                </c:pt>
                <c:pt idx="7">
                  <c:v>0.28000000000000003</c:v>
                </c:pt>
                <c:pt idx="8">
                  <c:v>0.87</c:v>
                </c:pt>
              </c:numCache>
            </c:numRef>
          </c:val>
          <c:smooth val="0"/>
          <c:extLst xmlns:c16r2="http://schemas.microsoft.com/office/drawing/2015/06/chart">
            <c:ext xmlns:c16="http://schemas.microsoft.com/office/drawing/2014/chart" uri="{C3380CC4-5D6E-409C-BE32-E72D297353CC}">
              <c16:uniqueId val="{00000006-C5BB-4820-BFFB-38197E4135A0}"/>
            </c:ext>
          </c:extLst>
        </c:ser>
        <c:dLbls>
          <c:showLegendKey val="0"/>
          <c:showVal val="0"/>
          <c:showCatName val="0"/>
          <c:showSerName val="0"/>
          <c:showPercent val="0"/>
          <c:showBubbleSize val="0"/>
        </c:dLbls>
        <c:smooth val="0"/>
        <c:axId val="1597163248"/>
        <c:axId val="1597166512"/>
      </c:lineChart>
      <c:catAx>
        <c:axId val="1597163248"/>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1597166512"/>
        <c:crosses val="autoZero"/>
        <c:auto val="1"/>
        <c:lblAlgn val="ctr"/>
        <c:lblOffset val="100"/>
        <c:tickLblSkip val="1"/>
        <c:noMultiLvlLbl val="0"/>
      </c:catAx>
      <c:valAx>
        <c:axId val="1597166512"/>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1597163248"/>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106516508861278E-2"/>
          <c:y val="5.9700854700854698E-2"/>
          <c:w val="0.85524005476783482"/>
          <c:h val="0.52684094403843973"/>
        </c:manualLayout>
      </c:layout>
      <c:barChart>
        <c:barDir val="col"/>
        <c:grouping val="clustered"/>
        <c:varyColors val="0"/>
        <c:ser>
          <c:idx val="3"/>
          <c:order val="2"/>
          <c:tx>
            <c:strRef>
              <c:f>'10'!$D$3</c:f>
              <c:strCache>
                <c:ptCount val="1"/>
                <c:pt idx="0">
                  <c:v>Потребительские цены</c:v>
                </c:pt>
              </c:strCache>
            </c:strRef>
          </c:tx>
          <c:spPr>
            <a:solidFill>
              <a:srgbClr val="77787B">
                <a:alpha val="50000"/>
              </a:srgbClr>
            </a:solidFill>
            <a:ln>
              <a:noFill/>
            </a:ln>
            <a:effectLst/>
          </c:spPr>
          <c:invertIfNegative val="0"/>
          <c:cat>
            <c:numRef>
              <c:f>'10'!$A$4:$A$59</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'10'!$D$4:$D$59</c:f>
              <c:numCache>
                <c:formatCode>0.00</c:formatCode>
                <c:ptCount val="56"/>
                <c:pt idx="0">
                  <c:v>5.47</c:v>
                </c:pt>
                <c:pt idx="1">
                  <c:v>7.06</c:v>
                </c:pt>
                <c:pt idx="2">
                  <c:v>6.61</c:v>
                </c:pt>
                <c:pt idx="3">
                  <c:v>5.29</c:v>
                </c:pt>
                <c:pt idx="4">
                  <c:v>3.37</c:v>
                </c:pt>
                <c:pt idx="5">
                  <c:v>3.62</c:v>
                </c:pt>
                <c:pt idx="6">
                  <c:v>2.83</c:v>
                </c:pt>
                <c:pt idx="7">
                  <c:v>2.77</c:v>
                </c:pt>
                <c:pt idx="8">
                  <c:v>2.31</c:v>
                </c:pt>
                <c:pt idx="9">
                  <c:v>2.41</c:v>
                </c:pt>
                <c:pt idx="10">
                  <c:v>1.95</c:v>
                </c:pt>
                <c:pt idx="11">
                  <c:v>1.74</c:v>
                </c:pt>
                <c:pt idx="12">
                  <c:v>1.77</c:v>
                </c:pt>
                <c:pt idx="13">
                  <c:v>1.63</c:v>
                </c:pt>
                <c:pt idx="14">
                  <c:v>1.57</c:v>
                </c:pt>
                <c:pt idx="15">
                  <c:v>3.16</c:v>
                </c:pt>
                <c:pt idx="16">
                  <c:v>6.06</c:v>
                </c:pt>
                <c:pt idx="17">
                  <c:v>6.56</c:v>
                </c:pt>
                <c:pt idx="18">
                  <c:v>5.63</c:v>
                </c:pt>
                <c:pt idx="19">
                  <c:v>4.1399999999999997</c:v>
                </c:pt>
                <c:pt idx="20">
                  <c:v>4.8899999999999997</c:v>
                </c:pt>
                <c:pt idx="21">
                  <c:v>4.5999999999999996</c:v>
                </c:pt>
                <c:pt idx="22">
                  <c:v>4.55</c:v>
                </c:pt>
                <c:pt idx="23">
                  <c:v>5.09</c:v>
                </c:pt>
                <c:pt idx="24">
                  <c:v>6.53</c:v>
                </c:pt>
                <c:pt idx="25">
                  <c:v>6.03</c:v>
                </c:pt>
                <c:pt idx="26">
                  <c:v>6</c:v>
                </c:pt>
                <c:pt idx="27">
                  <c:v>6.19</c:v>
                </c:pt>
                <c:pt idx="28">
                  <c:v>7.17</c:v>
                </c:pt>
                <c:pt idx="29">
                  <c:v>8.0500000000000007</c:v>
                </c:pt>
                <c:pt idx="30">
                  <c:v>8.86</c:v>
                </c:pt>
                <c:pt idx="31">
                  <c:v>8.41</c:v>
                </c:pt>
                <c:pt idx="32">
                  <c:v>7.99</c:v>
                </c:pt>
                <c:pt idx="33">
                  <c:v>8.4</c:v>
                </c:pt>
                <c:pt idx="34">
                  <c:v>11.14</c:v>
                </c:pt>
                <c:pt idx="35">
                  <c:v>11.68</c:v>
                </c:pt>
                <c:pt idx="36">
                  <c:v>10.130000000000001</c:v>
                </c:pt>
                <c:pt idx="37">
                  <c:v>8.01</c:v>
                </c:pt>
                <c:pt idx="38">
                  <c:v>8.6</c:v>
                </c:pt>
                <c:pt idx="39">
                  <c:v>42.07</c:v>
                </c:pt>
                <c:pt idx="40">
                  <c:v>47.49</c:v>
                </c:pt>
                <c:pt idx="41">
                  <c:v>43</c:v>
                </c:pt>
                <c:pt idx="42">
                  <c:v>6.04</c:v>
                </c:pt>
                <c:pt idx="43">
                  <c:v>-1.18</c:v>
                </c:pt>
                <c:pt idx="44">
                  <c:v>-2.06</c:v>
                </c:pt>
                <c:pt idx="45">
                  <c:v>0.01</c:v>
                </c:pt>
                <c:pt idx="46">
                  <c:v>1.65</c:v>
                </c:pt>
                <c:pt idx="47">
                  <c:v>2.89</c:v>
                </c:pt>
                <c:pt idx="48">
                  <c:v>4.5</c:v>
                </c:pt>
                <c:pt idx="49">
                  <c:v>5.19</c:v>
                </c:pt>
                <c:pt idx="50">
                  <c:v>4.5199999999999996</c:v>
                </c:pt>
                <c:pt idx="51">
                  <c:v>3.78</c:v>
                </c:pt>
                <c:pt idx="52">
                  <c:v>4.46</c:v>
                </c:pt>
                <c:pt idx="53">
                  <c:v>5.14</c:v>
                </c:pt>
                <c:pt idx="54">
                  <c:v>7.75</c:v>
                </c:pt>
                <c:pt idx="55">
                  <c:v>9.14</c:v>
                </c:pt>
              </c:numCache>
            </c:numRef>
          </c:val>
          <c:extLst xmlns:c16r2="http://schemas.microsoft.com/office/drawing/2015/06/chart">
            <c:ext xmlns:c16="http://schemas.microsoft.com/office/drawing/2014/chart" uri="{C3380CC4-5D6E-409C-BE32-E72D297353CC}">
              <c16:uniqueId val="{00000000-39E8-4FFC-8BEE-3D1C8A83BD18}"/>
            </c:ext>
          </c:extLst>
        </c:ser>
        <c:dLbls>
          <c:showLegendKey val="0"/>
          <c:showVal val="0"/>
          <c:showCatName val="0"/>
          <c:showSerName val="0"/>
          <c:showPercent val="0"/>
          <c:showBubbleSize val="0"/>
        </c:dLbls>
        <c:gapWidth val="50"/>
        <c:axId val="1642663264"/>
        <c:axId val="1642661632"/>
      </c:barChart>
      <c:lineChart>
        <c:grouping val="standard"/>
        <c:varyColors val="0"/>
        <c:ser>
          <c:idx val="0"/>
          <c:order val="0"/>
          <c:tx>
            <c:strRef>
              <c:f>'10'!$B$3</c:f>
              <c:strCache>
                <c:ptCount val="1"/>
                <c:pt idx="0">
                  <c:v>Обрабатывающие производства*</c:v>
                </c:pt>
              </c:strCache>
            </c:strRef>
          </c:tx>
          <c:spPr>
            <a:ln w="28575" cap="rnd">
              <a:solidFill>
                <a:srgbClr val="0088BB"/>
              </a:solidFill>
              <a:round/>
            </a:ln>
            <a:effectLst/>
          </c:spPr>
          <c:marker>
            <c:symbol val="none"/>
          </c:marker>
          <c:cat>
            <c:numRef>
              <c:f>'10'!$A$4:$A$59</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'10'!$B$4:$B$59</c:f>
              <c:numCache>
                <c:formatCode>0.00</c:formatCode>
                <c:ptCount val="56"/>
                <c:pt idx="0">
                  <c:v>3.77</c:v>
                </c:pt>
                <c:pt idx="1">
                  <c:v>2.29</c:v>
                </c:pt>
                <c:pt idx="2">
                  <c:v>2.91</c:v>
                </c:pt>
                <c:pt idx="3">
                  <c:v>-0.12</c:v>
                </c:pt>
                <c:pt idx="4">
                  <c:v>-0.6</c:v>
                </c:pt>
                <c:pt idx="5">
                  <c:v>-0.12</c:v>
                </c:pt>
                <c:pt idx="6">
                  <c:v>0.2</c:v>
                </c:pt>
                <c:pt idx="7">
                  <c:v>0.64</c:v>
                </c:pt>
                <c:pt idx="8">
                  <c:v>0.28000000000000003</c:v>
                </c:pt>
                <c:pt idx="9">
                  <c:v>-0.84</c:v>
                </c:pt>
                <c:pt idx="10">
                  <c:v>-2.37</c:v>
                </c:pt>
                <c:pt idx="11">
                  <c:v>-2.06</c:v>
                </c:pt>
                <c:pt idx="12">
                  <c:v>0.16</c:v>
                </c:pt>
                <c:pt idx="13">
                  <c:v>2.02</c:v>
                </c:pt>
                <c:pt idx="14">
                  <c:v>4.8600000000000003</c:v>
                </c:pt>
                <c:pt idx="15">
                  <c:v>5.83</c:v>
                </c:pt>
                <c:pt idx="16">
                  <c:v>7.23</c:v>
                </c:pt>
                <c:pt idx="17">
                  <c:v>-1</c:v>
                </c:pt>
                <c:pt idx="18">
                  <c:v>-2.34</c:v>
                </c:pt>
                <c:pt idx="19">
                  <c:v>-1.44</c:v>
                </c:pt>
                <c:pt idx="20">
                  <c:v>7.1</c:v>
                </c:pt>
                <c:pt idx="21">
                  <c:v>10.51</c:v>
                </c:pt>
                <c:pt idx="22">
                  <c:v>10.6</c:v>
                </c:pt>
                <c:pt idx="23">
                  <c:v>11.53</c:v>
                </c:pt>
                <c:pt idx="24">
                  <c:v>11.44</c:v>
                </c:pt>
                <c:pt idx="25">
                  <c:v>14.3</c:v>
                </c:pt>
                <c:pt idx="26">
                  <c:v>17.690000000000001</c:v>
                </c:pt>
                <c:pt idx="27">
                  <c:v>22.56</c:v>
                </c:pt>
                <c:pt idx="28">
                  <c:v>25.29</c:v>
                </c:pt>
                <c:pt idx="29">
                  <c:v>25.83</c:v>
                </c:pt>
                <c:pt idx="30">
                  <c:v>23.09</c:v>
                </c:pt>
                <c:pt idx="31">
                  <c:v>17.82</c:v>
                </c:pt>
                <c:pt idx="32">
                  <c:v>13.03</c:v>
                </c:pt>
                <c:pt idx="33">
                  <c:v>10.51</c:v>
                </c:pt>
                <c:pt idx="34">
                  <c:v>11.35</c:v>
                </c:pt>
                <c:pt idx="35">
                  <c:v>11.7</c:v>
                </c:pt>
                <c:pt idx="36">
                  <c:v>16.649999999999999</c:v>
                </c:pt>
                <c:pt idx="37">
                  <c:v>16.510000000000002</c:v>
                </c:pt>
                <c:pt idx="38">
                  <c:v>34.69</c:v>
                </c:pt>
                <c:pt idx="39">
                  <c:v>47.93</c:v>
                </c:pt>
                <c:pt idx="40">
                  <c:v>51.77</c:v>
                </c:pt>
                <c:pt idx="41">
                  <c:v>19.13</c:v>
                </c:pt>
                <c:pt idx="42">
                  <c:v>-5.47</c:v>
                </c:pt>
                <c:pt idx="43">
                  <c:v>-14.26</c:v>
                </c:pt>
                <c:pt idx="44">
                  <c:v>-13.14</c:v>
                </c:pt>
                <c:pt idx="45">
                  <c:v>-9.6</c:v>
                </c:pt>
                <c:pt idx="46">
                  <c:v>-6.98</c:v>
                </c:pt>
                <c:pt idx="47">
                  <c:v>-2.77</c:v>
                </c:pt>
                <c:pt idx="48">
                  <c:v>1.6</c:v>
                </c:pt>
                <c:pt idx="49">
                  <c:v>5.31</c:v>
                </c:pt>
                <c:pt idx="50">
                  <c:v>7.44</c:v>
                </c:pt>
                <c:pt idx="51">
                  <c:v>7.44</c:v>
                </c:pt>
                <c:pt idx="52">
                  <c:v>7.87</c:v>
                </c:pt>
                <c:pt idx="53">
                  <c:v>6.58</c:v>
                </c:pt>
                <c:pt idx="54">
                  <c:v>6.58</c:v>
                </c:pt>
                <c:pt idx="55">
                  <c:v>7.85</c:v>
                </c:pt>
              </c:numCache>
            </c:numRef>
          </c:val>
          <c:smooth val="0"/>
          <c:extLst xmlns:c16r2="http://schemas.microsoft.com/office/drawing/2015/06/chart">
            <c:ext xmlns:c16="http://schemas.microsoft.com/office/drawing/2014/chart" uri="{C3380CC4-5D6E-409C-BE32-E72D297353CC}">
              <c16:uniqueId val="{00000001-39E8-4FFC-8BEE-3D1C8A83BD18}"/>
            </c:ext>
          </c:extLst>
        </c:ser>
        <c:ser>
          <c:idx val="1"/>
          <c:order val="1"/>
          <c:tx>
            <c:strRef>
              <c:f>'10'!$C$3</c:f>
              <c:strCache>
                <c:ptCount val="1"/>
                <c:pt idx="0">
                  <c:v>Производство продуктов и напитков</c:v>
                </c:pt>
              </c:strCache>
            </c:strRef>
          </c:tx>
          <c:spPr>
            <a:ln w="28575" cap="rnd">
              <a:solidFill>
                <a:srgbClr val="EE1133"/>
              </a:solidFill>
              <a:round/>
            </a:ln>
            <a:effectLst/>
          </c:spPr>
          <c:marker>
            <c:symbol val="none"/>
          </c:marker>
          <c:cat>
            <c:numRef>
              <c:f>'10'!$A$4:$A$59</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'10'!$C$4:$C$59</c:f>
              <c:numCache>
                <c:formatCode>0.00</c:formatCode>
                <c:ptCount val="56"/>
                <c:pt idx="0">
                  <c:v>9.4600000000000009</c:v>
                </c:pt>
                <c:pt idx="1">
                  <c:v>4.8600000000000003</c:v>
                </c:pt>
                <c:pt idx="2">
                  <c:v>-1.85</c:v>
                </c:pt>
                <c:pt idx="3">
                  <c:v>-3.4</c:v>
                </c:pt>
                <c:pt idx="4">
                  <c:v>-4.13</c:v>
                </c:pt>
                <c:pt idx="5">
                  <c:v>-0.72</c:v>
                </c:pt>
                <c:pt idx="6">
                  <c:v>0.4</c:v>
                </c:pt>
                <c:pt idx="7">
                  <c:v>0.16</c:v>
                </c:pt>
                <c:pt idx="8">
                  <c:v>-1.4</c:v>
                </c:pt>
                <c:pt idx="9">
                  <c:v>-3.19</c:v>
                </c:pt>
                <c:pt idx="10">
                  <c:v>-3.97</c:v>
                </c:pt>
                <c:pt idx="11">
                  <c:v>-3.46</c:v>
                </c:pt>
                <c:pt idx="12">
                  <c:v>0.1</c:v>
                </c:pt>
                <c:pt idx="13">
                  <c:v>1.72</c:v>
                </c:pt>
                <c:pt idx="14">
                  <c:v>3.65</c:v>
                </c:pt>
                <c:pt idx="15">
                  <c:v>6.31</c:v>
                </c:pt>
                <c:pt idx="16">
                  <c:v>8.02</c:v>
                </c:pt>
                <c:pt idx="17">
                  <c:v>10.37</c:v>
                </c:pt>
                <c:pt idx="18">
                  <c:v>10.5</c:v>
                </c:pt>
                <c:pt idx="19">
                  <c:v>11.7</c:v>
                </c:pt>
                <c:pt idx="20">
                  <c:v>10.9</c:v>
                </c:pt>
                <c:pt idx="21">
                  <c:v>14.35</c:v>
                </c:pt>
                <c:pt idx="22">
                  <c:v>16.45</c:v>
                </c:pt>
                <c:pt idx="23">
                  <c:v>21.78</c:v>
                </c:pt>
                <c:pt idx="24">
                  <c:v>17.04</c:v>
                </c:pt>
                <c:pt idx="25">
                  <c:v>17.829999999999998</c:v>
                </c:pt>
                <c:pt idx="26">
                  <c:v>18.059999999999999</c:v>
                </c:pt>
                <c:pt idx="27">
                  <c:v>18.95</c:v>
                </c:pt>
                <c:pt idx="28">
                  <c:v>17.829999999999998</c:v>
                </c:pt>
                <c:pt idx="29">
                  <c:v>13.84</c:v>
                </c:pt>
                <c:pt idx="30">
                  <c:v>8.59</c:v>
                </c:pt>
                <c:pt idx="31">
                  <c:v>6.42</c:v>
                </c:pt>
                <c:pt idx="32">
                  <c:v>8.76</c:v>
                </c:pt>
                <c:pt idx="33">
                  <c:v>14.61</c:v>
                </c:pt>
                <c:pt idx="34">
                  <c:v>13.56</c:v>
                </c:pt>
                <c:pt idx="35">
                  <c:v>10.06</c:v>
                </c:pt>
                <c:pt idx="36">
                  <c:v>7.4</c:v>
                </c:pt>
                <c:pt idx="37">
                  <c:v>9.2899999999999991</c:v>
                </c:pt>
                <c:pt idx="38">
                  <c:v>23.99</c:v>
                </c:pt>
                <c:pt idx="39">
                  <c:v>50.97</c:v>
                </c:pt>
                <c:pt idx="40">
                  <c:v>51.51</c:v>
                </c:pt>
                <c:pt idx="41">
                  <c:v>25.91</c:v>
                </c:pt>
                <c:pt idx="42">
                  <c:v>-5.98</c:v>
                </c:pt>
                <c:pt idx="43">
                  <c:v>-10.8</c:v>
                </c:pt>
                <c:pt idx="44">
                  <c:v>-10.15</c:v>
                </c:pt>
                <c:pt idx="45">
                  <c:v>-9.4499999999999993</c:v>
                </c:pt>
                <c:pt idx="46">
                  <c:v>-11.01</c:v>
                </c:pt>
                <c:pt idx="47">
                  <c:v>-9.56</c:v>
                </c:pt>
                <c:pt idx="48">
                  <c:v>-3.17</c:v>
                </c:pt>
                <c:pt idx="49">
                  <c:v>2.42</c:v>
                </c:pt>
                <c:pt idx="50">
                  <c:v>5.75</c:v>
                </c:pt>
                <c:pt idx="51">
                  <c:v>4.49</c:v>
                </c:pt>
                <c:pt idx="52">
                  <c:v>4.49</c:v>
                </c:pt>
                <c:pt idx="53">
                  <c:v>4.49</c:v>
                </c:pt>
                <c:pt idx="54">
                  <c:v>9.59</c:v>
                </c:pt>
                <c:pt idx="55">
                  <c:v>12.23</c:v>
                </c:pt>
              </c:numCache>
            </c:numRef>
          </c:val>
          <c:smooth val="0"/>
          <c:extLst xmlns:c16r2="http://schemas.microsoft.com/office/drawing/2015/06/chart">
            <c:ext xmlns:c16="http://schemas.microsoft.com/office/drawing/2014/chart" uri="{C3380CC4-5D6E-409C-BE32-E72D297353CC}">
              <c16:uniqueId val="{00000002-39E8-4FFC-8BEE-3D1C8A83BD18}"/>
            </c:ext>
          </c:extLst>
        </c:ser>
        <c:dLbls>
          <c:showLegendKey val="0"/>
          <c:showVal val="0"/>
          <c:showCatName val="0"/>
          <c:showSerName val="0"/>
          <c:showPercent val="0"/>
          <c:showBubbleSize val="0"/>
        </c:dLbls>
        <c:marker val="1"/>
        <c:smooth val="0"/>
        <c:axId val="1642663264"/>
        <c:axId val="1642661632"/>
      </c:lineChart>
      <c:dateAx>
        <c:axId val="1642663264"/>
        <c:scaling>
          <c:orientation val="minMax"/>
          <c:min val="43466"/>
        </c:scaling>
        <c:delete val="0"/>
        <c:axPos val="b"/>
        <c:numFmt formatCode="mmm\-yy"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1632"/>
        <c:crosses val="autoZero"/>
        <c:auto val="1"/>
        <c:lblOffset val="100"/>
        <c:baseTimeUnit val="months"/>
        <c:majorUnit val="6"/>
        <c:majorTimeUnit val="months"/>
      </c:dateAx>
      <c:valAx>
        <c:axId val="1642661632"/>
        <c:scaling>
          <c:orientation val="minMax"/>
          <c:max val="6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3264"/>
        <c:crosses val="autoZero"/>
        <c:crossBetween val="between"/>
        <c:majorUnit val="10"/>
      </c:valAx>
      <c:spPr>
        <a:noFill/>
        <a:ln>
          <a:noFill/>
        </a:ln>
        <a:effectLst/>
      </c:spPr>
    </c:plotArea>
    <c:legend>
      <c:legendPos val="b"/>
      <c:layout>
        <c:manualLayout>
          <c:xMode val="edge"/>
          <c:yMode val="edge"/>
          <c:x val="0"/>
          <c:y val="0.79169578519828576"/>
          <c:w val="0.99645112596862784"/>
          <c:h val="0.2060642052498176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41284063127977E-2"/>
          <c:y val="4.1205559343833333E-2"/>
          <c:w val="0.83854489468339499"/>
          <c:h val="0.5224821549290618"/>
        </c:manualLayout>
      </c:layout>
      <c:lineChart>
        <c:grouping val="standard"/>
        <c:varyColors val="0"/>
        <c:ser>
          <c:idx val="0"/>
          <c:order val="0"/>
          <c:tx>
            <c:strRef>
              <c:f>'11'!$B$3</c:f>
              <c:strCache>
                <c:ptCount val="1"/>
                <c:pt idx="0">
                  <c:v>Индекс потребительских настроений</c:v>
                </c:pt>
              </c:strCache>
            </c:strRef>
          </c:tx>
          <c:spPr>
            <a:ln w="28575" cap="rnd">
              <a:solidFill>
                <a:srgbClr val="EE1133"/>
              </a:solidFill>
              <a:round/>
            </a:ln>
            <a:effectLst/>
          </c:spPr>
          <c:marker>
            <c:symbol val="none"/>
          </c:marker>
          <c:cat>
            <c:numRef>
              <c:f>'11'!$A$4:$A$56</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numCache>
            </c:numRef>
          </c:cat>
          <c:val>
            <c:numRef>
              <c:f>'11'!$B$4:$B$56</c:f>
              <c:numCache>
                <c:formatCode>0.00</c:formatCode>
                <c:ptCount val="53"/>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5">
                  <c:v>84.816286000000005</c:v>
                </c:pt>
                <c:pt idx="16">
                  <c:v>89.268293</c:v>
                </c:pt>
                <c:pt idx="17">
                  <c:v>86.586945999999998</c:v>
                </c:pt>
                <c:pt idx="18">
                  <c:v>81.05</c:v>
                </c:pt>
                <c:pt idx="19">
                  <c:v>83.063956000000005</c:v>
                </c:pt>
                <c:pt idx="20">
                  <c:v>89.617486</c:v>
                </c:pt>
                <c:pt idx="21">
                  <c:v>91.364763999999994</c:v>
                </c:pt>
                <c:pt idx="22">
                  <c:v>89.811881</c:v>
                </c:pt>
                <c:pt idx="23">
                  <c:v>87.960396000000003</c:v>
                </c:pt>
                <c:pt idx="24">
                  <c:v>91.110010000000003</c:v>
                </c:pt>
                <c:pt idx="25">
                  <c:v>91.360713000000004</c:v>
                </c:pt>
                <c:pt idx="26">
                  <c:v>84.441132999999994</c:v>
                </c:pt>
                <c:pt idx="27">
                  <c:v>88.777336000000005</c:v>
                </c:pt>
                <c:pt idx="28">
                  <c:v>93.017927999999998</c:v>
                </c:pt>
                <c:pt idx="29">
                  <c:v>88.311044999999993</c:v>
                </c:pt>
                <c:pt idx="30">
                  <c:v>83.99</c:v>
                </c:pt>
                <c:pt idx="31">
                  <c:v>84.572564999999997</c:v>
                </c:pt>
                <c:pt idx="32">
                  <c:v>91.613861</c:v>
                </c:pt>
                <c:pt idx="33">
                  <c:v>89.251362999999998</c:v>
                </c:pt>
                <c:pt idx="34">
                  <c:v>80.199202999999997</c:v>
                </c:pt>
                <c:pt idx="35">
                  <c:v>87.341269999999994</c:v>
                </c:pt>
                <c:pt idx="36">
                  <c:v>88.860258000000002</c:v>
                </c:pt>
                <c:pt idx="37">
                  <c:v>92.797618999999997</c:v>
                </c:pt>
                <c:pt idx="38">
                  <c:v>97.652908999999994</c:v>
                </c:pt>
                <c:pt idx="39">
                  <c:v>98.28</c:v>
                </c:pt>
                <c:pt idx="40">
                  <c:v>97.80198</c:v>
                </c:pt>
                <c:pt idx="41">
                  <c:v>92.702837000000002</c:v>
                </c:pt>
                <c:pt idx="42">
                  <c:v>94.642857000000006</c:v>
                </c:pt>
                <c:pt idx="43">
                  <c:v>94.905473000000001</c:v>
                </c:pt>
                <c:pt idx="44">
                  <c:v>101.390959</c:v>
                </c:pt>
                <c:pt idx="45">
                  <c:v>102.16699800000001</c:v>
                </c:pt>
                <c:pt idx="46">
                  <c:v>103.80386300000001</c:v>
                </c:pt>
                <c:pt idx="47">
                  <c:v>105.85317499999999</c:v>
                </c:pt>
                <c:pt idx="48">
                  <c:v>103.722555</c:v>
                </c:pt>
                <c:pt idx="49">
                  <c:v>103.10891100000001</c:v>
                </c:pt>
                <c:pt idx="50">
                  <c:v>102.73945399999999</c:v>
                </c:pt>
                <c:pt idx="51">
                  <c:v>105.62221099999999</c:v>
                </c:pt>
                <c:pt idx="52">
                  <c:v>102.356436</c:v>
                </c:pt>
              </c:numCache>
            </c:numRef>
          </c:val>
          <c:smooth val="0"/>
          <c:extLst xmlns:c16r2="http://schemas.microsoft.com/office/drawing/2015/06/chart">
            <c:ext xmlns:c16="http://schemas.microsoft.com/office/drawing/2014/chart" uri="{C3380CC4-5D6E-409C-BE32-E72D297353CC}">
              <c16:uniqueId val="{00000000-0A47-4B55-A5C1-B658487D078B}"/>
            </c:ext>
          </c:extLst>
        </c:ser>
        <c:ser>
          <c:idx val="2"/>
          <c:order val="1"/>
          <c:tx>
            <c:strRef>
              <c:f>'11'!$C$3</c:f>
              <c:strCache>
                <c:ptCount val="1"/>
                <c:pt idx="0">
                  <c:v>Индекс текущего состояния</c:v>
                </c:pt>
              </c:strCache>
            </c:strRef>
          </c:tx>
          <c:spPr>
            <a:ln w="28575" cap="rnd">
              <a:solidFill>
                <a:srgbClr val="0088BB"/>
              </a:solidFill>
              <a:round/>
            </a:ln>
            <a:effectLst/>
          </c:spPr>
          <c:marker>
            <c:symbol val="none"/>
          </c:marker>
          <c:cat>
            <c:numRef>
              <c:f>'11'!$A$4:$A$56</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numCache>
            </c:numRef>
          </c:cat>
          <c:val>
            <c:numRef>
              <c:f>'11'!$C$4:$C$56</c:f>
              <c:numCache>
                <c:formatCode>0.00</c:formatCode>
                <c:ptCount val="53"/>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5">
                  <c:v>74.304866000000004</c:v>
                </c:pt>
                <c:pt idx="16">
                  <c:v>79.616725000000002</c:v>
                </c:pt>
                <c:pt idx="17">
                  <c:v>79.920278999999994</c:v>
                </c:pt>
                <c:pt idx="18">
                  <c:v>76.099999999999994</c:v>
                </c:pt>
                <c:pt idx="19">
                  <c:v>74.293504999999996</c:v>
                </c:pt>
                <c:pt idx="20">
                  <c:v>78.067560999999998</c:v>
                </c:pt>
                <c:pt idx="21">
                  <c:v>79.900744000000003</c:v>
                </c:pt>
                <c:pt idx="22">
                  <c:v>77.549504999999996</c:v>
                </c:pt>
                <c:pt idx="23">
                  <c:v>76.237623999999997</c:v>
                </c:pt>
                <c:pt idx="24">
                  <c:v>79.13776</c:v>
                </c:pt>
                <c:pt idx="25">
                  <c:v>80.974765000000005</c:v>
                </c:pt>
                <c:pt idx="26">
                  <c:v>76.403378000000004</c:v>
                </c:pt>
                <c:pt idx="27">
                  <c:v>79.845923999999997</c:v>
                </c:pt>
                <c:pt idx="28">
                  <c:v>82.719123999999994</c:v>
                </c:pt>
                <c:pt idx="29">
                  <c:v>79.668153000000004</c:v>
                </c:pt>
                <c:pt idx="30">
                  <c:v>75</c:v>
                </c:pt>
                <c:pt idx="31">
                  <c:v>76.416500999999997</c:v>
                </c:pt>
                <c:pt idx="32">
                  <c:v>81.683167999999995</c:v>
                </c:pt>
                <c:pt idx="33">
                  <c:v>81.308875</c:v>
                </c:pt>
                <c:pt idx="34">
                  <c:v>71.762947999999994</c:v>
                </c:pt>
                <c:pt idx="35">
                  <c:v>63.492063000000002</c:v>
                </c:pt>
                <c:pt idx="36">
                  <c:v>65.113973999999999</c:v>
                </c:pt>
                <c:pt idx="37">
                  <c:v>70.486110999999994</c:v>
                </c:pt>
                <c:pt idx="38">
                  <c:v>76.703132999999994</c:v>
                </c:pt>
                <c:pt idx="39">
                  <c:v>79.7</c:v>
                </c:pt>
                <c:pt idx="40">
                  <c:v>80.123761999999999</c:v>
                </c:pt>
                <c:pt idx="41">
                  <c:v>80.288701000000003</c:v>
                </c:pt>
                <c:pt idx="42">
                  <c:v>80.059523999999996</c:v>
                </c:pt>
                <c:pt idx="43">
                  <c:v>82.213930000000005</c:v>
                </c:pt>
                <c:pt idx="44">
                  <c:v>86.711376000000001</c:v>
                </c:pt>
                <c:pt idx="45">
                  <c:v>88.419483</c:v>
                </c:pt>
                <c:pt idx="46">
                  <c:v>88.335809999999995</c:v>
                </c:pt>
                <c:pt idx="47">
                  <c:v>90.997023999999996</c:v>
                </c:pt>
                <c:pt idx="48">
                  <c:v>91.217564999999993</c:v>
                </c:pt>
                <c:pt idx="49">
                  <c:v>91.856436000000002</c:v>
                </c:pt>
                <c:pt idx="50">
                  <c:v>91.215880999999996</c:v>
                </c:pt>
                <c:pt idx="51">
                  <c:v>93.703519999999997</c:v>
                </c:pt>
                <c:pt idx="52">
                  <c:v>90.420792000000006</c:v>
                </c:pt>
              </c:numCache>
            </c:numRef>
          </c:val>
          <c:smooth val="0"/>
          <c:extLst xmlns:c16r2="http://schemas.microsoft.com/office/drawing/2015/06/chart">
            <c:ext xmlns:c16="http://schemas.microsoft.com/office/drawing/2014/chart" uri="{C3380CC4-5D6E-409C-BE32-E72D297353CC}">
              <c16:uniqueId val="{00000001-0A47-4B55-A5C1-B658487D078B}"/>
            </c:ext>
          </c:extLst>
        </c:ser>
        <c:ser>
          <c:idx val="3"/>
          <c:order val="2"/>
          <c:tx>
            <c:strRef>
              <c:f>'11'!$D$3</c:f>
              <c:strCache>
                <c:ptCount val="1"/>
                <c:pt idx="0">
                  <c:v>Индекс ожиданий</c:v>
                </c:pt>
              </c:strCache>
            </c:strRef>
          </c:tx>
          <c:spPr>
            <a:ln w="28575" cap="rnd">
              <a:solidFill>
                <a:srgbClr val="77787B"/>
              </a:solidFill>
              <a:round/>
            </a:ln>
            <a:effectLst/>
          </c:spPr>
          <c:marker>
            <c:symbol val="none"/>
          </c:marker>
          <c:cat>
            <c:numRef>
              <c:f>'11'!$A$4:$A$56</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numCache>
            </c:numRef>
          </c:cat>
          <c:val>
            <c:numRef>
              <c:f>'11'!$D$4:$D$56</c:f>
              <c:numCache>
                <c:formatCode>0.00</c:formatCode>
                <c:ptCount val="53"/>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5">
                  <c:v>91.823898999999997</c:v>
                </c:pt>
                <c:pt idx="16">
                  <c:v>95.702670999999995</c:v>
                </c:pt>
                <c:pt idx="17">
                  <c:v>91.031390000000002</c:v>
                </c:pt>
                <c:pt idx="18">
                  <c:v>84.35</c:v>
                </c:pt>
                <c:pt idx="19">
                  <c:v>88.910923999999994</c:v>
                </c:pt>
                <c:pt idx="20">
                  <c:v>97.317436999999998</c:v>
                </c:pt>
                <c:pt idx="21">
                  <c:v>99.007444000000007</c:v>
                </c:pt>
                <c:pt idx="22">
                  <c:v>97.986799000000005</c:v>
                </c:pt>
                <c:pt idx="23">
                  <c:v>95.775577999999996</c:v>
                </c:pt>
                <c:pt idx="24">
                  <c:v>99.09151</c:v>
                </c:pt>
                <c:pt idx="25">
                  <c:v>98.284678</c:v>
                </c:pt>
                <c:pt idx="26">
                  <c:v>89.799636000000007</c:v>
                </c:pt>
                <c:pt idx="27">
                  <c:v>94.731610000000003</c:v>
                </c:pt>
                <c:pt idx="28">
                  <c:v>99.883797999999999</c:v>
                </c:pt>
                <c:pt idx="29">
                  <c:v>94.072973000000005</c:v>
                </c:pt>
                <c:pt idx="30">
                  <c:v>89.983333000000002</c:v>
                </c:pt>
                <c:pt idx="31">
                  <c:v>90.00994</c:v>
                </c:pt>
                <c:pt idx="32">
                  <c:v>98.234323000000003</c:v>
                </c:pt>
                <c:pt idx="33">
                  <c:v>94.546356000000003</c:v>
                </c:pt>
                <c:pt idx="34">
                  <c:v>85.823373000000004</c:v>
                </c:pt>
                <c:pt idx="35">
                  <c:v>103.240741</c:v>
                </c:pt>
                <c:pt idx="36">
                  <c:v>104.691113</c:v>
                </c:pt>
                <c:pt idx="37">
                  <c:v>107.671958</c:v>
                </c:pt>
                <c:pt idx="38">
                  <c:v>111.619426</c:v>
                </c:pt>
                <c:pt idx="39">
                  <c:v>110.666667</c:v>
                </c:pt>
                <c:pt idx="40">
                  <c:v>109.587459</c:v>
                </c:pt>
                <c:pt idx="41">
                  <c:v>100.978928</c:v>
                </c:pt>
                <c:pt idx="42">
                  <c:v>104.36507899999999</c:v>
                </c:pt>
                <c:pt idx="43">
                  <c:v>103.366501</c:v>
                </c:pt>
                <c:pt idx="44">
                  <c:v>111.177347</c:v>
                </c:pt>
                <c:pt idx="45">
                  <c:v>111.332008</c:v>
                </c:pt>
                <c:pt idx="46">
                  <c:v>114.115899</c:v>
                </c:pt>
                <c:pt idx="47">
                  <c:v>115.75727500000001</c:v>
                </c:pt>
                <c:pt idx="48">
                  <c:v>112.05921499999999</c:v>
                </c:pt>
                <c:pt idx="49">
                  <c:v>110.610561</c:v>
                </c:pt>
                <c:pt idx="50">
                  <c:v>110.421836</c:v>
                </c:pt>
                <c:pt idx="51">
                  <c:v>113.568005</c:v>
                </c:pt>
                <c:pt idx="52">
                  <c:v>110.313531</c:v>
                </c:pt>
              </c:numCache>
            </c:numRef>
          </c:val>
          <c:smooth val="0"/>
          <c:extLst xmlns:c16r2="http://schemas.microsoft.com/office/drawing/2015/06/chart">
            <c:ext xmlns:c16="http://schemas.microsoft.com/office/drawing/2014/chart" uri="{C3380CC4-5D6E-409C-BE32-E72D297353CC}">
              <c16:uniqueId val="{00000002-0A47-4B55-A5C1-B658487D078B}"/>
            </c:ext>
          </c:extLst>
        </c:ser>
        <c:ser>
          <c:idx val="1"/>
          <c:order val="3"/>
          <c:tx>
            <c:strRef>
              <c:f>'11'!$E$3</c:f>
              <c:strCache>
                <c:ptCount val="1"/>
                <c:pt idx="0">
                  <c:v>Индекс крупных покупок</c:v>
                </c:pt>
              </c:strCache>
            </c:strRef>
          </c:tx>
          <c:spPr>
            <a:ln w="28575" cap="rnd">
              <a:solidFill>
                <a:srgbClr val="FFBB44"/>
              </a:solidFill>
              <a:round/>
            </a:ln>
            <a:effectLst/>
          </c:spPr>
          <c:marker>
            <c:symbol val="none"/>
          </c:marker>
          <c:cat>
            <c:numRef>
              <c:f>'11'!$A$4:$A$56</c:f>
              <c:numCache>
                <c:formatCode>mmm\-yy</c:formatCode>
                <c:ptCount val="5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numCache>
            </c:numRef>
          </c:cat>
          <c:val>
            <c:numRef>
              <c:f>'11'!$E$4:$E$56</c:f>
              <c:numCache>
                <c:formatCode>0.00</c:formatCode>
                <c:ptCount val="53"/>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5">
                  <c:v>78.252234000000001</c:v>
                </c:pt>
                <c:pt idx="16">
                  <c:v>82.926828999999998</c:v>
                </c:pt>
                <c:pt idx="17">
                  <c:v>83.109117999999995</c:v>
                </c:pt>
                <c:pt idx="18">
                  <c:v>78.75</c:v>
                </c:pt>
                <c:pt idx="19">
                  <c:v>76.598909000000006</c:v>
                </c:pt>
                <c:pt idx="20">
                  <c:v>79.135617999999994</c:v>
                </c:pt>
                <c:pt idx="21">
                  <c:v>83.027294999999995</c:v>
                </c:pt>
                <c:pt idx="22">
                  <c:v>81.039603999999997</c:v>
                </c:pt>
                <c:pt idx="23">
                  <c:v>80.792079000000001</c:v>
                </c:pt>
                <c:pt idx="24">
                  <c:v>82.556987000000007</c:v>
                </c:pt>
                <c:pt idx="25">
                  <c:v>83.671449999999993</c:v>
                </c:pt>
                <c:pt idx="26">
                  <c:v>77.794336999999999</c:v>
                </c:pt>
                <c:pt idx="27">
                  <c:v>82.206759000000005</c:v>
                </c:pt>
                <c:pt idx="28">
                  <c:v>85.458167000000003</c:v>
                </c:pt>
                <c:pt idx="29">
                  <c:v>81.277860000000004</c:v>
                </c:pt>
                <c:pt idx="30">
                  <c:v>76.25</c:v>
                </c:pt>
                <c:pt idx="31">
                  <c:v>79.324055999999999</c:v>
                </c:pt>
                <c:pt idx="32">
                  <c:v>82.425742999999997</c:v>
                </c:pt>
                <c:pt idx="33">
                  <c:v>83.589489</c:v>
                </c:pt>
                <c:pt idx="34">
                  <c:v>64.342629000000002</c:v>
                </c:pt>
                <c:pt idx="35">
                  <c:v>52.579365000000003</c:v>
                </c:pt>
                <c:pt idx="36">
                  <c:v>59.365709000000003</c:v>
                </c:pt>
                <c:pt idx="37">
                  <c:v>64.136904999999999</c:v>
                </c:pt>
                <c:pt idx="38">
                  <c:v>73.843858999999995</c:v>
                </c:pt>
                <c:pt idx="39">
                  <c:v>74.45</c:v>
                </c:pt>
                <c:pt idx="40">
                  <c:v>76.980198000000001</c:v>
                </c:pt>
                <c:pt idx="41">
                  <c:v>77.999003999999999</c:v>
                </c:pt>
                <c:pt idx="42">
                  <c:v>76.884921000000006</c:v>
                </c:pt>
                <c:pt idx="43">
                  <c:v>81.442785999999998</c:v>
                </c:pt>
                <c:pt idx="44">
                  <c:v>85.345256000000006</c:v>
                </c:pt>
                <c:pt idx="45">
                  <c:v>86.431411999999995</c:v>
                </c:pt>
                <c:pt idx="46">
                  <c:v>85.785042000000004</c:v>
                </c:pt>
                <c:pt idx="47">
                  <c:v>87.648809999999997</c:v>
                </c:pt>
                <c:pt idx="48">
                  <c:v>88.273453000000003</c:v>
                </c:pt>
                <c:pt idx="49">
                  <c:v>90.594059000000001</c:v>
                </c:pt>
                <c:pt idx="50">
                  <c:v>90.322581</c:v>
                </c:pt>
                <c:pt idx="51">
                  <c:v>91.472483999999994</c:v>
                </c:pt>
                <c:pt idx="52">
                  <c:v>87.821781999999999</c:v>
                </c:pt>
              </c:numCache>
            </c:numRef>
          </c:val>
          <c:smooth val="0"/>
          <c:extLst xmlns:c16r2="http://schemas.microsoft.com/office/drawing/2015/06/chart">
            <c:ext xmlns:c16="http://schemas.microsoft.com/office/drawing/2014/chart" uri="{C3380CC4-5D6E-409C-BE32-E72D297353CC}">
              <c16:uniqueId val="{00000003-0A47-4B55-A5C1-B658487D078B}"/>
            </c:ext>
          </c:extLst>
        </c:ser>
        <c:dLbls>
          <c:showLegendKey val="0"/>
          <c:showVal val="0"/>
          <c:showCatName val="0"/>
          <c:showSerName val="0"/>
          <c:showPercent val="0"/>
          <c:showBubbleSize val="0"/>
        </c:dLbls>
        <c:smooth val="0"/>
        <c:axId val="1642656192"/>
        <c:axId val="1642656736"/>
      </c:lineChart>
      <c:dateAx>
        <c:axId val="1642656192"/>
        <c:scaling>
          <c:orientation val="minMax"/>
          <c:min val="43466"/>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42656736"/>
        <c:crosses val="autoZero"/>
        <c:auto val="1"/>
        <c:lblOffset val="100"/>
        <c:baseTimeUnit val="months"/>
        <c:majorUnit val="6"/>
        <c:majorTimeUnit val="months"/>
      </c:dateAx>
      <c:valAx>
        <c:axId val="1642656736"/>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42656192"/>
        <c:crosses val="autoZero"/>
        <c:crossBetween val="between"/>
        <c:majorUnit val="10"/>
      </c:valAx>
      <c:spPr>
        <a:noFill/>
        <a:ln>
          <a:noFill/>
        </a:ln>
        <a:effectLst/>
      </c:spPr>
    </c:plotArea>
    <c:legend>
      <c:legendPos val="b"/>
      <c:layout>
        <c:manualLayout>
          <c:xMode val="edge"/>
          <c:yMode val="edge"/>
          <c:x val="1.213491354000024E-2"/>
          <c:y val="0.76773098572305021"/>
          <c:w val="0.98416809399416716"/>
          <c:h val="0.228354395562687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58169934640522E-2"/>
          <c:y val="3.0325213675213677E-2"/>
          <c:w val="0.92788643790849679"/>
          <c:h val="0.45119102564102564"/>
        </c:manualLayout>
      </c:layout>
      <c:barChart>
        <c:barDir val="col"/>
        <c:grouping val="clustered"/>
        <c:varyColors val="0"/>
        <c:ser>
          <c:idx val="2"/>
          <c:order val="3"/>
          <c:tx>
            <c:strRef>
              <c:f>'12'!$F$4</c:f>
              <c:strCache>
                <c:ptCount val="1"/>
              </c:strCache>
            </c:strRef>
          </c:tx>
          <c:spPr>
            <a:solidFill>
              <a:srgbClr val="77787B">
                <a:alpha val="50196"/>
              </a:srgbClr>
            </a:solidFill>
            <a:ln>
              <a:noFill/>
            </a:ln>
            <a:effectLst/>
          </c:spPr>
          <c:invertIfNegative val="0"/>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'12'!$F$5:$F$74</c:f>
              <c:numCache>
                <c:formatCode>General</c:formatCode>
                <c:ptCount val="70"/>
                <c:pt idx="13">
                  <c:v>10</c:v>
                </c:pt>
                <c:pt idx="14">
                  <c:v>0</c:v>
                </c:pt>
                <c:pt idx="27">
                  <c:v>10</c:v>
                </c:pt>
                <c:pt idx="40">
                  <c:v>10</c:v>
                </c:pt>
                <c:pt idx="54">
                  <c:v>10</c:v>
                </c:pt>
                <c:pt idx="68">
                  <c:v>10</c:v>
                </c:pt>
              </c:numCache>
            </c:numRef>
          </c:val>
          <c:extLst xmlns:c16r2="http://schemas.microsoft.com/office/drawing/2015/06/chart">
            <c:ext xmlns:c16="http://schemas.microsoft.com/office/drawing/2014/chart" uri="{C3380CC4-5D6E-409C-BE32-E72D297353CC}">
              <c16:uniqueId val="{00000000-B130-4929-AD52-28877FCF841D}"/>
            </c:ext>
          </c:extLst>
        </c:ser>
        <c:dLbls>
          <c:showLegendKey val="0"/>
          <c:showVal val="0"/>
          <c:showCatName val="0"/>
          <c:showSerName val="0"/>
          <c:showPercent val="0"/>
          <c:showBubbleSize val="0"/>
        </c:dLbls>
        <c:gapWidth val="150"/>
        <c:axId val="1642659456"/>
        <c:axId val="1642651840"/>
      </c:barChart>
      <c:lineChart>
        <c:grouping val="standard"/>
        <c:varyColors val="0"/>
        <c:ser>
          <c:idx val="0"/>
          <c:order val="0"/>
          <c:tx>
            <c:strRef>
              <c:f>'12'!$B$4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'12'!$A$5:$A$74</c:f>
              <c:strCache>
                <c:ptCount val="70"/>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pt idx="64">
                  <c:v>4 – 8 сен.</c:v>
                </c:pt>
                <c:pt idx="65">
                  <c:v>11 – 15 сен.</c:v>
                </c:pt>
                <c:pt idx="66">
                  <c:v>18 – 22 сен.</c:v>
                </c:pt>
                <c:pt idx="67">
                  <c:v>25 – 29 сен.</c:v>
                </c:pt>
                <c:pt idx="69">
                  <c:v>2 – 6 окт.</c:v>
                </c:pt>
              </c:strCache>
            </c:strRef>
          </c:cat>
          <c:val>
            <c:numRef>
              <c:f>'12'!$B$5:$B$74</c:f>
              <c:numCache>
                <c:formatCode>0</c:formatCode>
                <c:ptCount val="70"/>
                <c:pt idx="0">
                  <c:v>-5.7569569567378832E-2</c:v>
                </c:pt>
                <c:pt idx="1">
                  <c:v>-4.5604811443218516</c:v>
                </c:pt>
                <c:pt idx="2">
                  <c:v>10.94630785513997</c:v>
                </c:pt>
                <c:pt idx="3">
                  <c:v>4.5945957405583506</c:v>
                </c:pt>
                <c:pt idx="4">
                  <c:v>7.7792364785642523</c:v>
                </c:pt>
                <c:pt idx="5">
                  <c:v>-2.609295354581509</c:v>
                </c:pt>
                <c:pt idx="6">
                  <c:v>-6.1305123413885987</c:v>
                </c:pt>
                <c:pt idx="7">
                  <c:v>-5.5484785257978118</c:v>
                </c:pt>
                <c:pt idx="8">
                  <c:v>0.7088505859194989</c:v>
                </c:pt>
                <c:pt idx="9">
                  <c:v>-5.0541384857432616</c:v>
                </c:pt>
                <c:pt idx="10">
                  <c:v>-8.3716034055578437</c:v>
                </c:pt>
                <c:pt idx="11">
                  <c:v>3.5799150184339177</c:v>
                </c:pt>
                <c:pt idx="12">
                  <c:v>-1.428703778003984</c:v>
                </c:pt>
                <c:pt idx="14">
                  <c:v>4.4450200806698152</c:v>
                </c:pt>
                <c:pt idx="15">
                  <c:v>-5.360681542167967</c:v>
                </c:pt>
                <c:pt idx="16">
                  <c:v>-1.7253589595966419</c:v>
                </c:pt>
                <c:pt idx="17">
                  <c:v>-1.42711332421148</c:v>
                </c:pt>
                <c:pt idx="18">
                  <c:v>13.661573419065769</c:v>
                </c:pt>
                <c:pt idx="19">
                  <c:v>2.8713464314363559</c:v>
                </c:pt>
                <c:pt idx="20">
                  <c:v>2.0146381077910021</c:v>
                </c:pt>
                <c:pt idx="21">
                  <c:v>3.966656332863236</c:v>
                </c:pt>
                <c:pt idx="22">
                  <c:v>1.683831829698857</c:v>
                </c:pt>
                <c:pt idx="23">
                  <c:v>18.456891453526893</c:v>
                </c:pt>
                <c:pt idx="24">
                  <c:v>1.427031699041067</c:v>
                </c:pt>
                <c:pt idx="25">
                  <c:v>8.8180505759210792</c:v>
                </c:pt>
                <c:pt idx="26">
                  <c:v>18.352636349530748</c:v>
                </c:pt>
              </c:numCache>
            </c:numRef>
          </c:val>
          <c:smooth val="1"/>
          <c:extLst xmlns:c16r2="http://schemas.microsoft.com/office/drawing/2015/06/chart">
            <c:ext xmlns:c16="http://schemas.microsoft.com/office/drawing/2014/chart" uri="{C3380CC4-5D6E-409C-BE32-E72D297353CC}">
              <c16:uniqueId val="{00000001-B130-4929-AD52-28877FCF841D}"/>
            </c:ext>
          </c:extLst>
        </c:ser>
        <c:ser>
          <c:idx val="4"/>
          <c:order val="1"/>
          <c:tx>
            <c:strRef>
              <c:f>'12'!$C$4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'12'!$A$5:$A$74</c:f>
              <c:strCache>
                <c:ptCount val="70"/>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pt idx="64">
                  <c:v>4 – 8 сен.</c:v>
                </c:pt>
                <c:pt idx="65">
                  <c:v>11 – 15 сен.</c:v>
                </c:pt>
                <c:pt idx="66">
                  <c:v>18 – 22 сен.</c:v>
                </c:pt>
                <c:pt idx="67">
                  <c:v>25 – 29 сен.</c:v>
                </c:pt>
                <c:pt idx="69">
                  <c:v>2 – 6 окт.</c:v>
                </c:pt>
              </c:strCache>
            </c:strRef>
          </c:cat>
          <c:val>
            <c:numRef>
              <c:f>'12'!$C$5:$C$74</c:f>
              <c:numCache>
                <c:formatCode>0</c:formatCode>
                <c:ptCount val="70"/>
                <c:pt idx="28">
                  <c:v>-10.0542670281004</c:v>
                </c:pt>
                <c:pt idx="29">
                  <c:v>6.6531648950095317</c:v>
                </c:pt>
                <c:pt idx="30">
                  <c:v>-1.46251065364153</c:v>
                </c:pt>
                <c:pt idx="31">
                  <c:v>20.010970795538839</c:v>
                </c:pt>
                <c:pt idx="32">
                  <c:v>13.575011803050559</c:v>
                </c:pt>
                <c:pt idx="33">
                  <c:v>-0.59430730085743122</c:v>
                </c:pt>
                <c:pt idx="34">
                  <c:v>8.8926501840763414</c:v>
                </c:pt>
                <c:pt idx="35">
                  <c:v>20.415530973183341</c:v>
                </c:pt>
                <c:pt idx="36">
                  <c:v>13.615433992302089</c:v>
                </c:pt>
                <c:pt idx="37">
                  <c:v>2.4855636758624441E-2</c:v>
                </c:pt>
                <c:pt idx="38">
                  <c:v>-2.9085229874924798</c:v>
                </c:pt>
                <c:pt idx="39">
                  <c:v>2.0538750764102098</c:v>
                </c:pt>
                <c:pt idx="41">
                  <c:v>4.7594671229814969</c:v>
                </c:pt>
                <c:pt idx="42">
                  <c:v>-1.9538249452014558</c:v>
                </c:pt>
                <c:pt idx="43">
                  <c:v>-2.364759818237669</c:v>
                </c:pt>
                <c:pt idx="44">
                  <c:v>-2.4483285634686061</c:v>
                </c:pt>
                <c:pt idx="45">
                  <c:v>6.6376042965404416</c:v>
                </c:pt>
                <c:pt idx="46">
                  <c:v>22.350567181187859</c:v>
                </c:pt>
                <c:pt idx="47">
                  <c:v>10.777807141442731</c:v>
                </c:pt>
                <c:pt idx="48">
                  <c:v>2.1338563865783859</c:v>
                </c:pt>
                <c:pt idx="49">
                  <c:v>17.217114206187919</c:v>
                </c:pt>
                <c:pt idx="50">
                  <c:v>13.094234716032979</c:v>
                </c:pt>
                <c:pt idx="51">
                  <c:v>12.29181744018369</c:v>
                </c:pt>
                <c:pt idx="52">
                  <c:v>7.4657146894122937</c:v>
                </c:pt>
                <c:pt idx="53">
                  <c:v>4.8045502385503394</c:v>
                </c:pt>
                <c:pt idx="55">
                  <c:v>12.818813905000709</c:v>
                </c:pt>
                <c:pt idx="56">
                  <c:v>5.4863246465996935</c:v>
                </c:pt>
                <c:pt idx="57">
                  <c:v>8.3345507510589343</c:v>
                </c:pt>
                <c:pt idx="58">
                  <c:v>3.7988827688916036</c:v>
                </c:pt>
                <c:pt idx="59">
                  <c:v>29.892192013253183</c:v>
                </c:pt>
                <c:pt idx="60">
                  <c:v>17.254207392364059</c:v>
                </c:pt>
                <c:pt idx="61">
                  <c:v>7.3758531460214636</c:v>
                </c:pt>
                <c:pt idx="62">
                  <c:v>17.5992157179702</c:v>
                </c:pt>
                <c:pt idx="63">
                  <c:v>16.036697763586101</c:v>
                </c:pt>
                <c:pt idx="64">
                  <c:v>14.255714559140031</c:v>
                </c:pt>
                <c:pt idx="65">
                  <c:v>22.656145287194452</c:v>
                </c:pt>
                <c:pt idx="66">
                  <c:v>17.631627821299819</c:v>
                </c:pt>
                <c:pt idx="67">
                  <c:v>16.84433840881503</c:v>
                </c:pt>
                <c:pt idx="69">
                  <c:v>0.76837771352040185</c:v>
                </c:pt>
              </c:numCache>
            </c:numRef>
          </c:val>
          <c:smooth val="1"/>
          <c:extLst xmlns:c16r2="http://schemas.microsoft.com/office/drawing/2015/06/chart">
            <c:ext xmlns:c16="http://schemas.microsoft.com/office/drawing/2014/chart" uri="{C3380CC4-5D6E-409C-BE32-E72D297353CC}">
              <c16:uniqueId val="{00000002-B130-4929-AD52-28877FCF841D}"/>
            </c:ext>
          </c:extLst>
        </c:ser>
        <c:ser>
          <c:idx val="1"/>
          <c:order val="2"/>
          <c:tx>
            <c:strRef>
              <c:f>'12'!$D$4</c:f>
              <c:strCache>
                <c:ptCount val="1"/>
                <c:pt idx="0">
                  <c:v>Среднее за квартал</c:v>
                </c:pt>
              </c:strCache>
            </c:strRef>
          </c:tx>
          <c:spPr>
            <a:ln w="19050" cap="rnd">
              <a:solidFill>
                <a:srgbClr val="4F397B"/>
              </a:solidFill>
              <a:round/>
            </a:ln>
            <a:effectLst/>
          </c:spPr>
          <c:marker>
            <c:symbol val="none"/>
          </c:marker>
          <c:cat>
            <c:strRef>
              <c:f>'12'!$A$5:$A$74</c:f>
              <c:strCache>
                <c:ptCount val="70"/>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pt idx="64">
                  <c:v>4 – 8 сен.</c:v>
                </c:pt>
                <c:pt idx="65">
                  <c:v>11 – 15 сен.</c:v>
                </c:pt>
                <c:pt idx="66">
                  <c:v>18 – 22 сен.</c:v>
                </c:pt>
                <c:pt idx="67">
                  <c:v>25 – 29 сен.</c:v>
                </c:pt>
                <c:pt idx="69">
                  <c:v>2 – 6 окт.</c:v>
                </c:pt>
              </c:strCache>
            </c:strRef>
          </c:cat>
          <c:val>
            <c:numRef>
              <c:f>'12'!$D$5:$D$74</c:f>
              <c:numCache>
                <c:formatCode>0</c:formatCode>
                <c:ptCount val="70"/>
                <c:pt idx="0">
                  <c:v>-0.47322130202663454</c:v>
                </c:pt>
                <c:pt idx="1">
                  <c:v>-0.47322130202663454</c:v>
                </c:pt>
                <c:pt idx="2">
                  <c:v>-0.47322130202663454</c:v>
                </c:pt>
                <c:pt idx="3">
                  <c:v>-0.47322130202663454</c:v>
                </c:pt>
                <c:pt idx="4">
                  <c:v>-0.47322130202663454</c:v>
                </c:pt>
                <c:pt idx="5">
                  <c:v>-0.47322130202663454</c:v>
                </c:pt>
                <c:pt idx="6">
                  <c:v>-0.47322130202663454</c:v>
                </c:pt>
                <c:pt idx="7">
                  <c:v>-0.47322130202663454</c:v>
                </c:pt>
                <c:pt idx="8">
                  <c:v>-0.47322130202663454</c:v>
                </c:pt>
                <c:pt idx="9">
                  <c:v>-0.47322130202663454</c:v>
                </c:pt>
                <c:pt idx="10">
                  <c:v>-0.47322130202663454</c:v>
                </c:pt>
                <c:pt idx="11">
                  <c:v>-0.47322130202663454</c:v>
                </c:pt>
                <c:pt idx="12">
                  <c:v>-0.47322130202663454</c:v>
                </c:pt>
                <c:pt idx="14">
                  <c:v>5.1680401887360556</c:v>
                </c:pt>
                <c:pt idx="15">
                  <c:v>5.1680401887360556</c:v>
                </c:pt>
                <c:pt idx="16">
                  <c:v>5.1680401887360556</c:v>
                </c:pt>
                <c:pt idx="17">
                  <c:v>5.1680401887360556</c:v>
                </c:pt>
                <c:pt idx="18">
                  <c:v>5.1680401887360556</c:v>
                </c:pt>
                <c:pt idx="19">
                  <c:v>5.1680401887360556</c:v>
                </c:pt>
                <c:pt idx="20">
                  <c:v>5.1680401887360556</c:v>
                </c:pt>
                <c:pt idx="21">
                  <c:v>5.1680401887360556</c:v>
                </c:pt>
                <c:pt idx="22">
                  <c:v>5.1680401887360556</c:v>
                </c:pt>
                <c:pt idx="23">
                  <c:v>5.1680401887360556</c:v>
                </c:pt>
                <c:pt idx="24">
                  <c:v>5.1680401887360556</c:v>
                </c:pt>
                <c:pt idx="25">
                  <c:v>5.1680401887360556</c:v>
                </c:pt>
                <c:pt idx="26">
                  <c:v>5.1680401887360556</c:v>
                </c:pt>
                <c:pt idx="28">
                  <c:v>5.8518237821864751</c:v>
                </c:pt>
                <c:pt idx="29">
                  <c:v>5.8518237821864751</c:v>
                </c:pt>
                <c:pt idx="30">
                  <c:v>5.8518237821864751</c:v>
                </c:pt>
                <c:pt idx="31">
                  <c:v>5.8518237821864751</c:v>
                </c:pt>
                <c:pt idx="32">
                  <c:v>5.8518237821864751</c:v>
                </c:pt>
                <c:pt idx="33">
                  <c:v>5.8518237821864751</c:v>
                </c:pt>
                <c:pt idx="34">
                  <c:v>5.8518237821864751</c:v>
                </c:pt>
                <c:pt idx="35">
                  <c:v>5.8518237821864751</c:v>
                </c:pt>
                <c:pt idx="36">
                  <c:v>5.8518237821864751</c:v>
                </c:pt>
                <c:pt idx="37">
                  <c:v>5.8518237821864751</c:v>
                </c:pt>
                <c:pt idx="38">
                  <c:v>5.8518237821864751</c:v>
                </c:pt>
                <c:pt idx="39">
                  <c:v>5.8518237821864751</c:v>
                </c:pt>
                <c:pt idx="41">
                  <c:v>7.2896784686300311</c:v>
                </c:pt>
                <c:pt idx="42">
                  <c:v>7.2896784686300311</c:v>
                </c:pt>
                <c:pt idx="43">
                  <c:v>7.2896784686300311</c:v>
                </c:pt>
                <c:pt idx="44">
                  <c:v>7.2896784686300311</c:v>
                </c:pt>
                <c:pt idx="45">
                  <c:v>7.2896784686300311</c:v>
                </c:pt>
                <c:pt idx="46">
                  <c:v>7.2896784686300311</c:v>
                </c:pt>
                <c:pt idx="47">
                  <c:v>7.2896784686300311</c:v>
                </c:pt>
                <c:pt idx="48">
                  <c:v>7.2896784686300311</c:v>
                </c:pt>
                <c:pt idx="49">
                  <c:v>7.2896784686300311</c:v>
                </c:pt>
                <c:pt idx="50">
                  <c:v>7.2896784686300311</c:v>
                </c:pt>
                <c:pt idx="51">
                  <c:v>7.2896784686300311</c:v>
                </c:pt>
                <c:pt idx="52">
                  <c:v>7.2896784686300311</c:v>
                </c:pt>
                <c:pt idx="53">
                  <c:v>7.2896784686300311</c:v>
                </c:pt>
                <c:pt idx="55">
                  <c:v>14.614197244707327</c:v>
                </c:pt>
                <c:pt idx="56">
                  <c:v>14.614197244707327</c:v>
                </c:pt>
                <c:pt idx="57">
                  <c:v>14.614197244707327</c:v>
                </c:pt>
                <c:pt idx="58">
                  <c:v>14.614197244707327</c:v>
                </c:pt>
                <c:pt idx="59">
                  <c:v>14.614197244707327</c:v>
                </c:pt>
                <c:pt idx="60">
                  <c:v>14.614197244707327</c:v>
                </c:pt>
                <c:pt idx="61">
                  <c:v>14.614197244707327</c:v>
                </c:pt>
                <c:pt idx="62">
                  <c:v>14.614197244707327</c:v>
                </c:pt>
                <c:pt idx="63">
                  <c:v>14.614197244707327</c:v>
                </c:pt>
                <c:pt idx="64">
                  <c:v>14.614197244707327</c:v>
                </c:pt>
                <c:pt idx="65">
                  <c:v>14.614197244707327</c:v>
                </c:pt>
                <c:pt idx="66">
                  <c:v>14.614197244707327</c:v>
                </c:pt>
                <c:pt idx="67">
                  <c:v>14.614197244707327</c:v>
                </c:pt>
                <c:pt idx="69">
                  <c:v>0.76837771352040185</c:v>
                </c:pt>
              </c:numCache>
            </c:numRef>
          </c:val>
          <c:smooth val="0"/>
          <c:extLst xmlns:c16r2="http://schemas.microsoft.com/office/drawing/2015/06/chart">
            <c:ext xmlns:c16="http://schemas.microsoft.com/office/drawing/2014/chart" uri="{C3380CC4-5D6E-409C-BE32-E72D297353CC}">
              <c16:uniqueId val="{00000003-B130-4929-AD52-28877FCF841D}"/>
            </c:ext>
          </c:extLst>
        </c:ser>
        <c:ser>
          <c:idx val="3"/>
          <c:order val="4"/>
          <c:tx>
            <c:strRef>
              <c:f>'12'!$E$4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'12'!$A$5:$A$74</c:f>
              <c:strCache>
                <c:ptCount val="70"/>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pt idx="64">
                  <c:v>4 – 8 сен.</c:v>
                </c:pt>
                <c:pt idx="65">
                  <c:v>11 – 15 сен.</c:v>
                </c:pt>
                <c:pt idx="66">
                  <c:v>18 – 22 сен.</c:v>
                </c:pt>
                <c:pt idx="67">
                  <c:v>25 – 29 сен.</c:v>
                </c:pt>
                <c:pt idx="69">
                  <c:v>2 – 6 окт.</c:v>
                </c:pt>
              </c:strCache>
            </c:strRef>
          </c:cat>
          <c:val>
            <c:numRef>
              <c:f>'12'!$E$5:$E$74</c:f>
              <c:numCache>
                <c:formatCode>0</c:formatCode>
                <c:ptCount val="70"/>
                <c:pt idx="0">
                  <c:v>6.3550290446179325E-2</c:v>
                </c:pt>
                <c:pt idx="1">
                  <c:v>6.3550290446179325E-2</c:v>
                </c:pt>
                <c:pt idx="2">
                  <c:v>6.3550290446179297E-2</c:v>
                </c:pt>
                <c:pt idx="3">
                  <c:v>6.3550290446179297E-2</c:v>
                </c:pt>
                <c:pt idx="4">
                  <c:v>6.3550290446179297E-2</c:v>
                </c:pt>
                <c:pt idx="5">
                  <c:v>6.3550290446179297E-2</c:v>
                </c:pt>
                <c:pt idx="6">
                  <c:v>6.3550290446179297E-2</c:v>
                </c:pt>
                <c:pt idx="7">
                  <c:v>6.3550290446179297E-2</c:v>
                </c:pt>
                <c:pt idx="8">
                  <c:v>6.3550290446179297E-2</c:v>
                </c:pt>
                <c:pt idx="9">
                  <c:v>6.3550290446179297E-2</c:v>
                </c:pt>
                <c:pt idx="10">
                  <c:v>6.3550290446179297E-2</c:v>
                </c:pt>
                <c:pt idx="11">
                  <c:v>6.3550290446179297E-2</c:v>
                </c:pt>
                <c:pt idx="12">
                  <c:v>6.3550290446179297E-2</c:v>
                </c:pt>
                <c:pt idx="14">
                  <c:v>3.0663243277411878</c:v>
                </c:pt>
                <c:pt idx="15">
                  <c:v>3.0663243277411878</c:v>
                </c:pt>
                <c:pt idx="16">
                  <c:v>3.06632432774119</c:v>
                </c:pt>
                <c:pt idx="17">
                  <c:v>3.06632432774119</c:v>
                </c:pt>
                <c:pt idx="18">
                  <c:v>3.06632432774119</c:v>
                </c:pt>
                <c:pt idx="19">
                  <c:v>3.06632432774119</c:v>
                </c:pt>
                <c:pt idx="20">
                  <c:v>3.06632432774119</c:v>
                </c:pt>
                <c:pt idx="21">
                  <c:v>3.06632432774119</c:v>
                </c:pt>
                <c:pt idx="22">
                  <c:v>3.06632432774119</c:v>
                </c:pt>
                <c:pt idx="23">
                  <c:v>3.06632432774119</c:v>
                </c:pt>
                <c:pt idx="24">
                  <c:v>3.06632432774119</c:v>
                </c:pt>
                <c:pt idx="25">
                  <c:v>3.06632432774119</c:v>
                </c:pt>
                <c:pt idx="26">
                  <c:v>3.06632432774119</c:v>
                </c:pt>
                <c:pt idx="28">
                  <c:v>2.1759637731064485</c:v>
                </c:pt>
                <c:pt idx="29">
                  <c:v>2.1759637731064485</c:v>
                </c:pt>
                <c:pt idx="30">
                  <c:v>2.1759637731064498</c:v>
                </c:pt>
                <c:pt idx="31">
                  <c:v>2.1759637731064498</c:v>
                </c:pt>
                <c:pt idx="32">
                  <c:v>2.1759637731064498</c:v>
                </c:pt>
                <c:pt idx="33">
                  <c:v>2.1759637731064498</c:v>
                </c:pt>
                <c:pt idx="34">
                  <c:v>2.1759637731064498</c:v>
                </c:pt>
                <c:pt idx="35">
                  <c:v>2.1759637731064498</c:v>
                </c:pt>
                <c:pt idx="36">
                  <c:v>2.1759637731064498</c:v>
                </c:pt>
                <c:pt idx="37">
                  <c:v>2.1759637731064498</c:v>
                </c:pt>
                <c:pt idx="38">
                  <c:v>2.1759637731064498</c:v>
                </c:pt>
                <c:pt idx="39">
                  <c:v>2.1759637731064498</c:v>
                </c:pt>
                <c:pt idx="41">
                  <c:v>2.2583157647039664</c:v>
                </c:pt>
                <c:pt idx="42">
                  <c:v>2.2583157647039664</c:v>
                </c:pt>
                <c:pt idx="43">
                  <c:v>2.25831576470397</c:v>
                </c:pt>
                <c:pt idx="44">
                  <c:v>2.25831576470397</c:v>
                </c:pt>
                <c:pt idx="45">
                  <c:v>2.25831576470397</c:v>
                </c:pt>
                <c:pt idx="46">
                  <c:v>2.25831576470397</c:v>
                </c:pt>
                <c:pt idx="47">
                  <c:v>2.25831576470397</c:v>
                </c:pt>
                <c:pt idx="48">
                  <c:v>2.25831576470397</c:v>
                </c:pt>
                <c:pt idx="49">
                  <c:v>2.25831576470397</c:v>
                </c:pt>
                <c:pt idx="50">
                  <c:v>2.25831576470397</c:v>
                </c:pt>
                <c:pt idx="51">
                  <c:v>2.25831576470397</c:v>
                </c:pt>
                <c:pt idx="52">
                  <c:v>2.25831576470397</c:v>
                </c:pt>
                <c:pt idx="53">
                  <c:v>2.25831576470397</c:v>
                </c:pt>
              </c:numCache>
            </c:numRef>
          </c:val>
          <c:smooth val="0"/>
          <c:extLst xmlns:c16r2="http://schemas.microsoft.com/office/drawing/2015/06/chart">
            <c:ext xmlns:c16="http://schemas.microsoft.com/office/drawing/2014/chart" uri="{C3380CC4-5D6E-409C-BE32-E72D297353CC}">
              <c16:uniqueId val="{00000004-B130-4929-AD52-28877FCF841D}"/>
            </c:ext>
          </c:extLst>
        </c:ser>
        <c:dLbls>
          <c:showLegendKey val="0"/>
          <c:showVal val="0"/>
          <c:showCatName val="0"/>
          <c:showSerName val="0"/>
          <c:showPercent val="0"/>
          <c:showBubbleSize val="0"/>
        </c:dLbls>
        <c:marker val="1"/>
        <c:smooth val="0"/>
        <c:axId val="1642679584"/>
        <c:axId val="1642662176"/>
      </c:lineChart>
      <c:dateAx>
        <c:axId val="1642679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2176"/>
        <c:crosses val="autoZero"/>
        <c:auto val="0"/>
        <c:lblOffset val="100"/>
        <c:baseTimeUnit val="days"/>
        <c:minorUnit val="1"/>
      </c:dateAx>
      <c:valAx>
        <c:axId val="164266217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9584"/>
        <c:crosses val="autoZero"/>
        <c:crossBetween val="between"/>
        <c:majorUnit val="10"/>
      </c:valAx>
      <c:valAx>
        <c:axId val="1642651840"/>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1642659456"/>
        <c:crosses val="max"/>
        <c:crossBetween val="between"/>
      </c:valAx>
      <c:dateAx>
        <c:axId val="1642659456"/>
        <c:scaling>
          <c:orientation val="minMax"/>
        </c:scaling>
        <c:delete val="1"/>
        <c:axPos val="b"/>
        <c:numFmt formatCode="General" sourceLinked="1"/>
        <c:majorTickMark val="out"/>
        <c:minorTickMark val="none"/>
        <c:tickLblPos val="nextTo"/>
        <c:crossAx val="1642651840"/>
        <c:crosses val="autoZero"/>
        <c:auto val="0"/>
        <c:lblOffset val="100"/>
        <c:baseTimeUnit val="days"/>
      </c:dateAx>
      <c:spPr>
        <a:noFill/>
        <a:ln>
          <a:noFill/>
        </a:ln>
        <a:effectLst/>
      </c:spPr>
    </c:plotArea>
    <c:legend>
      <c:legendPos val="b"/>
      <c:legendEntry>
        <c:idx val="0"/>
        <c:delete val="1"/>
      </c:legendEntry>
      <c:layout>
        <c:manualLayout>
          <c:xMode val="edge"/>
          <c:yMode val="edge"/>
          <c:x val="0"/>
          <c:y val="0.90585657185350443"/>
          <c:w val="1"/>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63948290598290591"/>
        </c:manualLayout>
      </c:layout>
      <c:lineChart>
        <c:grouping val="standard"/>
        <c:varyColors val="0"/>
        <c:ser>
          <c:idx val="0"/>
          <c:order val="0"/>
          <c:tx>
            <c:strRef>
              <c:f>'13'!$B$4</c:f>
              <c:strCache>
                <c:ptCount val="1"/>
                <c:pt idx="0">
                  <c:v>ИБВЭД</c:v>
                </c:pt>
              </c:strCache>
            </c:strRef>
          </c:tx>
          <c:spPr>
            <a:ln>
              <a:solidFill>
                <a:srgbClr val="EE1133"/>
              </a:solidFill>
            </a:ln>
            <a:effectLst/>
          </c:spPr>
          <c:marker>
            <c:symbol val="none"/>
          </c:marker>
          <c:cat>
            <c:numRef>
              <c:f>'13'!$A$5:$A$24</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'13'!$B$5:$B$24</c:f>
              <c:numCache>
                <c:formatCode>0.00_ ;\-0.00\ </c:formatCode>
                <c:ptCount val="20"/>
                <c:pt idx="0">
                  <c:v>100.57497060305175</c:v>
                </c:pt>
                <c:pt idx="1">
                  <c:v>99.934535009721515</c:v>
                </c:pt>
                <c:pt idx="2">
                  <c:v>98.795273104937507</c:v>
                </c:pt>
                <c:pt idx="3">
                  <c:v>96.085926886107629</c:v>
                </c:pt>
                <c:pt idx="4">
                  <c:v>96.055413574502751</c:v>
                </c:pt>
                <c:pt idx="5">
                  <c:v>95.260888214356214</c:v>
                </c:pt>
                <c:pt idx="6">
                  <c:v>96.502450787032885</c:v>
                </c:pt>
                <c:pt idx="7">
                  <c:v>96.441473299590598</c:v>
                </c:pt>
                <c:pt idx="8">
                  <c:v>96.441129349218244</c:v>
                </c:pt>
                <c:pt idx="9">
                  <c:v>97.203126831293233</c:v>
                </c:pt>
                <c:pt idx="10">
                  <c:v>97.801895293800669</c:v>
                </c:pt>
                <c:pt idx="11">
                  <c:v>98.044331170545433</c:v>
                </c:pt>
                <c:pt idx="12">
                  <c:v>97.878841905673852</c:v>
                </c:pt>
                <c:pt idx="13">
                  <c:v>98.702259097098434</c:v>
                </c:pt>
                <c:pt idx="14">
                  <c:v>99.647582127640121</c:v>
                </c:pt>
                <c:pt idx="15">
                  <c:v>101.41873000221288</c:v>
                </c:pt>
                <c:pt idx="16">
                  <c:v>102.14426874481791</c:v>
                </c:pt>
                <c:pt idx="17">
                  <c:v>102.66761380424407</c:v>
                </c:pt>
                <c:pt idx="18">
                  <c:v>102.78224754977418</c:v>
                </c:pt>
                <c:pt idx="19">
                  <c:v>103.01249775618399</c:v>
                </c:pt>
              </c:numCache>
            </c:numRef>
          </c:val>
          <c:smooth val="0"/>
          <c:extLst xmlns:c16r2="http://schemas.microsoft.com/office/drawing/2015/06/chart">
            <c:ext xmlns:c16="http://schemas.microsoft.com/office/drawing/2014/chart" uri="{C3380CC4-5D6E-409C-BE32-E72D297353CC}">
              <c16:uniqueId val="{00000000-8152-439F-80C2-C402EC512910}"/>
            </c:ext>
          </c:extLst>
        </c:ser>
        <c:ser>
          <c:idx val="1"/>
          <c:order val="1"/>
          <c:tx>
            <c:strRef>
              <c:f>'13'!$C$4</c:f>
              <c:strCache>
                <c:ptCount val="1"/>
                <c:pt idx="0">
                  <c:v>ВВП</c:v>
                </c:pt>
              </c:strCache>
            </c:strRef>
          </c:tx>
          <c:spPr>
            <a:ln>
              <a:noFill/>
            </a:ln>
          </c:spPr>
          <c:marker>
            <c:symbol val="dash"/>
            <c:size val="7"/>
            <c:spPr>
              <a:solidFill>
                <a:srgbClr val="0088BB"/>
              </a:solidFill>
              <a:ln>
                <a:solidFill>
                  <a:srgbClr val="0088BB"/>
                </a:solidFill>
              </a:ln>
            </c:spPr>
          </c:marker>
          <c:cat>
            <c:numRef>
              <c:f>'13'!$A$5:$A$24</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'13'!$C$5:$C$24</c:f>
              <c:numCache>
                <c:formatCode>0.00</c:formatCode>
                <c:ptCount val="20"/>
                <c:pt idx="0">
                  <c:v>100.19872742429573</c:v>
                </c:pt>
                <c:pt idx="1">
                  <c:v>100.19872742429573</c:v>
                </c:pt>
                <c:pt idx="2">
                  <c:v>100.19872742429573</c:v>
                </c:pt>
                <c:pt idx="3">
                  <c:v>93.593393473683861</c:v>
                </c:pt>
                <c:pt idx="4">
                  <c:v>93.593393473683861</c:v>
                </c:pt>
                <c:pt idx="5">
                  <c:v>93.593393473683861</c:v>
                </c:pt>
                <c:pt idx="6">
                  <c:v>94.818325469233997</c:v>
                </c:pt>
                <c:pt idx="7">
                  <c:v>94.818325469233997</c:v>
                </c:pt>
                <c:pt idx="8">
                  <c:v>94.818325469233997</c:v>
                </c:pt>
                <c:pt idx="9">
                  <c:v>97.23078760587758</c:v>
                </c:pt>
                <c:pt idx="10">
                  <c:v>97.23078760587758</c:v>
                </c:pt>
                <c:pt idx="11">
                  <c:v>97.23078760587758</c:v>
                </c:pt>
                <c:pt idx="12">
                  <c:v>97.92285106922337</c:v>
                </c:pt>
                <c:pt idx="13">
                  <c:v>97.92285106922337</c:v>
                </c:pt>
                <c:pt idx="14">
                  <c:v>97.92285106922337</c:v>
                </c:pt>
                <c:pt idx="15">
                  <c:v>98.012823629634454</c:v>
                </c:pt>
                <c:pt idx="16">
                  <c:v>98.012823629634454</c:v>
                </c:pt>
                <c:pt idx="17">
                  <c:v>98.012823629634454</c:v>
                </c:pt>
              </c:numCache>
            </c:numRef>
          </c:val>
          <c:smooth val="0"/>
          <c:extLst xmlns:c16r2="http://schemas.microsoft.com/office/drawing/2015/06/chart">
            <c:ext xmlns:c16="http://schemas.microsoft.com/office/drawing/2014/chart" uri="{C3380CC4-5D6E-409C-BE32-E72D297353CC}">
              <c16:uniqueId val="{00000000-382D-49FE-B8C3-392819CFF19A}"/>
            </c:ext>
          </c:extLst>
        </c:ser>
        <c:dLbls>
          <c:showLegendKey val="0"/>
          <c:showVal val="0"/>
          <c:showCatName val="0"/>
          <c:showSerName val="0"/>
          <c:showPercent val="0"/>
          <c:showBubbleSize val="0"/>
        </c:dLbls>
        <c:smooth val="0"/>
        <c:axId val="1642667072"/>
        <c:axId val="1642657280"/>
      </c:lineChart>
      <c:dateAx>
        <c:axId val="1642667072"/>
        <c:scaling>
          <c:orientation val="minMax"/>
          <c:max val="45139"/>
        </c:scaling>
        <c:delete val="0"/>
        <c:axPos val="b"/>
        <c:numFmt formatCode="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57280"/>
        <c:crosses val="autoZero"/>
        <c:auto val="1"/>
        <c:lblOffset val="100"/>
        <c:baseTimeUnit val="months"/>
      </c:dateAx>
      <c:valAx>
        <c:axId val="1642657280"/>
        <c:scaling>
          <c:orientation val="minMax"/>
          <c:max val="103.3"/>
          <c:min val="93"/>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7072"/>
        <c:crosses val="autoZero"/>
        <c:crossBetween val="between"/>
        <c:majorUnit val="2"/>
      </c:valAx>
      <c:spPr>
        <a:ln>
          <a:noFill/>
        </a:ln>
        <a:effectLst/>
      </c:spPr>
    </c:plotArea>
    <c:legend>
      <c:legendPos val="b"/>
      <c:layout>
        <c:manualLayout>
          <c:xMode val="edge"/>
          <c:yMode val="edge"/>
          <c:x val="0.24372124183006535"/>
          <c:y val="0.90739188034188012"/>
          <c:w val="0.51255718954248364"/>
          <c:h val="9.2608119658119659E-2"/>
        </c:manualLayout>
      </c:layout>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8060341880341879"/>
        </c:manualLayout>
      </c:layout>
      <c:lineChart>
        <c:grouping val="standard"/>
        <c:varyColors val="0"/>
        <c:ser>
          <c:idx val="1"/>
          <c:order val="0"/>
          <c:tx>
            <c:strRef>
              <c:f>'14'!$C$3</c:f>
              <c:strCache>
                <c:ptCount val="1"/>
                <c:pt idx="0">
                  <c:v>PMI сферы услуг</c:v>
                </c:pt>
              </c:strCache>
            </c:strRef>
          </c:tx>
          <c:spPr>
            <a:ln w="15875">
              <a:solidFill>
                <a:srgbClr val="EE1133"/>
              </a:solidFill>
            </a:ln>
          </c:spPr>
          <c:marker>
            <c:symbol val="none"/>
          </c:marker>
          <c:cat>
            <c:numRef>
              <c:f>'14'!$A$4:$A$228</c:f>
              <c:numCache>
                <c:formatCode>mmm\-yy</c:formatCode>
                <c:ptCount val="22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numCache>
            </c:numRef>
          </c:cat>
          <c:val>
            <c:numRef>
              <c:f>'14'!$C$4:$C$228</c:f>
              <c:numCache>
                <c:formatCode>_(* #\ ##0.0_);_(* \(#\ ##0.0\);_(* "-"??_);_(@_)</c:formatCode>
                <c:ptCount val="225"/>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pt idx="220">
                  <c:v>54.3</c:v>
                </c:pt>
                <c:pt idx="221">
                  <c:v>56.8</c:v>
                </c:pt>
                <c:pt idx="222">
                  <c:v>54</c:v>
                </c:pt>
                <c:pt idx="223">
                  <c:v>57.6</c:v>
                </c:pt>
                <c:pt idx="224">
                  <c:v>55.4</c:v>
                </c:pt>
              </c:numCache>
            </c:numRef>
          </c:val>
          <c:smooth val="0"/>
          <c:extLst xmlns:c16r2="http://schemas.microsoft.com/office/drawing/2015/06/chart">
            <c:ext xmlns:c16="http://schemas.microsoft.com/office/drawing/2014/chart" uri="{C3380CC4-5D6E-409C-BE32-E72D297353CC}">
              <c16:uniqueId val="{00000000-3AB9-4A45-9B15-5AD9CCFE98CB}"/>
            </c:ext>
          </c:extLst>
        </c:ser>
        <c:ser>
          <c:idx val="2"/>
          <c:order val="1"/>
          <c:tx>
            <c:strRef>
              <c:f>'14'!$B$3</c:f>
              <c:strCache>
                <c:ptCount val="1"/>
                <c:pt idx="0">
                  <c:v>PMI в обрабатывающих отраслях</c:v>
                </c:pt>
              </c:strCache>
            </c:strRef>
          </c:tx>
          <c:spPr>
            <a:ln w="15875">
              <a:solidFill>
                <a:srgbClr val="77787B"/>
              </a:solidFill>
            </a:ln>
          </c:spPr>
          <c:marker>
            <c:symbol val="none"/>
          </c:marker>
          <c:cat>
            <c:numRef>
              <c:f>'14'!$A$4:$A$228</c:f>
              <c:numCache>
                <c:formatCode>mmm\-yy</c:formatCode>
                <c:ptCount val="22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numCache>
            </c:numRef>
          </c:cat>
          <c:val>
            <c:numRef>
              <c:f>'14'!$B$4:$B$228</c:f>
              <c:numCache>
                <c:formatCode>_(* #\ ##0.0_);_(* \(#\ ##0.0\);_(* "-"??_);_(@_)</c:formatCode>
                <c:ptCount val="225"/>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pt idx="220">
                  <c:v>53.5</c:v>
                </c:pt>
                <c:pt idx="221">
                  <c:v>52.6</c:v>
                </c:pt>
                <c:pt idx="222">
                  <c:v>52.1</c:v>
                </c:pt>
                <c:pt idx="223">
                  <c:v>52.7</c:v>
                </c:pt>
                <c:pt idx="224">
                  <c:v>54.5</c:v>
                </c:pt>
              </c:numCache>
            </c:numRef>
          </c:val>
          <c:smooth val="0"/>
          <c:extLst xmlns:c16r2="http://schemas.microsoft.com/office/drawing/2015/06/chart">
            <c:ext xmlns:c16="http://schemas.microsoft.com/office/drawing/2014/chart" uri="{C3380CC4-5D6E-409C-BE32-E72D297353CC}">
              <c16:uniqueId val="{00000001-3AB9-4A45-9B15-5AD9CCFE98CB}"/>
            </c:ext>
          </c:extLst>
        </c:ser>
        <c:dLbls>
          <c:showLegendKey val="0"/>
          <c:showVal val="0"/>
          <c:showCatName val="0"/>
          <c:showSerName val="0"/>
          <c:showPercent val="0"/>
          <c:showBubbleSize val="0"/>
        </c:dLbls>
        <c:smooth val="0"/>
        <c:axId val="1642683392"/>
        <c:axId val="1642663808"/>
      </c:lineChart>
      <c:dateAx>
        <c:axId val="1642683392"/>
        <c:scaling>
          <c:orientation val="minMax"/>
          <c:max val="45200"/>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1642663808"/>
        <c:crossesAt val="50"/>
        <c:auto val="1"/>
        <c:lblOffset val="100"/>
        <c:baseTimeUnit val="months"/>
        <c:majorUnit val="24"/>
        <c:majorTimeUnit val="months"/>
      </c:dateAx>
      <c:valAx>
        <c:axId val="1642663808"/>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1642683392"/>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'15'!$C$4</c:f>
              <c:strCache>
                <c:ptCount val="1"/>
                <c:pt idx="0">
                  <c:v>Обработка</c:v>
                </c:pt>
              </c:strCache>
            </c:strRef>
          </c:tx>
          <c:spPr>
            <a:ln>
              <a:solidFill>
                <a:srgbClr val="77787B"/>
              </a:solidFill>
            </a:ln>
          </c:spPr>
          <c:marker>
            <c:symbol val="none"/>
          </c:marker>
          <c:cat>
            <c:numRef>
              <c:f>'15'!$A$5:$A$80</c:f>
              <c:numCache>
                <c:formatCode>mmm\-yy</c:formatCode>
                <c:ptCount val="76"/>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'15'!$C$5:$C$80</c:f>
              <c:numCache>
                <c:formatCode>0.00</c:formatCode>
                <c:ptCount val="76"/>
                <c:pt idx="0">
                  <c:v>108.12716143586302</c:v>
                </c:pt>
                <c:pt idx="1">
                  <c:v>109.89797911197307</c:v>
                </c:pt>
                <c:pt idx="2">
                  <c:v>107.7082409912688</c:v>
                </c:pt>
                <c:pt idx="3">
                  <c:v>109.19021103211459</c:v>
                </c:pt>
                <c:pt idx="4">
                  <c:v>107.36350504726845</c:v>
                </c:pt>
                <c:pt idx="5">
                  <c:v>111.64342721535429</c:v>
                </c:pt>
                <c:pt idx="6">
                  <c:v>109.94861075924121</c:v>
                </c:pt>
                <c:pt idx="7">
                  <c:v>110.18865421645931</c:v>
                </c:pt>
                <c:pt idx="8">
                  <c:v>109.81950543361698</c:v>
                </c:pt>
                <c:pt idx="9">
                  <c:v>112.17995067929321</c:v>
                </c:pt>
                <c:pt idx="10">
                  <c:v>110.4772868553445</c:v>
                </c:pt>
                <c:pt idx="11">
                  <c:v>110.23369595787194</c:v>
                </c:pt>
                <c:pt idx="12">
                  <c:v>110.14307498409906</c:v>
                </c:pt>
                <c:pt idx="13">
                  <c:v>110.38376343045432</c:v>
                </c:pt>
                <c:pt idx="14">
                  <c:v>111.14012069197987</c:v>
                </c:pt>
                <c:pt idx="15">
                  <c:v>111.78252987260477</c:v>
                </c:pt>
                <c:pt idx="16">
                  <c:v>112.76742828506883</c:v>
                </c:pt>
                <c:pt idx="17">
                  <c:v>111.62343255210196</c:v>
                </c:pt>
                <c:pt idx="18">
                  <c:v>112.16780338387647</c:v>
                </c:pt>
                <c:pt idx="19">
                  <c:v>111.95957939075893</c:v>
                </c:pt>
                <c:pt idx="20">
                  <c:v>114.06095399967046</c:v>
                </c:pt>
                <c:pt idx="21">
                  <c:v>113.37425556495965</c:v>
                </c:pt>
                <c:pt idx="22">
                  <c:v>115.87412596245491</c:v>
                </c:pt>
                <c:pt idx="23">
                  <c:v>115.11250128964245</c:v>
                </c:pt>
                <c:pt idx="24">
                  <c:v>116.05708788103317</c:v>
                </c:pt>
                <c:pt idx="25">
                  <c:v>117.15991180741045</c:v>
                </c:pt>
                <c:pt idx="26">
                  <c:v>119.27074625700052</c:v>
                </c:pt>
                <c:pt idx="27">
                  <c:v>115.52443435191731</c:v>
                </c:pt>
                <c:pt idx="28">
                  <c:v>114.8964299286893</c:v>
                </c:pt>
                <c:pt idx="29">
                  <c:v>116.90073367245618</c:v>
                </c:pt>
                <c:pt idx="30">
                  <c:v>118.7067032565422</c:v>
                </c:pt>
                <c:pt idx="31">
                  <c:v>117.34319622055726</c:v>
                </c:pt>
                <c:pt idx="32">
                  <c:v>105.23240718895227</c:v>
                </c:pt>
                <c:pt idx="33">
                  <c:v>109.87540449217207</c:v>
                </c:pt>
                <c:pt idx="34">
                  <c:v>112.20854519770795</c:v>
                </c:pt>
                <c:pt idx="35">
                  <c:v>115.60634797233836</c:v>
                </c:pt>
                <c:pt idx="36">
                  <c:v>118.56373066446872</c:v>
                </c:pt>
                <c:pt idx="37">
                  <c:v>117.26010012005139</c:v>
                </c:pt>
                <c:pt idx="38">
                  <c:v>116.94642040300596</c:v>
                </c:pt>
                <c:pt idx="39">
                  <c:v>119.40307652831059</c:v>
                </c:pt>
                <c:pt idx="40">
                  <c:v>121.97991562950854</c:v>
                </c:pt>
                <c:pt idx="41">
                  <c:v>120.13814914830942</c:v>
                </c:pt>
                <c:pt idx="42">
                  <c:v>121.25709780311605</c:v>
                </c:pt>
                <c:pt idx="43">
                  <c:v>122.81840150783425</c:v>
                </c:pt>
                <c:pt idx="44">
                  <c:v>123.37545712597317</c:v>
                </c:pt>
                <c:pt idx="45">
                  <c:v>123.19744012411329</c:v>
                </c:pt>
                <c:pt idx="46">
                  <c:v>124.53611507831702</c:v>
                </c:pt>
                <c:pt idx="47">
                  <c:v>123.27688128617514</c:v>
                </c:pt>
                <c:pt idx="48">
                  <c:v>124.06247805525257</c:v>
                </c:pt>
                <c:pt idx="49">
                  <c:v>126.7466003496004</c:v>
                </c:pt>
                <c:pt idx="50">
                  <c:v>127.46081832083063</c:v>
                </c:pt>
                <c:pt idx="51">
                  <c:v>128.42109964789253</c:v>
                </c:pt>
                <c:pt idx="52">
                  <c:v>131.22217997244783</c:v>
                </c:pt>
                <c:pt idx="53">
                  <c:v>132.08001552488872</c:v>
                </c:pt>
                <c:pt idx="54">
                  <c:v>130.53666401782189</c:v>
                </c:pt>
                <c:pt idx="55">
                  <c:v>123.2107698996149</c:v>
                </c:pt>
                <c:pt idx="56">
                  <c:v>121.91616920311799</c:v>
                </c:pt>
                <c:pt idx="57">
                  <c:v>122.04032961202388</c:v>
                </c:pt>
                <c:pt idx="58">
                  <c:v>121.14196724213062</c:v>
                </c:pt>
                <c:pt idx="59">
                  <c:v>124.58491925636318</c:v>
                </c:pt>
                <c:pt idx="60">
                  <c:v>124.03205606761588</c:v>
                </c:pt>
                <c:pt idx="61">
                  <c:v>124.48806338759759</c:v>
                </c:pt>
                <c:pt idx="62">
                  <c:v>126.04603464844034</c:v>
                </c:pt>
                <c:pt idx="63">
                  <c:v>127.43243879879496</c:v>
                </c:pt>
                <c:pt idx="64">
                  <c:v>127.63948031182767</c:v>
                </c:pt>
                <c:pt idx="65">
                  <c:v>127.55315926563593</c:v>
                </c:pt>
                <c:pt idx="66">
                  <c:v>130.04206484779922</c:v>
                </c:pt>
                <c:pt idx="67">
                  <c:v>130.14816556086427</c:v>
                </c:pt>
                <c:pt idx="68">
                  <c:v>132.345106060267</c:v>
                </c:pt>
                <c:pt idx="69">
                  <c:v>133.54349587713546</c:v>
                </c:pt>
                <c:pt idx="70">
                  <c:v>135.12898667449764</c:v>
                </c:pt>
                <c:pt idx="71">
                  <c:v>135.74613378058322</c:v>
                </c:pt>
                <c:pt idx="72">
                  <c:v>136.62880141480525</c:v>
                </c:pt>
              </c:numCache>
            </c:numRef>
          </c:val>
          <c:smooth val="0"/>
          <c:extLst xmlns:c16r2="http://schemas.microsoft.com/office/drawing/2015/06/chart">
            <c:ext xmlns:c16="http://schemas.microsoft.com/office/drawing/2014/chart" uri="{C3380CC4-5D6E-409C-BE32-E72D297353CC}">
              <c16:uniqueId val="{00000000-B318-47D9-B25B-8B978D671E58}"/>
            </c:ext>
          </c:extLst>
        </c:ser>
        <c:dLbls>
          <c:showLegendKey val="0"/>
          <c:showVal val="0"/>
          <c:showCatName val="0"/>
          <c:showSerName val="0"/>
          <c:showPercent val="0"/>
          <c:showBubbleSize val="0"/>
        </c:dLbls>
        <c:marker val="1"/>
        <c:smooth val="0"/>
        <c:axId val="1642652928"/>
        <c:axId val="1642664352"/>
      </c:lineChart>
      <c:lineChart>
        <c:grouping val="standard"/>
        <c:varyColors val="0"/>
        <c:ser>
          <c:idx val="0"/>
          <c:order val="0"/>
          <c:tx>
            <c:strRef>
              <c:f>'15'!$B$4</c:f>
              <c:strCache>
                <c:ptCount val="1"/>
                <c:pt idx="0">
                  <c:v>Добыча (пр. шк.)</c:v>
                </c:pt>
              </c:strCache>
            </c:strRef>
          </c:tx>
          <c:spPr>
            <a:ln>
              <a:solidFill>
                <a:srgbClr val="EE1133"/>
              </a:solidFill>
            </a:ln>
          </c:spPr>
          <c:marker>
            <c:symbol val="none"/>
          </c:marker>
          <c:cat>
            <c:numRef>
              <c:f>'15'!$A$5:$A$80</c:f>
              <c:numCache>
                <c:formatCode>mmm\-yy</c:formatCode>
                <c:ptCount val="76"/>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'15'!$B$5:$B$80</c:f>
              <c:numCache>
                <c:formatCode>0.00</c:formatCode>
                <c:ptCount val="76"/>
                <c:pt idx="0">
                  <c:v>107.18432747838696</c:v>
                </c:pt>
                <c:pt idx="1">
                  <c:v>104.66246712448704</c:v>
                </c:pt>
                <c:pt idx="2">
                  <c:v>104.60733682540342</c:v>
                </c:pt>
                <c:pt idx="3">
                  <c:v>104.22182567944773</c:v>
                </c:pt>
                <c:pt idx="4">
                  <c:v>105.05088514075807</c:v>
                </c:pt>
                <c:pt idx="5">
                  <c:v>106.24621026179851</c:v>
                </c:pt>
                <c:pt idx="6">
                  <c:v>106.67893299115127</c:v>
                </c:pt>
                <c:pt idx="7">
                  <c:v>107.56141872411898</c:v>
                </c:pt>
                <c:pt idx="8">
                  <c:v>107.83707021953714</c:v>
                </c:pt>
                <c:pt idx="9">
                  <c:v>108.56058021732916</c:v>
                </c:pt>
                <c:pt idx="10">
                  <c:v>109.7711413482982</c:v>
                </c:pt>
                <c:pt idx="11">
                  <c:v>110.75336280415357</c:v>
                </c:pt>
                <c:pt idx="12">
                  <c:v>111.26236582005657</c:v>
                </c:pt>
                <c:pt idx="13">
                  <c:v>111.5748042604996</c:v>
                </c:pt>
                <c:pt idx="14">
                  <c:v>112.57336433226523</c:v>
                </c:pt>
                <c:pt idx="15">
                  <c:v>112.61756880843957</c:v>
                </c:pt>
                <c:pt idx="16">
                  <c:v>112.36797890895188</c:v>
                </c:pt>
                <c:pt idx="17">
                  <c:v>112.91386910678722</c:v>
                </c:pt>
                <c:pt idx="18">
                  <c:v>113.21197366946849</c:v>
                </c:pt>
                <c:pt idx="19">
                  <c:v>113.57683601249467</c:v>
                </c:pt>
                <c:pt idx="20">
                  <c:v>113.72388355568681</c:v>
                </c:pt>
                <c:pt idx="21">
                  <c:v>113.04818656273642</c:v>
                </c:pt>
                <c:pt idx="22">
                  <c:v>113.48291403023765</c:v>
                </c:pt>
                <c:pt idx="23">
                  <c:v>114.26726783083654</c:v>
                </c:pt>
                <c:pt idx="24">
                  <c:v>114.92251649467229</c:v>
                </c:pt>
                <c:pt idx="25">
                  <c:v>114.30726235689902</c:v>
                </c:pt>
                <c:pt idx="26">
                  <c:v>113.34278283365782</c:v>
                </c:pt>
                <c:pt idx="27">
                  <c:v>113.63326939137481</c:v>
                </c:pt>
                <c:pt idx="28">
                  <c:v>113.42878610022827</c:v>
                </c:pt>
                <c:pt idx="29">
                  <c:v>113.86662091185966</c:v>
                </c:pt>
                <c:pt idx="30">
                  <c:v>113.66795136134375</c:v>
                </c:pt>
                <c:pt idx="31">
                  <c:v>113.12937845775042</c:v>
                </c:pt>
                <c:pt idx="32">
                  <c:v>112.29520691416144</c:v>
                </c:pt>
                <c:pt idx="33">
                  <c:v>99.016332626755002</c:v>
                </c:pt>
                <c:pt idx="34">
                  <c:v>98.451357321746016</c:v>
                </c:pt>
                <c:pt idx="35">
                  <c:v>98.899646842821824</c:v>
                </c:pt>
                <c:pt idx="36">
                  <c:v>103.70961508250714</c:v>
                </c:pt>
                <c:pt idx="37">
                  <c:v>104.0303731862664</c:v>
                </c:pt>
                <c:pt idx="38">
                  <c:v>103.88843772535292</c:v>
                </c:pt>
                <c:pt idx="39">
                  <c:v>105.19342202311607</c:v>
                </c:pt>
                <c:pt idx="40">
                  <c:v>106.04603715767122</c:v>
                </c:pt>
                <c:pt idx="41">
                  <c:v>105.81880008853926</c:v>
                </c:pt>
                <c:pt idx="42">
                  <c:v>106.57949797898588</c:v>
                </c:pt>
                <c:pt idx="43">
                  <c:v>107.8268460549798</c:v>
                </c:pt>
                <c:pt idx="44">
                  <c:v>109.90024648506129</c:v>
                </c:pt>
                <c:pt idx="45">
                  <c:v>110.19013162133375</c:v>
                </c:pt>
                <c:pt idx="46">
                  <c:v>111.04655575837103</c:v>
                </c:pt>
                <c:pt idx="47">
                  <c:v>110.62515979955725</c:v>
                </c:pt>
                <c:pt idx="48">
                  <c:v>110.7879445372151</c:v>
                </c:pt>
                <c:pt idx="49">
                  <c:v>112.63039913258991</c:v>
                </c:pt>
                <c:pt idx="50">
                  <c:v>113.55328033924981</c:v>
                </c:pt>
                <c:pt idx="51">
                  <c:v>113.6794786056976</c:v>
                </c:pt>
                <c:pt idx="52">
                  <c:v>114.13595748211003</c:v>
                </c:pt>
                <c:pt idx="53">
                  <c:v>114.78118245520331</c:v>
                </c:pt>
                <c:pt idx="54">
                  <c:v>115.03548348933995</c:v>
                </c:pt>
                <c:pt idx="55">
                  <c:v>115.58688671708363</c:v>
                </c:pt>
                <c:pt idx="56">
                  <c:v>107.76660367361748</c:v>
                </c:pt>
                <c:pt idx="57">
                  <c:v>108.82771157561616</c:v>
                </c:pt>
                <c:pt idx="58">
                  <c:v>113.23863668684342</c:v>
                </c:pt>
                <c:pt idx="59">
                  <c:v>112.42020233772011</c:v>
                </c:pt>
                <c:pt idx="60">
                  <c:v>112.09302907188564</c:v>
                </c:pt>
                <c:pt idx="61">
                  <c:v>111.09476971084229</c:v>
                </c:pt>
                <c:pt idx="62">
                  <c:v>111.25715350087042</c:v>
                </c:pt>
                <c:pt idx="63">
                  <c:v>111.33122857545735</c:v>
                </c:pt>
                <c:pt idx="64">
                  <c:v>111.60196846241165</c:v>
                </c:pt>
                <c:pt idx="65">
                  <c:v>110.71707704366573</c:v>
                </c:pt>
                <c:pt idx="66">
                  <c:v>111.43537472227166</c:v>
                </c:pt>
                <c:pt idx="67">
                  <c:v>111.30416461045262</c:v>
                </c:pt>
                <c:pt idx="68">
                  <c:v>110.97659039698846</c:v>
                </c:pt>
                <c:pt idx="69">
                  <c:v>110.61383302901822</c:v>
                </c:pt>
                <c:pt idx="70">
                  <c:v>111.02881382575679</c:v>
                </c:pt>
                <c:pt idx="71">
                  <c:v>110.90131247951247</c:v>
                </c:pt>
                <c:pt idx="72">
                  <c:v>110.92376554677564</c:v>
                </c:pt>
              </c:numCache>
            </c:numRef>
          </c:val>
          <c:smooth val="0"/>
          <c:extLst xmlns:c16r2="http://schemas.microsoft.com/office/drawing/2015/06/chart">
            <c:ext xmlns:c16="http://schemas.microsoft.com/office/drawing/2014/chart" uri="{C3380CC4-5D6E-409C-BE32-E72D297353CC}">
              <c16:uniqueId val="{00000001-B318-47D9-B25B-8B978D671E58}"/>
            </c:ext>
          </c:extLst>
        </c:ser>
        <c:dLbls>
          <c:showLegendKey val="0"/>
          <c:showVal val="0"/>
          <c:showCatName val="0"/>
          <c:showSerName val="0"/>
          <c:showPercent val="0"/>
          <c:showBubbleSize val="0"/>
        </c:dLbls>
        <c:marker val="1"/>
        <c:smooth val="0"/>
        <c:axId val="1642680128"/>
        <c:axId val="1642662720"/>
      </c:lineChart>
      <c:dateAx>
        <c:axId val="1642652928"/>
        <c:scaling>
          <c:orientation val="minMax"/>
          <c:max val="45139"/>
        </c:scaling>
        <c:delete val="0"/>
        <c:axPos val="b"/>
        <c:numFmt formatCode="mmm\-yy" sourceLinked="1"/>
        <c:majorTickMark val="out"/>
        <c:minorTickMark val="none"/>
        <c:tickLblPos val="nextTo"/>
        <c:spPr>
          <a:ln>
            <a:solidFill>
              <a:sysClr val="window" lastClr="FFFFFF">
                <a:lumMod val="85000"/>
              </a:sysClr>
            </a:solidFill>
          </a:ln>
        </c:spPr>
        <c:crossAx val="1642664352"/>
        <c:crosses val="autoZero"/>
        <c:auto val="0"/>
        <c:lblOffset val="100"/>
        <c:baseTimeUnit val="months"/>
        <c:majorUnit val="4"/>
        <c:majorTimeUnit val="months"/>
      </c:dateAx>
      <c:valAx>
        <c:axId val="1642664352"/>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a:solidFill>
                  <a:sysClr val="windowText" lastClr="000000"/>
                </a:solidFill>
              </a:defRPr>
            </a:pPr>
            <a:endParaRPr lang="ru-RU"/>
          </a:p>
        </c:txPr>
        <c:crossAx val="1642652928"/>
        <c:crosses val="autoZero"/>
        <c:crossBetween val="between"/>
        <c:majorUnit val="10"/>
      </c:valAx>
      <c:valAx>
        <c:axId val="1642662720"/>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1642680128"/>
        <c:crosses val="max"/>
        <c:crossBetween val="between"/>
        <c:majorUnit val="5"/>
      </c:valAx>
      <c:dateAx>
        <c:axId val="1642680128"/>
        <c:scaling>
          <c:orientation val="minMax"/>
        </c:scaling>
        <c:delete val="1"/>
        <c:axPos val="b"/>
        <c:numFmt formatCode="mmm\-yy" sourceLinked="1"/>
        <c:majorTickMark val="out"/>
        <c:minorTickMark val="none"/>
        <c:tickLblPos val="nextTo"/>
        <c:crossAx val="1642662720"/>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'16'!$B$4</c:f>
              <c:strCache>
                <c:ptCount val="1"/>
                <c:pt idx="0">
                  <c:v>Индекс инвестиционных отраслей</c:v>
                </c:pt>
              </c:strCache>
            </c:strRef>
          </c:tx>
          <c:spPr>
            <a:ln w="19050" cap="rnd">
              <a:solidFill>
                <a:srgbClr val="EE1133"/>
              </a:solidFill>
              <a:round/>
            </a:ln>
            <a:effectLst/>
          </c:spPr>
          <c:marker>
            <c:symbol val="none"/>
          </c:marker>
          <c:cat>
            <c:numRef>
              <c:f>'16'!$A$5:$A$78</c:f>
              <c:numCache>
                <c:formatCode>mmm\-yy</c:formatCode>
                <c:ptCount val="7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'16'!$B$5:$B$78</c:f>
              <c:numCache>
                <c:formatCode>0.00</c:formatCode>
                <c:ptCount val="74"/>
                <c:pt idx="0">
                  <c:v>116.44727789425009</c:v>
                </c:pt>
                <c:pt idx="1">
                  <c:v>123.56165941038329</c:v>
                </c:pt>
                <c:pt idx="2">
                  <c:v>118.54673850444708</c:v>
                </c:pt>
                <c:pt idx="3">
                  <c:v>120.61009715276516</c:v>
                </c:pt>
                <c:pt idx="4">
                  <c:v>113.07546607337929</c:v>
                </c:pt>
                <c:pt idx="5">
                  <c:v>133.50648590361754</c:v>
                </c:pt>
                <c:pt idx="6">
                  <c:v>121.87208741064795</c:v>
                </c:pt>
                <c:pt idx="7">
                  <c:v>118.56176258980878</c:v>
                </c:pt>
                <c:pt idx="8">
                  <c:v>119.18927416614227</c:v>
                </c:pt>
                <c:pt idx="9">
                  <c:v>120.9823331010526</c:v>
                </c:pt>
                <c:pt idx="10">
                  <c:v>118.61348562888878</c:v>
                </c:pt>
                <c:pt idx="11">
                  <c:v>117.12939724846973</c:v>
                </c:pt>
                <c:pt idx="12">
                  <c:v>118.43383005771315</c:v>
                </c:pt>
                <c:pt idx="13">
                  <c:v>119.91636501439996</c:v>
                </c:pt>
                <c:pt idx="14">
                  <c:v>122.33984426860327</c:v>
                </c:pt>
                <c:pt idx="15">
                  <c:v>122.56096954116509</c:v>
                </c:pt>
                <c:pt idx="16">
                  <c:v>128.13356066861473</c:v>
                </c:pt>
                <c:pt idx="17">
                  <c:v>116.89792485375443</c:v>
                </c:pt>
                <c:pt idx="18">
                  <c:v>119.35620063224135</c:v>
                </c:pt>
                <c:pt idx="19">
                  <c:v>123.22825904586911</c:v>
                </c:pt>
                <c:pt idx="20">
                  <c:v>125.38500362116882</c:v>
                </c:pt>
                <c:pt idx="21">
                  <c:v>121.37965607070065</c:v>
                </c:pt>
                <c:pt idx="22">
                  <c:v>129.90233697383309</c:v>
                </c:pt>
                <c:pt idx="23">
                  <c:v>127.98418110950639</c:v>
                </c:pt>
                <c:pt idx="24">
                  <c:v>126.67008747411661</c:v>
                </c:pt>
                <c:pt idx="25">
                  <c:v>132.22731233061938</c:v>
                </c:pt>
                <c:pt idx="26">
                  <c:v>140.04400869164832</c:v>
                </c:pt>
                <c:pt idx="27">
                  <c:v>126.1850573699916</c:v>
                </c:pt>
                <c:pt idx="28">
                  <c:v>127.70433154228196</c:v>
                </c:pt>
                <c:pt idx="29">
                  <c:v>128.77434871377827</c:v>
                </c:pt>
                <c:pt idx="30">
                  <c:v>132.24050787448942</c:v>
                </c:pt>
                <c:pt idx="31">
                  <c:v>130.16641279460595</c:v>
                </c:pt>
                <c:pt idx="32">
                  <c:v>103.11333224974332</c:v>
                </c:pt>
                <c:pt idx="33">
                  <c:v>117.36505309612892</c:v>
                </c:pt>
                <c:pt idx="34">
                  <c:v>124.13512682892689</c:v>
                </c:pt>
                <c:pt idx="35">
                  <c:v>132.32891566142021</c:v>
                </c:pt>
                <c:pt idx="36">
                  <c:v>141.24054613930463</c:v>
                </c:pt>
                <c:pt idx="37">
                  <c:v>133.03948366544489</c:v>
                </c:pt>
                <c:pt idx="38">
                  <c:v>134.7115908169983</c:v>
                </c:pt>
                <c:pt idx="39">
                  <c:v>140.4062417284668</c:v>
                </c:pt>
                <c:pt idx="40">
                  <c:v>145.99622894492219</c:v>
                </c:pt>
                <c:pt idx="41">
                  <c:v>133.05426511192894</c:v>
                </c:pt>
                <c:pt idx="42">
                  <c:v>137.08675212755804</c:v>
                </c:pt>
                <c:pt idx="43">
                  <c:v>146.14909442999874</c:v>
                </c:pt>
                <c:pt idx="44">
                  <c:v>143.48483562026416</c:v>
                </c:pt>
                <c:pt idx="45">
                  <c:v>140.96143415787813</c:v>
                </c:pt>
                <c:pt idx="46">
                  <c:v>144.53105604524254</c:v>
                </c:pt>
                <c:pt idx="47">
                  <c:v>143.49462311003373</c:v>
                </c:pt>
                <c:pt idx="48">
                  <c:v>142.21583681869942</c:v>
                </c:pt>
                <c:pt idx="49">
                  <c:v>150.988223750602</c:v>
                </c:pt>
                <c:pt idx="50">
                  <c:v>150.38318237097383</c:v>
                </c:pt>
                <c:pt idx="51">
                  <c:v>149.80767069988906</c:v>
                </c:pt>
                <c:pt idx="52">
                  <c:v>157.81923093053143</c:v>
                </c:pt>
                <c:pt idx="53">
                  <c:v>161.35716504692741</c:v>
                </c:pt>
                <c:pt idx="54">
                  <c:v>151.1337946568926</c:v>
                </c:pt>
                <c:pt idx="55">
                  <c:v>148.54418542911864</c:v>
                </c:pt>
                <c:pt idx="56">
                  <c:v>149.43724571441575</c:v>
                </c:pt>
                <c:pt idx="57">
                  <c:v>146.25385127938975</c:v>
                </c:pt>
                <c:pt idx="58">
                  <c:v>141.33111524137004</c:v>
                </c:pt>
                <c:pt idx="59">
                  <c:v>152.00052596467509</c:v>
                </c:pt>
                <c:pt idx="60">
                  <c:v>146.55823674678109</c:v>
                </c:pt>
                <c:pt idx="61">
                  <c:v>146.01662683732781</c:v>
                </c:pt>
                <c:pt idx="62">
                  <c:v>152.49603283556053</c:v>
                </c:pt>
                <c:pt idx="63">
                  <c:v>157.85872962968995</c:v>
                </c:pt>
                <c:pt idx="64">
                  <c:v>157.20350956873617</c:v>
                </c:pt>
                <c:pt idx="65">
                  <c:v>159.05461934717849</c:v>
                </c:pt>
                <c:pt idx="66">
                  <c:v>163.71049825826691</c:v>
                </c:pt>
                <c:pt idx="67">
                  <c:v>165.19654307416181</c:v>
                </c:pt>
                <c:pt idx="68">
                  <c:v>171.45230388024387</c:v>
                </c:pt>
                <c:pt idx="69">
                  <c:v>174.31850083850313</c:v>
                </c:pt>
                <c:pt idx="70">
                  <c:v>178.96270832644072</c:v>
                </c:pt>
                <c:pt idx="71">
                  <c:v>184.93668723428479</c:v>
                </c:pt>
                <c:pt idx="72">
                  <c:v>183.16112845417527</c:v>
                </c:pt>
              </c:numCache>
            </c:numRef>
          </c:val>
          <c:smooth val="0"/>
          <c:extLst xmlns:c16r2="http://schemas.microsoft.com/office/drawing/2015/06/chart">
            <c:ext xmlns:c16="http://schemas.microsoft.com/office/drawing/2014/chart" uri="{C3380CC4-5D6E-409C-BE32-E72D297353CC}">
              <c16:uniqueId val="{00000000-1698-4D34-B6F6-8C5042BD4241}"/>
            </c:ext>
          </c:extLst>
        </c:ser>
        <c:ser>
          <c:idx val="3"/>
          <c:order val="1"/>
          <c:tx>
            <c:strRef>
              <c:f>'16'!$E$4</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'16'!$A$5:$A$78</c:f>
              <c:numCache>
                <c:formatCode>mmm\-yy</c:formatCode>
                <c:ptCount val="7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'16'!$E$5:$E$78</c:f>
              <c:numCache>
                <c:formatCode>0.00</c:formatCode>
                <c:ptCount val="74"/>
                <c:pt idx="0">
                  <c:v>114.93041058828668</c:v>
                </c:pt>
                <c:pt idx="1">
                  <c:v>114.55283247442914</c:v>
                </c:pt>
                <c:pt idx="2">
                  <c:v>115.01229044812963</c:v>
                </c:pt>
                <c:pt idx="3">
                  <c:v>116.37993191986583</c:v>
                </c:pt>
                <c:pt idx="4">
                  <c:v>115.39625248519943</c:v>
                </c:pt>
                <c:pt idx="5">
                  <c:v>119.03937654445859</c:v>
                </c:pt>
                <c:pt idx="6">
                  <c:v>117.55138013759546</c:v>
                </c:pt>
                <c:pt idx="7">
                  <c:v>116.99761631671468</c:v>
                </c:pt>
                <c:pt idx="8">
                  <c:v>117.58096239505704</c:v>
                </c:pt>
                <c:pt idx="9">
                  <c:v>118.12486451884081</c:v>
                </c:pt>
                <c:pt idx="10">
                  <c:v>115.76611351554369</c:v>
                </c:pt>
                <c:pt idx="11">
                  <c:v>116.83098751702046</c:v>
                </c:pt>
                <c:pt idx="12">
                  <c:v>117.87915727253275</c:v>
                </c:pt>
                <c:pt idx="13">
                  <c:v>120.17904799584309</c:v>
                </c:pt>
                <c:pt idx="14">
                  <c:v>120.81239187002805</c:v>
                </c:pt>
                <c:pt idx="15">
                  <c:v>122.60628374020554</c:v>
                </c:pt>
                <c:pt idx="16">
                  <c:v>127.84879027393525</c:v>
                </c:pt>
                <c:pt idx="17">
                  <c:v>118.54012744004447</c:v>
                </c:pt>
                <c:pt idx="18">
                  <c:v>120.77462308361521</c:v>
                </c:pt>
                <c:pt idx="19">
                  <c:v>122.69754553297744</c:v>
                </c:pt>
                <c:pt idx="20">
                  <c:v>124.07956127425123</c:v>
                </c:pt>
                <c:pt idx="21">
                  <c:v>125.35220830694125</c:v>
                </c:pt>
                <c:pt idx="22">
                  <c:v>135.31295999171536</c:v>
                </c:pt>
                <c:pt idx="23">
                  <c:v>125.42205777349804</c:v>
                </c:pt>
                <c:pt idx="24">
                  <c:v>126.88123416850685</c:v>
                </c:pt>
                <c:pt idx="25">
                  <c:v>131.06689907306841</c:v>
                </c:pt>
                <c:pt idx="26">
                  <c:v>134.34632228514363</c:v>
                </c:pt>
                <c:pt idx="27">
                  <c:v>125.23128005311763</c:v>
                </c:pt>
                <c:pt idx="28">
                  <c:v>121.7679597140761</c:v>
                </c:pt>
                <c:pt idx="29">
                  <c:v>133.27639846975467</c:v>
                </c:pt>
                <c:pt idx="30">
                  <c:v>132.99965043064302</c:v>
                </c:pt>
                <c:pt idx="31">
                  <c:v>129.24321257419899</c:v>
                </c:pt>
                <c:pt idx="32">
                  <c:v>104.29365337219161</c:v>
                </c:pt>
                <c:pt idx="33">
                  <c:v>117.89762740125896</c:v>
                </c:pt>
                <c:pt idx="34">
                  <c:v>121.01024539064021</c:v>
                </c:pt>
                <c:pt idx="35">
                  <c:v>131.02634359167345</c:v>
                </c:pt>
                <c:pt idx="36">
                  <c:v>138.66314388654914</c:v>
                </c:pt>
                <c:pt idx="37">
                  <c:v>131.39009843963626</c:v>
                </c:pt>
                <c:pt idx="38">
                  <c:v>133.59524138179336</c:v>
                </c:pt>
                <c:pt idx="39">
                  <c:v>134.53808609639492</c:v>
                </c:pt>
                <c:pt idx="40">
                  <c:v>139.51054773357484</c:v>
                </c:pt>
                <c:pt idx="41">
                  <c:v>135.95008921053585</c:v>
                </c:pt>
                <c:pt idx="42">
                  <c:v>137.34816205253574</c:v>
                </c:pt>
                <c:pt idx="43">
                  <c:v>141.54857625084517</c:v>
                </c:pt>
                <c:pt idx="44">
                  <c:v>142.19712495937048</c:v>
                </c:pt>
                <c:pt idx="45">
                  <c:v>136.43575032361389</c:v>
                </c:pt>
                <c:pt idx="46">
                  <c:v>140.45982843622537</c:v>
                </c:pt>
                <c:pt idx="47">
                  <c:v>143.11194100827845</c:v>
                </c:pt>
                <c:pt idx="48">
                  <c:v>139.59909975845227</c:v>
                </c:pt>
                <c:pt idx="49">
                  <c:v>146.11915130484567</c:v>
                </c:pt>
                <c:pt idx="50">
                  <c:v>142.71601290563927</c:v>
                </c:pt>
                <c:pt idx="51">
                  <c:v>151.40015081291949</c:v>
                </c:pt>
                <c:pt idx="52">
                  <c:v>152.14583249075073</c:v>
                </c:pt>
                <c:pt idx="53">
                  <c:v>155.16699600893924</c:v>
                </c:pt>
                <c:pt idx="54">
                  <c:v>150.1598291657175</c:v>
                </c:pt>
                <c:pt idx="55">
                  <c:v>145.58806919054967</c:v>
                </c:pt>
                <c:pt idx="56">
                  <c:v>144.83295014363972</c:v>
                </c:pt>
                <c:pt idx="57">
                  <c:v>143.121835343378</c:v>
                </c:pt>
                <c:pt idx="58">
                  <c:v>135.87724675845405</c:v>
                </c:pt>
                <c:pt idx="59">
                  <c:v>138.11122759037929</c:v>
                </c:pt>
                <c:pt idx="60">
                  <c:v>139.19895547081126</c:v>
                </c:pt>
                <c:pt idx="61">
                  <c:v>140.50430022616359</c:v>
                </c:pt>
                <c:pt idx="62">
                  <c:v>143.53437030796053</c:v>
                </c:pt>
                <c:pt idx="63">
                  <c:v>143.511666841184</c:v>
                </c:pt>
                <c:pt idx="64">
                  <c:v>146.46087253887907</c:v>
                </c:pt>
                <c:pt idx="65">
                  <c:v>142.34319571332003</c:v>
                </c:pt>
                <c:pt idx="66">
                  <c:v>148.0003778412038</c:v>
                </c:pt>
                <c:pt idx="67">
                  <c:v>151.75024948049921</c:v>
                </c:pt>
                <c:pt idx="68">
                  <c:v>154.64948965032886</c:v>
                </c:pt>
                <c:pt idx="69">
                  <c:v>158.66900955722417</c:v>
                </c:pt>
                <c:pt idx="70">
                  <c:v>162.99198214170298</c:v>
                </c:pt>
                <c:pt idx="71">
                  <c:v>162.93108037184115</c:v>
                </c:pt>
                <c:pt idx="72">
                  <c:v>163.65406149300316</c:v>
                </c:pt>
              </c:numCache>
            </c:numRef>
          </c:val>
          <c:smooth val="0"/>
          <c:extLst xmlns:c16r2="http://schemas.microsoft.com/office/drawing/2015/06/chart">
            <c:ext xmlns:c16="http://schemas.microsoft.com/office/drawing/2014/chart" uri="{C3380CC4-5D6E-409C-BE32-E72D297353CC}">
              <c16:uniqueId val="{00000001-1698-4D34-B6F6-8C5042BD4241}"/>
            </c:ext>
          </c:extLst>
        </c:ser>
        <c:ser>
          <c:idx val="1"/>
          <c:order val="2"/>
          <c:tx>
            <c:strRef>
              <c:f>'16'!$C$4</c:f>
              <c:strCache>
                <c:ptCount val="1"/>
                <c:pt idx="0">
                  <c:v>Индекс потребительских отраслей</c:v>
                </c:pt>
              </c:strCache>
            </c:strRef>
          </c:tx>
          <c:spPr>
            <a:ln w="19050" cap="rnd">
              <a:solidFill>
                <a:srgbClr val="0088BB"/>
              </a:solidFill>
              <a:round/>
            </a:ln>
            <a:effectLst/>
          </c:spPr>
          <c:marker>
            <c:symbol val="none"/>
          </c:marker>
          <c:cat>
            <c:numRef>
              <c:f>'16'!$A$5:$A$78</c:f>
              <c:numCache>
                <c:formatCode>mmm\-yy</c:formatCode>
                <c:ptCount val="7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'16'!$C$5:$C$78</c:f>
              <c:numCache>
                <c:formatCode>0.00</c:formatCode>
                <c:ptCount val="74"/>
                <c:pt idx="0">
                  <c:v>112.84003657861238</c:v>
                </c:pt>
                <c:pt idx="1">
                  <c:v>112.4952782719066</c:v>
                </c:pt>
                <c:pt idx="2">
                  <c:v>113.0091075690238</c:v>
                </c:pt>
                <c:pt idx="3">
                  <c:v>113.58616653122826</c:v>
                </c:pt>
                <c:pt idx="4">
                  <c:v>113.51444030829398</c:v>
                </c:pt>
                <c:pt idx="5">
                  <c:v>115.33531492908881</c:v>
                </c:pt>
                <c:pt idx="6">
                  <c:v>114.45402402443806</c:v>
                </c:pt>
                <c:pt idx="7">
                  <c:v>115.99665709512384</c:v>
                </c:pt>
                <c:pt idx="8">
                  <c:v>114.72521282231799</c:v>
                </c:pt>
                <c:pt idx="9">
                  <c:v>117.32474126350469</c:v>
                </c:pt>
                <c:pt idx="10">
                  <c:v>117.26172012243291</c:v>
                </c:pt>
                <c:pt idx="11">
                  <c:v>116.23272458915454</c:v>
                </c:pt>
                <c:pt idx="12">
                  <c:v>118.03797251434862</c:v>
                </c:pt>
                <c:pt idx="13">
                  <c:v>115.33783004657776</c:v>
                </c:pt>
                <c:pt idx="14">
                  <c:v>117.17358246448416</c:v>
                </c:pt>
                <c:pt idx="15">
                  <c:v>116.95991513864952</c:v>
                </c:pt>
                <c:pt idx="16">
                  <c:v>116.01054587123186</c:v>
                </c:pt>
                <c:pt idx="17">
                  <c:v>117.58301547918477</c:v>
                </c:pt>
                <c:pt idx="18">
                  <c:v>117.84580423569093</c:v>
                </c:pt>
                <c:pt idx="19">
                  <c:v>117.65687919254289</c:v>
                </c:pt>
                <c:pt idx="20">
                  <c:v>121.48073175905576</c:v>
                </c:pt>
                <c:pt idx="21">
                  <c:v>121.29489585671094</c:v>
                </c:pt>
                <c:pt idx="22">
                  <c:v>120.74261405653918</c:v>
                </c:pt>
                <c:pt idx="23">
                  <c:v>121.07225677845402</c:v>
                </c:pt>
                <c:pt idx="24">
                  <c:v>120.73971579937712</c:v>
                </c:pt>
                <c:pt idx="25">
                  <c:v>123.43604657627039</c:v>
                </c:pt>
                <c:pt idx="26">
                  <c:v>123.3826245991693</c:v>
                </c:pt>
                <c:pt idx="27">
                  <c:v>123.20064910094753</c:v>
                </c:pt>
                <c:pt idx="28">
                  <c:v>122.46374951600973</c:v>
                </c:pt>
                <c:pt idx="29">
                  <c:v>121.55903071494876</c:v>
                </c:pt>
                <c:pt idx="30">
                  <c:v>123.14105853570312</c:v>
                </c:pt>
                <c:pt idx="31">
                  <c:v>122.96069172602608</c:v>
                </c:pt>
                <c:pt idx="32">
                  <c:v>115.22290271352449</c:v>
                </c:pt>
                <c:pt idx="33">
                  <c:v>121.37746205553361</c:v>
                </c:pt>
                <c:pt idx="34">
                  <c:v>124.53245908511099</c:v>
                </c:pt>
                <c:pt idx="35">
                  <c:v>125.69238578379969</c:v>
                </c:pt>
                <c:pt idx="36">
                  <c:v>126.29822981728394</c:v>
                </c:pt>
                <c:pt idx="37">
                  <c:v>128.09586852475809</c:v>
                </c:pt>
                <c:pt idx="38">
                  <c:v>126.44211071809623</c:v>
                </c:pt>
                <c:pt idx="39">
                  <c:v>128.04578594123515</c:v>
                </c:pt>
                <c:pt idx="40">
                  <c:v>130.14132273273654</c:v>
                </c:pt>
                <c:pt idx="41">
                  <c:v>131.40343236118952</c:v>
                </c:pt>
                <c:pt idx="42">
                  <c:v>129.97373344825783</c:v>
                </c:pt>
                <c:pt idx="43">
                  <c:v>130.32015966813094</c:v>
                </c:pt>
                <c:pt idx="44">
                  <c:v>132.25120639179246</c:v>
                </c:pt>
                <c:pt idx="45">
                  <c:v>132.32328771368668</c:v>
                </c:pt>
                <c:pt idx="46">
                  <c:v>132.98058196363323</c:v>
                </c:pt>
                <c:pt idx="47">
                  <c:v>133.79429184149575</c:v>
                </c:pt>
                <c:pt idx="48">
                  <c:v>133.92934728024176</c:v>
                </c:pt>
                <c:pt idx="49">
                  <c:v>132.22413531443789</c:v>
                </c:pt>
                <c:pt idx="50">
                  <c:v>134.98036412936912</c:v>
                </c:pt>
                <c:pt idx="51">
                  <c:v>136.77234504511105</c:v>
                </c:pt>
                <c:pt idx="52">
                  <c:v>138.96217186255211</c:v>
                </c:pt>
                <c:pt idx="53">
                  <c:v>138.00386237636764</c:v>
                </c:pt>
                <c:pt idx="54">
                  <c:v>138.7158091525973</c:v>
                </c:pt>
                <c:pt idx="55">
                  <c:v>132.89256626406595</c:v>
                </c:pt>
                <c:pt idx="56">
                  <c:v>131.10902569128015</c:v>
                </c:pt>
                <c:pt idx="57">
                  <c:v>130.3636113911804</c:v>
                </c:pt>
                <c:pt idx="58">
                  <c:v>129.60102276172586</c:v>
                </c:pt>
                <c:pt idx="59">
                  <c:v>129.33672486311769</c:v>
                </c:pt>
                <c:pt idx="60">
                  <c:v>130.18044512918863</c:v>
                </c:pt>
                <c:pt idx="61">
                  <c:v>131.54752516129918</c:v>
                </c:pt>
                <c:pt idx="62">
                  <c:v>131.52663132192623</c:v>
                </c:pt>
                <c:pt idx="63">
                  <c:v>130.97952133778901</c:v>
                </c:pt>
                <c:pt idx="64">
                  <c:v>131.2633814245367</c:v>
                </c:pt>
                <c:pt idx="65">
                  <c:v>132.7720052619762</c:v>
                </c:pt>
                <c:pt idx="66">
                  <c:v>134.11256724091768</c:v>
                </c:pt>
                <c:pt idx="67">
                  <c:v>135.69556876171291</c:v>
                </c:pt>
                <c:pt idx="68">
                  <c:v>136.68913684396423</c:v>
                </c:pt>
                <c:pt idx="69">
                  <c:v>139.1375711344829</c:v>
                </c:pt>
                <c:pt idx="70">
                  <c:v>139.83712635780984</c:v>
                </c:pt>
                <c:pt idx="71">
                  <c:v>141.86598224974648</c:v>
                </c:pt>
                <c:pt idx="72">
                  <c:v>142.28720072123156</c:v>
                </c:pt>
              </c:numCache>
            </c:numRef>
          </c:val>
          <c:smooth val="0"/>
          <c:extLst xmlns:c16r2="http://schemas.microsoft.com/office/drawing/2015/06/chart">
            <c:ext xmlns:c16="http://schemas.microsoft.com/office/drawing/2014/chart" uri="{C3380CC4-5D6E-409C-BE32-E72D297353CC}">
              <c16:uniqueId val="{00000002-1698-4D34-B6F6-8C5042BD4241}"/>
            </c:ext>
          </c:extLst>
        </c:ser>
        <c:ser>
          <c:idx val="2"/>
          <c:order val="3"/>
          <c:tx>
            <c:strRef>
              <c:f>'16'!$D$4</c:f>
              <c:strCache>
                <c:ptCount val="1"/>
                <c:pt idx="0">
                  <c:v>Индекс промежуточных отраслей</c:v>
                </c:pt>
              </c:strCache>
            </c:strRef>
          </c:tx>
          <c:spPr>
            <a:ln w="19050" cap="rnd">
              <a:solidFill>
                <a:srgbClr val="77787B"/>
              </a:solidFill>
              <a:round/>
            </a:ln>
            <a:effectLst/>
          </c:spPr>
          <c:marker>
            <c:symbol val="none"/>
          </c:marker>
          <c:cat>
            <c:numRef>
              <c:f>'16'!$A$5:$A$78</c:f>
              <c:numCache>
                <c:formatCode>mmm\-yy</c:formatCode>
                <c:ptCount val="7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pt idx="14">
                  <c:v>43374</c:v>
                </c:pt>
                <c:pt idx="15">
                  <c:v>43405</c:v>
                </c:pt>
                <c:pt idx="16">
                  <c:v>43435</c:v>
                </c:pt>
                <c:pt idx="17">
                  <c:v>43466</c:v>
                </c:pt>
                <c:pt idx="18">
                  <c:v>43497</c:v>
                </c:pt>
                <c:pt idx="19">
                  <c:v>43525</c:v>
                </c:pt>
                <c:pt idx="20">
                  <c:v>43556</c:v>
                </c:pt>
                <c:pt idx="21">
                  <c:v>43586</c:v>
                </c:pt>
                <c:pt idx="22">
                  <c:v>43617</c:v>
                </c:pt>
                <c:pt idx="23">
                  <c:v>43647</c:v>
                </c:pt>
                <c:pt idx="24">
                  <c:v>43678</c:v>
                </c:pt>
                <c:pt idx="25">
                  <c:v>43709</c:v>
                </c:pt>
                <c:pt idx="26">
                  <c:v>43739</c:v>
                </c:pt>
                <c:pt idx="27">
                  <c:v>43770</c:v>
                </c:pt>
                <c:pt idx="28">
                  <c:v>43800</c:v>
                </c:pt>
                <c:pt idx="29">
                  <c:v>43831</c:v>
                </c:pt>
                <c:pt idx="30">
                  <c:v>43862</c:v>
                </c:pt>
                <c:pt idx="31">
                  <c:v>43891</c:v>
                </c:pt>
                <c:pt idx="32">
                  <c:v>43922</c:v>
                </c:pt>
                <c:pt idx="33">
                  <c:v>43952</c:v>
                </c:pt>
                <c:pt idx="34">
                  <c:v>43983</c:v>
                </c:pt>
                <c:pt idx="35">
                  <c:v>44013</c:v>
                </c:pt>
                <c:pt idx="36">
                  <c:v>44044</c:v>
                </c:pt>
                <c:pt idx="37">
                  <c:v>44075</c:v>
                </c:pt>
                <c:pt idx="38">
                  <c:v>44105</c:v>
                </c:pt>
                <c:pt idx="39">
                  <c:v>44136</c:v>
                </c:pt>
                <c:pt idx="40">
                  <c:v>44166</c:v>
                </c:pt>
                <c:pt idx="41">
                  <c:v>44197</c:v>
                </c:pt>
                <c:pt idx="42">
                  <c:v>44228</c:v>
                </c:pt>
                <c:pt idx="43">
                  <c:v>44256</c:v>
                </c:pt>
                <c:pt idx="44">
                  <c:v>44287</c:v>
                </c:pt>
                <c:pt idx="45">
                  <c:v>44317</c:v>
                </c:pt>
                <c:pt idx="46">
                  <c:v>44348</c:v>
                </c:pt>
                <c:pt idx="47">
                  <c:v>44378</c:v>
                </c:pt>
                <c:pt idx="48">
                  <c:v>44409</c:v>
                </c:pt>
                <c:pt idx="49">
                  <c:v>44440</c:v>
                </c:pt>
                <c:pt idx="50">
                  <c:v>44470</c:v>
                </c:pt>
                <c:pt idx="51">
                  <c:v>44501</c:v>
                </c:pt>
                <c:pt idx="52">
                  <c:v>44531</c:v>
                </c:pt>
                <c:pt idx="53">
                  <c:v>44562</c:v>
                </c:pt>
                <c:pt idx="54">
                  <c:v>44593</c:v>
                </c:pt>
                <c:pt idx="55">
                  <c:v>44621</c:v>
                </c:pt>
                <c:pt idx="56">
                  <c:v>44652</c:v>
                </c:pt>
                <c:pt idx="57">
                  <c:v>44682</c:v>
                </c:pt>
                <c:pt idx="58">
                  <c:v>44713</c:v>
                </c:pt>
                <c:pt idx="59">
                  <c:v>44743</c:v>
                </c:pt>
                <c:pt idx="60">
                  <c:v>44774</c:v>
                </c:pt>
                <c:pt idx="61">
                  <c:v>44805</c:v>
                </c:pt>
                <c:pt idx="62">
                  <c:v>44835</c:v>
                </c:pt>
                <c:pt idx="63">
                  <c:v>44866</c:v>
                </c:pt>
                <c:pt idx="64">
                  <c:v>44896</c:v>
                </c:pt>
                <c:pt idx="65">
                  <c:v>44927</c:v>
                </c:pt>
                <c:pt idx="66">
                  <c:v>44958</c:v>
                </c:pt>
                <c:pt idx="67">
                  <c:v>44986</c:v>
                </c:pt>
                <c:pt idx="68">
                  <c:v>45017</c:v>
                </c:pt>
                <c:pt idx="69">
                  <c:v>45047</c:v>
                </c:pt>
                <c:pt idx="70">
                  <c:v>45078</c:v>
                </c:pt>
                <c:pt idx="71">
                  <c:v>45108</c:v>
                </c:pt>
                <c:pt idx="72">
                  <c:v>45139</c:v>
                </c:pt>
              </c:numCache>
            </c:numRef>
          </c:cat>
          <c:val>
            <c:numRef>
              <c:f>'16'!$D$5:$D$78</c:f>
              <c:numCache>
                <c:formatCode>0.00</c:formatCode>
                <c:ptCount val="74"/>
                <c:pt idx="0">
                  <c:v>108.26524503292725</c:v>
                </c:pt>
                <c:pt idx="1">
                  <c:v>108.64853843778204</c:v>
                </c:pt>
                <c:pt idx="2">
                  <c:v>106.66640680673119</c:v>
                </c:pt>
                <c:pt idx="3">
                  <c:v>108.53829785745484</c:v>
                </c:pt>
                <c:pt idx="4">
                  <c:v>110.22578830010626</c:v>
                </c:pt>
                <c:pt idx="5">
                  <c:v>108.81684771907942</c:v>
                </c:pt>
                <c:pt idx="6">
                  <c:v>108.73369253972109</c:v>
                </c:pt>
                <c:pt idx="7">
                  <c:v>109.59043075782154</c:v>
                </c:pt>
                <c:pt idx="8">
                  <c:v>109.16286121780361</c:v>
                </c:pt>
                <c:pt idx="9">
                  <c:v>112.05030488566663</c:v>
                </c:pt>
                <c:pt idx="10">
                  <c:v>110.11115009010143</c:v>
                </c:pt>
                <c:pt idx="11">
                  <c:v>110.79967897303354</c:v>
                </c:pt>
                <c:pt idx="12">
                  <c:v>108.74698537488294</c:v>
                </c:pt>
                <c:pt idx="13">
                  <c:v>110.04628505235678</c:v>
                </c:pt>
                <c:pt idx="14">
                  <c:v>110.25317353946222</c:v>
                </c:pt>
                <c:pt idx="15">
                  <c:v>110.97128647658911</c:v>
                </c:pt>
                <c:pt idx="16">
                  <c:v>110.28975382268958</c:v>
                </c:pt>
                <c:pt idx="17">
                  <c:v>112.60960342375459</c:v>
                </c:pt>
                <c:pt idx="18">
                  <c:v>112.46518126729694</c:v>
                </c:pt>
                <c:pt idx="19">
                  <c:v>110.23868135075195</c:v>
                </c:pt>
                <c:pt idx="20">
                  <c:v>111.98923780082535</c:v>
                </c:pt>
                <c:pt idx="21">
                  <c:v>112.11337089308864</c:v>
                </c:pt>
                <c:pt idx="22">
                  <c:v>113.09234322700065</c:v>
                </c:pt>
                <c:pt idx="23">
                  <c:v>113.03577371796602</c:v>
                </c:pt>
                <c:pt idx="24">
                  <c:v>115.27746544612454</c:v>
                </c:pt>
                <c:pt idx="25">
                  <c:v>113.40497471862665</c:v>
                </c:pt>
                <c:pt idx="26">
                  <c:v>114.62471727738748</c:v>
                </c:pt>
                <c:pt idx="27">
                  <c:v>113.13981763829297</c:v>
                </c:pt>
                <c:pt idx="28">
                  <c:v>113.78067221767468</c:v>
                </c:pt>
                <c:pt idx="29">
                  <c:v>114.40833390802358</c:v>
                </c:pt>
                <c:pt idx="30">
                  <c:v>115.18421570773354</c:v>
                </c:pt>
                <c:pt idx="31">
                  <c:v>115.31014783031945</c:v>
                </c:pt>
                <c:pt idx="32">
                  <c:v>108.1792913619559</c:v>
                </c:pt>
                <c:pt idx="33">
                  <c:v>106.72837340673378</c:v>
                </c:pt>
                <c:pt idx="34">
                  <c:v>107.55692681644595</c:v>
                </c:pt>
                <c:pt idx="35">
                  <c:v>109.8505905317034</c:v>
                </c:pt>
                <c:pt idx="36">
                  <c:v>110.18391087203997</c:v>
                </c:pt>
                <c:pt idx="37">
                  <c:v>110.74870644722495</c:v>
                </c:pt>
                <c:pt idx="38">
                  <c:v>110.66095374593094</c:v>
                </c:pt>
                <c:pt idx="39">
                  <c:v>110.90412267787661</c:v>
                </c:pt>
                <c:pt idx="40">
                  <c:v>111.60754353403514</c:v>
                </c:pt>
                <c:pt idx="41">
                  <c:v>111.82942394049608</c:v>
                </c:pt>
                <c:pt idx="42">
                  <c:v>113.02248088280417</c:v>
                </c:pt>
                <c:pt idx="43">
                  <c:v>113.99565634123208</c:v>
                </c:pt>
                <c:pt idx="44">
                  <c:v>115.55271708549091</c:v>
                </c:pt>
                <c:pt idx="45">
                  <c:v>115.860051432278</c:v>
                </c:pt>
                <c:pt idx="46">
                  <c:v>115.86265003163294</c:v>
                </c:pt>
                <c:pt idx="47">
                  <c:v>114.25971401414637</c:v>
                </c:pt>
                <c:pt idx="48">
                  <c:v>115.17232211837818</c:v>
                </c:pt>
                <c:pt idx="49">
                  <c:v>116.90608761877348</c:v>
                </c:pt>
                <c:pt idx="50">
                  <c:v>117.93483312494565</c:v>
                </c:pt>
                <c:pt idx="51">
                  <c:v>119.0674226591867</c:v>
                </c:pt>
                <c:pt idx="52">
                  <c:v>119.443919727267</c:v>
                </c:pt>
                <c:pt idx="53">
                  <c:v>120.11685701406942</c:v>
                </c:pt>
                <c:pt idx="54">
                  <c:v>119.66420099566335</c:v>
                </c:pt>
                <c:pt idx="55">
                  <c:v>112.54623757794549</c:v>
                </c:pt>
                <c:pt idx="56">
                  <c:v>109.99241408880613</c:v>
                </c:pt>
                <c:pt idx="57">
                  <c:v>111.36787271660576</c:v>
                </c:pt>
                <c:pt idx="58">
                  <c:v>112.36383589245398</c:v>
                </c:pt>
                <c:pt idx="59">
                  <c:v>114.81031723900819</c:v>
                </c:pt>
                <c:pt idx="60">
                  <c:v>114.50388240738243</c:v>
                </c:pt>
                <c:pt idx="61">
                  <c:v>115.41459153516254</c:v>
                </c:pt>
                <c:pt idx="62">
                  <c:v>115.79558617904951</c:v>
                </c:pt>
                <c:pt idx="63">
                  <c:v>116.05074864647955</c:v>
                </c:pt>
                <c:pt idx="64">
                  <c:v>116.6300364103748</c:v>
                </c:pt>
                <c:pt idx="65">
                  <c:v>116.53808597166126</c:v>
                </c:pt>
                <c:pt idx="66">
                  <c:v>117.67117523654751</c:v>
                </c:pt>
                <c:pt idx="67">
                  <c:v>118.68093097820275</c:v>
                </c:pt>
                <c:pt idx="68">
                  <c:v>120.1571353040711</c:v>
                </c:pt>
                <c:pt idx="69">
                  <c:v>119.25142348274281</c:v>
                </c:pt>
                <c:pt idx="70">
                  <c:v>118.31542798431644</c:v>
                </c:pt>
                <c:pt idx="71">
                  <c:v>118.35780514302792</c:v>
                </c:pt>
                <c:pt idx="72">
                  <c:v>118.6879272072353</c:v>
                </c:pt>
              </c:numCache>
            </c:numRef>
          </c:val>
          <c:smooth val="0"/>
          <c:extLst xmlns:c16r2="http://schemas.microsoft.com/office/drawing/2015/06/chart">
            <c:ext xmlns:c16="http://schemas.microsoft.com/office/drawing/2014/chart" uri="{C3380CC4-5D6E-409C-BE32-E72D297353CC}">
              <c16:uniqueId val="{00000003-1698-4D34-B6F6-8C5042BD4241}"/>
            </c:ext>
          </c:extLst>
        </c:ser>
        <c:dLbls>
          <c:showLegendKey val="0"/>
          <c:showVal val="0"/>
          <c:showCatName val="0"/>
          <c:showSerName val="0"/>
          <c:showPercent val="0"/>
          <c:showBubbleSize val="0"/>
        </c:dLbls>
        <c:smooth val="0"/>
        <c:axId val="1642681216"/>
        <c:axId val="1642653472"/>
      </c:lineChart>
      <c:dateAx>
        <c:axId val="1642681216"/>
        <c:scaling>
          <c:orientation val="minMax"/>
          <c:max val="45139"/>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53472"/>
        <c:crosses val="autoZero"/>
        <c:auto val="1"/>
        <c:lblOffset val="100"/>
        <c:baseTimeUnit val="months"/>
        <c:majorUnit val="4"/>
        <c:majorTimeUnit val="months"/>
      </c:dateAx>
      <c:valAx>
        <c:axId val="1642653472"/>
        <c:scaling>
          <c:orientation val="minMax"/>
          <c:max val="19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81216"/>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'17'!$B$4</c:f>
              <c:strCache>
                <c:ptCount val="1"/>
                <c:pt idx="0">
                  <c:v>Розничный оборот</c:v>
                </c:pt>
              </c:strCache>
            </c:strRef>
          </c:tx>
          <c:spPr>
            <a:ln>
              <a:solidFill>
                <a:srgbClr val="FFBB44"/>
              </a:solidFill>
            </a:ln>
          </c:spPr>
          <c:marker>
            <c:symbol val="none"/>
          </c:marker>
          <c:cat>
            <c:numRef>
              <c:f>'17'!$A$5:$A$72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'17'!$B$5:$B$72</c:f>
              <c:numCache>
                <c:formatCode>0.0</c:formatCode>
                <c:ptCount val="68"/>
                <c:pt idx="0">
                  <c:v>100</c:v>
                </c:pt>
                <c:pt idx="1">
                  <c:v>100.03690963858251</c:v>
                </c:pt>
                <c:pt idx="2">
                  <c:v>100.52152379676706</c:v>
                </c:pt>
                <c:pt idx="3">
                  <c:v>100.22688744885092</c:v>
                </c:pt>
                <c:pt idx="4">
                  <c:v>100.78639307543649</c:v>
                </c:pt>
                <c:pt idx="5">
                  <c:v>101.25337353579395</c:v>
                </c:pt>
                <c:pt idx="6">
                  <c:v>100.93181249156096</c:v>
                </c:pt>
                <c:pt idx="7">
                  <c:v>101.03329355983588</c:v>
                </c:pt>
                <c:pt idx="8">
                  <c:v>101.74866997386529</c:v>
                </c:pt>
                <c:pt idx="9">
                  <c:v>102.26745786685363</c:v>
                </c:pt>
                <c:pt idx="10">
                  <c:v>103.10816562913075</c:v>
                </c:pt>
                <c:pt idx="11">
                  <c:v>102.59234695092448</c:v>
                </c:pt>
                <c:pt idx="12">
                  <c:v>102.50140240250741</c:v>
                </c:pt>
                <c:pt idx="13">
                  <c:v>102.75006492320495</c:v>
                </c:pt>
                <c:pt idx="14">
                  <c:v>107.37873580641397</c:v>
                </c:pt>
                <c:pt idx="15">
                  <c:v>78.187040691630912</c:v>
                </c:pt>
                <c:pt idx="16">
                  <c:v>82.868186014093126</c:v>
                </c:pt>
                <c:pt idx="17">
                  <c:v>94.867516950747628</c:v>
                </c:pt>
                <c:pt idx="18">
                  <c:v>100.43679677090681</c:v>
                </c:pt>
                <c:pt idx="19">
                  <c:v>100.51571720907036</c:v>
                </c:pt>
                <c:pt idx="20">
                  <c:v>100.85536422840089</c:v>
                </c:pt>
                <c:pt idx="21">
                  <c:v>101.83737218803215</c:v>
                </c:pt>
                <c:pt idx="22">
                  <c:v>101.87422854956965</c:v>
                </c:pt>
                <c:pt idx="23">
                  <c:v>100.83637050234367</c:v>
                </c:pt>
                <c:pt idx="24">
                  <c:v>103.20345558030584</c:v>
                </c:pt>
                <c:pt idx="25">
                  <c:v>103.50344168203742</c:v>
                </c:pt>
                <c:pt idx="26">
                  <c:v>104.29163943627817</c:v>
                </c:pt>
                <c:pt idx="27">
                  <c:v>105.5640014930681</c:v>
                </c:pt>
                <c:pt idx="28">
                  <c:v>105.65402240194629</c:v>
                </c:pt>
                <c:pt idx="29">
                  <c:v>105.6797754487107</c:v>
                </c:pt>
                <c:pt idx="30">
                  <c:v>105.55586162178837</c:v>
                </c:pt>
                <c:pt idx="31">
                  <c:v>106.31295271649424</c:v>
                </c:pt>
                <c:pt idx="32">
                  <c:v>107.51989977499846</c:v>
                </c:pt>
                <c:pt idx="33">
                  <c:v>107.25241097404979</c:v>
                </c:pt>
                <c:pt idx="34">
                  <c:v>105.95554069318814</c:v>
                </c:pt>
                <c:pt idx="35">
                  <c:v>106.93508554444442</c:v>
                </c:pt>
                <c:pt idx="36">
                  <c:v>107.84061074956715</c:v>
                </c:pt>
                <c:pt idx="37">
                  <c:v>110.54714338000382</c:v>
                </c:pt>
                <c:pt idx="38">
                  <c:v>107.37636062474142</c:v>
                </c:pt>
                <c:pt idx="39">
                  <c:v>94.926871205705183</c:v>
                </c:pt>
                <c:pt idx="40">
                  <c:v>95.217940876101522</c:v>
                </c:pt>
                <c:pt idx="41">
                  <c:v>95.608125165445841</c:v>
                </c:pt>
                <c:pt idx="42">
                  <c:v>95.986588439293115</c:v>
                </c:pt>
                <c:pt idx="43">
                  <c:v>96.392622411532045</c:v>
                </c:pt>
                <c:pt idx="44">
                  <c:v>96.279235888034009</c:v>
                </c:pt>
                <c:pt idx="45">
                  <c:v>97.108337890360659</c:v>
                </c:pt>
                <c:pt idx="46">
                  <c:v>98.404957133475691</c:v>
                </c:pt>
                <c:pt idx="47">
                  <c:v>95.928299911061259</c:v>
                </c:pt>
                <c:pt idx="48">
                  <c:v>100.22338988659783</c:v>
                </c:pt>
                <c:pt idx="49">
                  <c:v>101.06226148049821</c:v>
                </c:pt>
                <c:pt idx="50">
                  <c:v>102.05983514333322</c:v>
                </c:pt>
                <c:pt idx="51">
                  <c:v>102.78055660545282</c:v>
                </c:pt>
                <c:pt idx="52">
                  <c:v>103.89694834882745</c:v>
                </c:pt>
                <c:pt idx="53">
                  <c:v>104.79072574150116</c:v>
                </c:pt>
                <c:pt idx="54">
                  <c:v>105.96336594127075</c:v>
                </c:pt>
                <c:pt idx="55">
                  <c:v>106.87135780789797</c:v>
                </c:pt>
              </c:numCache>
            </c:numRef>
          </c:val>
          <c:smooth val="0"/>
          <c:extLst xmlns:c16r2="http://schemas.microsoft.com/office/drawing/2015/06/chart">
            <c:ext xmlns:c16="http://schemas.microsoft.com/office/drawing/2014/chart" uri="{C3380CC4-5D6E-409C-BE32-E72D297353CC}">
              <c16:uniqueId val="{00000000-3B99-403F-8839-FF45CF978220}"/>
            </c:ext>
          </c:extLst>
        </c:ser>
        <c:ser>
          <c:idx val="1"/>
          <c:order val="1"/>
          <c:tx>
            <c:strRef>
              <c:f>'17'!$C$4</c:f>
              <c:strCache>
                <c:ptCount val="1"/>
                <c:pt idx="0">
                  <c:v>Продовольствие</c:v>
                </c:pt>
              </c:strCache>
            </c:strRef>
          </c:tx>
          <c:spPr>
            <a:ln>
              <a:solidFill>
                <a:srgbClr val="EE1133"/>
              </a:solidFill>
            </a:ln>
          </c:spPr>
          <c:marker>
            <c:symbol val="none"/>
          </c:marker>
          <c:cat>
            <c:numRef>
              <c:f>'17'!$A$5:$A$72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'17'!$C$5:$C$72</c:f>
              <c:numCache>
                <c:formatCode>0.0</c:formatCode>
                <c:ptCount val="68"/>
                <c:pt idx="0">
                  <c:v>100</c:v>
                </c:pt>
                <c:pt idx="1">
                  <c:v>99.724945736480279</c:v>
                </c:pt>
                <c:pt idx="2">
                  <c:v>100.24813836676482</c:v>
                </c:pt>
                <c:pt idx="3">
                  <c:v>100.04293442823074</c:v>
                </c:pt>
                <c:pt idx="4">
                  <c:v>100.40790684241399</c:v>
                </c:pt>
                <c:pt idx="5">
                  <c:v>100.67516025975033</c:v>
                </c:pt>
                <c:pt idx="6">
                  <c:v>99.983981468524192</c:v>
                </c:pt>
                <c:pt idx="7">
                  <c:v>100.30941371579313</c:v>
                </c:pt>
                <c:pt idx="8">
                  <c:v>100.76894905928343</c:v>
                </c:pt>
                <c:pt idx="9">
                  <c:v>101.11552100422493</c:v>
                </c:pt>
                <c:pt idx="10">
                  <c:v>101.70314505107764</c:v>
                </c:pt>
                <c:pt idx="11">
                  <c:v>102.19900494549823</c:v>
                </c:pt>
                <c:pt idx="12">
                  <c:v>101.85302848499821</c:v>
                </c:pt>
                <c:pt idx="13">
                  <c:v>102.39676532851382</c:v>
                </c:pt>
                <c:pt idx="14">
                  <c:v>106.76809751653208</c:v>
                </c:pt>
                <c:pt idx="15">
                  <c:v>91.850080837012882</c:v>
                </c:pt>
                <c:pt idx="16">
                  <c:v>92.425914291924286</c:v>
                </c:pt>
                <c:pt idx="17">
                  <c:v>97.447098650929945</c:v>
                </c:pt>
                <c:pt idx="18">
                  <c:v>99.026621131956304</c:v>
                </c:pt>
                <c:pt idx="19">
                  <c:v>98.491995200395337</c:v>
                </c:pt>
                <c:pt idx="20">
                  <c:v>98.716373737945105</c:v>
                </c:pt>
                <c:pt idx="21">
                  <c:v>99.594177353131144</c:v>
                </c:pt>
                <c:pt idx="22">
                  <c:v>99.632228808941747</c:v>
                </c:pt>
                <c:pt idx="23">
                  <c:v>100.00297742220734</c:v>
                </c:pt>
                <c:pt idx="24">
                  <c:v>100.99785327858841</c:v>
                </c:pt>
                <c:pt idx="25">
                  <c:v>100.93639928422763</c:v>
                </c:pt>
                <c:pt idx="26">
                  <c:v>100.53403044711943</c:v>
                </c:pt>
                <c:pt idx="27">
                  <c:v>101.00351038078247</c:v>
                </c:pt>
                <c:pt idx="28">
                  <c:v>100.871372383218</c:v>
                </c:pt>
                <c:pt idx="29">
                  <c:v>101.31083990103043</c:v>
                </c:pt>
                <c:pt idx="30">
                  <c:v>101.33340876136253</c:v>
                </c:pt>
                <c:pt idx="31">
                  <c:v>101.98064080080742</c:v>
                </c:pt>
                <c:pt idx="32">
                  <c:v>102.78698628301584</c:v>
                </c:pt>
                <c:pt idx="33">
                  <c:v>102.80002739228425</c:v>
                </c:pt>
                <c:pt idx="34">
                  <c:v>102.72344809310989</c:v>
                </c:pt>
                <c:pt idx="35">
                  <c:v>103.32834118876555</c:v>
                </c:pt>
                <c:pt idx="36">
                  <c:v>103.45905002367046</c:v>
                </c:pt>
                <c:pt idx="37">
                  <c:v>104.29350237151677</c:v>
                </c:pt>
                <c:pt idx="38">
                  <c:v>104.91751051774392</c:v>
                </c:pt>
                <c:pt idx="39">
                  <c:v>98.021443394737673</c:v>
                </c:pt>
                <c:pt idx="40">
                  <c:v>98.18186690327245</c:v>
                </c:pt>
                <c:pt idx="41">
                  <c:v>98.471689180940885</c:v>
                </c:pt>
                <c:pt idx="42">
                  <c:v>98.758414939513614</c:v>
                </c:pt>
                <c:pt idx="43">
                  <c:v>98.773897534992102</c:v>
                </c:pt>
                <c:pt idx="44">
                  <c:v>98.520459356698098</c:v>
                </c:pt>
                <c:pt idx="45">
                  <c:v>98.966179461146069</c:v>
                </c:pt>
                <c:pt idx="46">
                  <c:v>99.557852802200856</c:v>
                </c:pt>
                <c:pt idx="47">
                  <c:v>99.697255709951392</c:v>
                </c:pt>
                <c:pt idx="48">
                  <c:v>100.43250034984707</c:v>
                </c:pt>
                <c:pt idx="49">
                  <c:v>100.88137652183488</c:v>
                </c:pt>
                <c:pt idx="50">
                  <c:v>101.56523085443082</c:v>
                </c:pt>
                <c:pt idx="51">
                  <c:v>102.07651379588577</c:v>
                </c:pt>
                <c:pt idx="52">
                  <c:v>102.73756107437302</c:v>
                </c:pt>
                <c:pt idx="53">
                  <c:v>103.07317610559129</c:v>
                </c:pt>
                <c:pt idx="54">
                  <c:v>103.21454411199871</c:v>
                </c:pt>
                <c:pt idx="55">
                  <c:v>103.89488508638991</c:v>
                </c:pt>
              </c:numCache>
            </c:numRef>
          </c:val>
          <c:smooth val="0"/>
          <c:extLst xmlns:c16r2="http://schemas.microsoft.com/office/drawing/2015/06/chart">
            <c:ext xmlns:c16="http://schemas.microsoft.com/office/drawing/2014/chart" uri="{C3380CC4-5D6E-409C-BE32-E72D297353CC}">
              <c16:uniqueId val="{00000001-3B99-403F-8839-FF45CF978220}"/>
            </c:ext>
          </c:extLst>
        </c:ser>
        <c:ser>
          <c:idx val="2"/>
          <c:order val="2"/>
          <c:tx>
            <c:strRef>
              <c:f>'17'!$D$4</c:f>
              <c:strCache>
                <c:ptCount val="1"/>
                <c:pt idx="0">
                  <c:v>Непрод. товары</c:v>
                </c:pt>
              </c:strCache>
            </c:strRef>
          </c:tx>
          <c:spPr>
            <a:ln>
              <a:solidFill>
                <a:srgbClr val="0088BB"/>
              </a:solidFill>
            </a:ln>
          </c:spPr>
          <c:marker>
            <c:symbol val="none"/>
          </c:marker>
          <c:cat>
            <c:numRef>
              <c:f>'17'!$A$5:$A$72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'17'!$D$5:$D$72</c:f>
              <c:numCache>
                <c:formatCode>0.0</c:formatCode>
                <c:ptCount val="68"/>
                <c:pt idx="0">
                  <c:v>100</c:v>
                </c:pt>
                <c:pt idx="1">
                  <c:v>100.33055925555661</c:v>
                </c:pt>
                <c:pt idx="2">
                  <c:v>100.77831977608282</c:v>
                </c:pt>
                <c:pt idx="3">
                  <c:v>100.3982463704323</c:v>
                </c:pt>
                <c:pt idx="4">
                  <c:v>101.14153293675523</c:v>
                </c:pt>
                <c:pt idx="5">
                  <c:v>101.80027214322429</c:v>
                </c:pt>
                <c:pt idx="6">
                  <c:v>101.82427030213476</c:v>
                </c:pt>
                <c:pt idx="7">
                  <c:v>101.71785795305139</c:v>
                </c:pt>
                <c:pt idx="8">
                  <c:v>102.66203167182661</c:v>
                </c:pt>
                <c:pt idx="9">
                  <c:v>103.33644147095177</c:v>
                </c:pt>
                <c:pt idx="10">
                  <c:v>104.40934377547241</c:v>
                </c:pt>
                <c:pt idx="11">
                  <c:v>102.95747567263557</c:v>
                </c:pt>
                <c:pt idx="12">
                  <c:v>103.10532074052163</c:v>
                </c:pt>
                <c:pt idx="13">
                  <c:v>103.07541534249472</c:v>
                </c:pt>
                <c:pt idx="14">
                  <c:v>107.947410803766</c:v>
                </c:pt>
                <c:pt idx="15">
                  <c:v>65.196967453163595</c:v>
                </c:pt>
                <c:pt idx="16">
                  <c:v>73.796143639441809</c:v>
                </c:pt>
                <c:pt idx="17">
                  <c:v>92.593798957782511</c:v>
                </c:pt>
                <c:pt idx="18">
                  <c:v>101.93966657737435</c:v>
                </c:pt>
                <c:pt idx="19">
                  <c:v>102.60131838090777</c:v>
                </c:pt>
                <c:pt idx="20">
                  <c:v>103.045756079431</c:v>
                </c:pt>
                <c:pt idx="21">
                  <c:v>104.12534505045149</c:v>
                </c:pt>
                <c:pt idx="22">
                  <c:v>104.16115768759481</c:v>
                </c:pt>
                <c:pt idx="23">
                  <c:v>101.79255991437783</c:v>
                </c:pt>
                <c:pt idx="24">
                  <c:v>105.47880019050844</c:v>
                </c:pt>
                <c:pt idx="25">
                  <c:v>106.12818626837651</c:v>
                </c:pt>
                <c:pt idx="26">
                  <c:v>108.08229276359104</c:v>
                </c:pt>
                <c:pt idx="27">
                  <c:v>110.13431995165908</c:v>
                </c:pt>
                <c:pt idx="28">
                  <c:v>110.43911708106906</c:v>
                </c:pt>
                <c:pt idx="29">
                  <c:v>110.06277672236017</c:v>
                </c:pt>
                <c:pt idx="30">
                  <c:v>109.79785345698606</c:v>
                </c:pt>
                <c:pt idx="31">
                  <c:v>110.66080263791044</c:v>
                </c:pt>
                <c:pt idx="32">
                  <c:v>112.23389221011557</c:v>
                </c:pt>
                <c:pt idx="33">
                  <c:v>111.70658907398695</c:v>
                </c:pt>
                <c:pt idx="34">
                  <c:v>109.23395825633071</c:v>
                </c:pt>
                <c:pt idx="35">
                  <c:v>110.57404006338797</c:v>
                </c:pt>
                <c:pt idx="36">
                  <c:v>112.23196415290398</c:v>
                </c:pt>
                <c:pt idx="37">
                  <c:v>116.74997651462226</c:v>
                </c:pt>
                <c:pt idx="38">
                  <c:v>109.82312331320634</c:v>
                </c:pt>
                <c:pt idx="39">
                  <c:v>92.101734143883107</c:v>
                </c:pt>
                <c:pt idx="40">
                  <c:v>92.52024562628425</c:v>
                </c:pt>
                <c:pt idx="41">
                  <c:v>93.010095225515002</c:v>
                </c:pt>
                <c:pt idx="42">
                  <c:v>93.477874723046881</c:v>
                </c:pt>
                <c:pt idx="43">
                  <c:v>94.25873789374927</c:v>
                </c:pt>
                <c:pt idx="44">
                  <c:v>94.272890654132354</c:v>
                </c:pt>
                <c:pt idx="45">
                  <c:v>95.459999581570557</c:v>
                </c:pt>
                <c:pt idx="46">
                  <c:v>97.431663704158893</c:v>
                </c:pt>
                <c:pt idx="47">
                  <c:v>92.441646528040707</c:v>
                </c:pt>
                <c:pt idx="48">
                  <c:v>100.14591701067445</c:v>
                </c:pt>
                <c:pt idx="49">
                  <c:v>101.36014180655678</c:v>
                </c:pt>
                <c:pt idx="50">
                  <c:v>102.66736459602893</c:v>
                </c:pt>
                <c:pt idx="51">
                  <c:v>103.59525238474012</c:v>
                </c:pt>
                <c:pt idx="52">
                  <c:v>105.15882473836878</c:v>
                </c:pt>
                <c:pt idx="53">
                  <c:v>106.60076539769052</c:v>
                </c:pt>
                <c:pt idx="54">
                  <c:v>108.76827090598586</c:v>
                </c:pt>
                <c:pt idx="55">
                  <c:v>109.89273848529363</c:v>
                </c:pt>
              </c:numCache>
            </c:numRef>
          </c:val>
          <c:smooth val="0"/>
          <c:extLst xmlns:c16r2="http://schemas.microsoft.com/office/drawing/2015/06/chart">
            <c:ext xmlns:c16="http://schemas.microsoft.com/office/drawing/2014/chart" uri="{C3380CC4-5D6E-409C-BE32-E72D297353CC}">
              <c16:uniqueId val="{00000002-3B99-403F-8839-FF45CF978220}"/>
            </c:ext>
          </c:extLst>
        </c:ser>
        <c:ser>
          <c:idx val="3"/>
          <c:order val="3"/>
          <c:tx>
            <c:strRef>
              <c:f>'17'!$E$4</c:f>
              <c:strCache>
                <c:ptCount val="1"/>
                <c:pt idx="0">
                  <c:v>Услуги</c:v>
                </c:pt>
              </c:strCache>
            </c:strRef>
          </c:tx>
          <c:spPr>
            <a:ln>
              <a:solidFill>
                <a:srgbClr val="77787B"/>
              </a:solidFill>
            </a:ln>
          </c:spPr>
          <c:marker>
            <c:symbol val="none"/>
          </c:marker>
          <c:cat>
            <c:numRef>
              <c:f>'17'!$A$5:$A$72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'17'!$E$5:$E$72</c:f>
              <c:numCache>
                <c:formatCode>0.0</c:formatCode>
                <c:ptCount val="68"/>
                <c:pt idx="0">
                  <c:v>100</c:v>
                </c:pt>
                <c:pt idx="1">
                  <c:v>100.60833967951415</c:v>
                </c:pt>
                <c:pt idx="2">
                  <c:v>100.74373196285617</c:v>
                </c:pt>
                <c:pt idx="3">
                  <c:v>100.83258913325319</c:v>
                </c:pt>
                <c:pt idx="4">
                  <c:v>101.74158777294694</c:v>
                </c:pt>
                <c:pt idx="5">
                  <c:v>102.00464840456058</c:v>
                </c:pt>
                <c:pt idx="6">
                  <c:v>101.993094419042</c:v>
                </c:pt>
                <c:pt idx="7">
                  <c:v>101.86976679461164</c:v>
                </c:pt>
                <c:pt idx="8">
                  <c:v>101.81423106311348</c:v>
                </c:pt>
                <c:pt idx="9">
                  <c:v>102.0276925414236</c:v>
                </c:pt>
                <c:pt idx="10">
                  <c:v>102.49993776168024</c:v>
                </c:pt>
                <c:pt idx="11">
                  <c:v>102.48729859520135</c:v>
                </c:pt>
                <c:pt idx="12">
                  <c:v>103.17906954031099</c:v>
                </c:pt>
                <c:pt idx="13">
                  <c:v>102.42691146646889</c:v>
                </c:pt>
                <c:pt idx="14">
                  <c:v>95.501733416998704</c:v>
                </c:pt>
                <c:pt idx="15">
                  <c:v>63.23974392282706</c:v>
                </c:pt>
                <c:pt idx="16">
                  <c:v>63.438159686293353</c:v>
                </c:pt>
                <c:pt idx="17">
                  <c:v>71.614666284512751</c:v>
                </c:pt>
                <c:pt idx="18">
                  <c:v>82.373405661708247</c:v>
                </c:pt>
                <c:pt idx="19">
                  <c:v>88.830551546414782</c:v>
                </c:pt>
                <c:pt idx="20">
                  <c:v>92.424351716086008</c:v>
                </c:pt>
                <c:pt idx="21">
                  <c:v>92.129182494882087</c:v>
                </c:pt>
                <c:pt idx="22">
                  <c:v>91.369300485969561</c:v>
                </c:pt>
                <c:pt idx="23">
                  <c:v>93.914624345460325</c:v>
                </c:pt>
                <c:pt idx="24">
                  <c:v>95.001847999341194</c:v>
                </c:pt>
                <c:pt idx="25">
                  <c:v>97.289728634542286</c:v>
                </c:pt>
                <c:pt idx="26">
                  <c:v>99.209605255850519</c:v>
                </c:pt>
                <c:pt idx="27">
                  <c:v>101.18693263388096</c:v>
                </c:pt>
                <c:pt idx="28">
                  <c:v>101.3433901946878</c:v>
                </c:pt>
                <c:pt idx="29">
                  <c:v>102.30779689753142</c:v>
                </c:pt>
                <c:pt idx="30">
                  <c:v>102.30058363585407</c:v>
                </c:pt>
                <c:pt idx="31">
                  <c:v>102.68058847448448</c:v>
                </c:pt>
                <c:pt idx="32">
                  <c:v>104.42466578022274</c:v>
                </c:pt>
                <c:pt idx="33">
                  <c:v>104.89008074384684</c:v>
                </c:pt>
                <c:pt idx="34">
                  <c:v>104.79713818630513</c:v>
                </c:pt>
                <c:pt idx="35">
                  <c:v>105.0813279295577</c:v>
                </c:pt>
                <c:pt idx="36">
                  <c:v>107.31277915482276</c:v>
                </c:pt>
                <c:pt idx="37">
                  <c:v>106.88955858030243</c:v>
                </c:pt>
                <c:pt idx="38">
                  <c:v>106.06182084428355</c:v>
                </c:pt>
                <c:pt idx="39">
                  <c:v>105.55963739635723</c:v>
                </c:pt>
                <c:pt idx="40">
                  <c:v>106.19734079597384</c:v>
                </c:pt>
                <c:pt idx="41">
                  <c:v>106.23704565228633</c:v>
                </c:pt>
                <c:pt idx="42">
                  <c:v>106.94030674874041</c:v>
                </c:pt>
                <c:pt idx="43">
                  <c:v>107.45468252392666</c:v>
                </c:pt>
                <c:pt idx="44">
                  <c:v>107.29618226954747</c:v>
                </c:pt>
                <c:pt idx="45">
                  <c:v>107.6573560268078</c:v>
                </c:pt>
                <c:pt idx="46">
                  <c:v>108.11574923127695</c:v>
                </c:pt>
                <c:pt idx="47">
                  <c:v>108.64678572591266</c:v>
                </c:pt>
                <c:pt idx="48">
                  <c:v>108.5412678360662</c:v>
                </c:pt>
                <c:pt idx="49">
                  <c:v>109.76452211503047</c:v>
                </c:pt>
                <c:pt idx="50">
                  <c:v>110.42367379715671</c:v>
                </c:pt>
                <c:pt idx="51">
                  <c:v>110.69318168035805</c:v>
                </c:pt>
                <c:pt idx="52">
                  <c:v>111.08403832859153</c:v>
                </c:pt>
                <c:pt idx="53">
                  <c:v>111.61456414983414</c:v>
                </c:pt>
                <c:pt idx="54">
                  <c:v>112.26509821845205</c:v>
                </c:pt>
                <c:pt idx="55">
                  <c:v>112.75036561023238</c:v>
                </c:pt>
              </c:numCache>
            </c:numRef>
          </c:val>
          <c:smooth val="0"/>
          <c:extLst xmlns:c16r2="http://schemas.microsoft.com/office/drawing/2015/06/chart">
            <c:ext xmlns:c16="http://schemas.microsoft.com/office/drawing/2014/chart" uri="{C3380CC4-5D6E-409C-BE32-E72D297353CC}">
              <c16:uniqueId val="{00000003-3B99-403F-8839-FF45CF978220}"/>
            </c:ext>
          </c:extLst>
        </c:ser>
        <c:ser>
          <c:idx val="4"/>
          <c:order val="4"/>
          <c:tx>
            <c:strRef>
              <c:f>'17'!$F$4</c:f>
              <c:strCache>
                <c:ptCount val="1"/>
                <c:pt idx="0">
                  <c:v>Общепит</c:v>
                </c:pt>
              </c:strCache>
            </c:strRef>
          </c:tx>
          <c:spPr>
            <a:ln>
              <a:solidFill>
                <a:srgbClr val="74A472"/>
              </a:solidFill>
            </a:ln>
          </c:spPr>
          <c:marker>
            <c:symbol val="none"/>
          </c:marker>
          <c:cat>
            <c:numRef>
              <c:f>'17'!$A$5:$A$72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'17'!$F$5:$F$72</c:f>
              <c:numCache>
                <c:formatCode>0.0</c:formatCode>
                <c:ptCount val="68"/>
                <c:pt idx="0">
                  <c:v>100</c:v>
                </c:pt>
                <c:pt idx="1">
                  <c:v>100.21720551842319</c:v>
                </c:pt>
                <c:pt idx="2">
                  <c:v>100.51859306592449</c:v>
                </c:pt>
                <c:pt idx="3">
                  <c:v>100.57312607847194</c:v>
                </c:pt>
                <c:pt idx="4">
                  <c:v>100.65642569634377</c:v>
                </c:pt>
                <c:pt idx="5">
                  <c:v>101.71143653455941</c:v>
                </c:pt>
                <c:pt idx="6">
                  <c:v>102.10883042130281</c:v>
                </c:pt>
                <c:pt idx="7">
                  <c:v>101.16301796986301</c:v>
                </c:pt>
                <c:pt idx="8">
                  <c:v>101.44486010914544</c:v>
                </c:pt>
                <c:pt idx="9">
                  <c:v>102.65102798699502</c:v>
                </c:pt>
                <c:pt idx="10">
                  <c:v>104.61514297046965</c:v>
                </c:pt>
                <c:pt idx="11">
                  <c:v>104.42723350409459</c:v>
                </c:pt>
                <c:pt idx="12">
                  <c:v>102.17192282255105</c:v>
                </c:pt>
                <c:pt idx="13">
                  <c:v>101.93742204448498</c:v>
                </c:pt>
                <c:pt idx="14">
                  <c:v>93.174902283989027</c:v>
                </c:pt>
                <c:pt idx="15">
                  <c:v>45.327610602523599</c:v>
                </c:pt>
                <c:pt idx="16">
                  <c:v>45.078594160114399</c:v>
                </c:pt>
                <c:pt idx="17">
                  <c:v>55.662454770910607</c:v>
                </c:pt>
                <c:pt idx="18">
                  <c:v>74.890636161122998</c:v>
                </c:pt>
                <c:pt idx="19">
                  <c:v>82.631544347560592</c:v>
                </c:pt>
                <c:pt idx="20">
                  <c:v>86.784480328186376</c:v>
                </c:pt>
                <c:pt idx="21">
                  <c:v>88.7793473421995</c:v>
                </c:pt>
                <c:pt idx="22">
                  <c:v>89.123840677127049</c:v>
                </c:pt>
                <c:pt idx="23">
                  <c:v>83.647155525416309</c:v>
                </c:pt>
                <c:pt idx="24">
                  <c:v>94.954063878629626</c:v>
                </c:pt>
                <c:pt idx="25">
                  <c:v>97.31910239367275</c:v>
                </c:pt>
                <c:pt idx="26">
                  <c:v>98.26129695916687</c:v>
                </c:pt>
                <c:pt idx="27">
                  <c:v>100.7384016974062</c:v>
                </c:pt>
                <c:pt idx="28">
                  <c:v>100.3727746140885</c:v>
                </c:pt>
                <c:pt idx="29">
                  <c:v>100.3275951603275</c:v>
                </c:pt>
                <c:pt idx="30">
                  <c:v>101.46925877899879</c:v>
                </c:pt>
                <c:pt idx="31">
                  <c:v>101.84145982580321</c:v>
                </c:pt>
                <c:pt idx="32">
                  <c:v>102.12308136228407</c:v>
                </c:pt>
                <c:pt idx="33">
                  <c:v>102.25623721331013</c:v>
                </c:pt>
                <c:pt idx="34">
                  <c:v>101.36288410808304</c:v>
                </c:pt>
                <c:pt idx="35">
                  <c:v>100.44072027697125</c:v>
                </c:pt>
                <c:pt idx="36">
                  <c:v>109.26028792195251</c:v>
                </c:pt>
                <c:pt idx="37">
                  <c:v>111.34202831922285</c:v>
                </c:pt>
                <c:pt idx="38">
                  <c:v>104.24805990866162</c:v>
                </c:pt>
                <c:pt idx="39">
                  <c:v>103.13966319246667</c:v>
                </c:pt>
                <c:pt idx="40">
                  <c:v>98.700428895966795</c:v>
                </c:pt>
                <c:pt idx="41">
                  <c:v>107.03749409335998</c:v>
                </c:pt>
                <c:pt idx="42">
                  <c:v>107.61723825587895</c:v>
                </c:pt>
                <c:pt idx="43">
                  <c:v>109.25402280238798</c:v>
                </c:pt>
                <c:pt idx="44">
                  <c:v>110.90170512729443</c:v>
                </c:pt>
                <c:pt idx="45">
                  <c:v>112.69127917416898</c:v>
                </c:pt>
                <c:pt idx="46">
                  <c:v>115.71318459115901</c:v>
                </c:pt>
                <c:pt idx="47">
                  <c:v>107.00175643950605</c:v>
                </c:pt>
                <c:pt idx="48">
                  <c:v>119.25072699653253</c:v>
                </c:pt>
                <c:pt idx="49">
                  <c:v>118.80709476258062</c:v>
                </c:pt>
                <c:pt idx="50">
                  <c:v>119.72846442360677</c:v>
                </c:pt>
                <c:pt idx="51">
                  <c:v>120.70529362894695</c:v>
                </c:pt>
                <c:pt idx="52">
                  <c:v>121.07881829256077</c:v>
                </c:pt>
                <c:pt idx="53">
                  <c:v>121.03249170423162</c:v>
                </c:pt>
                <c:pt idx="54">
                  <c:v>121.14795521057198</c:v>
                </c:pt>
                <c:pt idx="55">
                  <c:v>120.34522573622873</c:v>
                </c:pt>
              </c:numCache>
            </c:numRef>
          </c:val>
          <c:smooth val="0"/>
          <c:extLst xmlns:c16r2="http://schemas.microsoft.com/office/drawing/2015/06/chart">
            <c:ext xmlns:c16="http://schemas.microsoft.com/office/drawing/2014/chart" uri="{C3380CC4-5D6E-409C-BE32-E72D297353CC}">
              <c16:uniqueId val="{00000004-3B99-403F-8839-FF45CF978220}"/>
            </c:ext>
          </c:extLst>
        </c:ser>
        <c:dLbls>
          <c:showLegendKey val="0"/>
          <c:showVal val="0"/>
          <c:showCatName val="0"/>
          <c:showSerName val="0"/>
          <c:showPercent val="0"/>
          <c:showBubbleSize val="0"/>
        </c:dLbls>
        <c:smooth val="0"/>
        <c:axId val="1642654560"/>
        <c:axId val="1642667616"/>
      </c:lineChart>
      <c:dateAx>
        <c:axId val="1642654560"/>
        <c:scaling>
          <c:orientation val="minMax"/>
          <c:max val="45139"/>
          <c:min val="43466"/>
        </c:scaling>
        <c:delete val="0"/>
        <c:axPos val="b"/>
        <c:numFmt formatCode="yyyy" sourceLinked="0"/>
        <c:majorTickMark val="out"/>
        <c:minorTickMark val="none"/>
        <c:tickLblPos val="low"/>
        <c:spPr>
          <a:ln>
            <a:solidFill>
              <a:sysClr val="window" lastClr="FFFFFF">
                <a:lumMod val="85000"/>
              </a:sysClr>
            </a:solidFill>
          </a:ln>
        </c:spPr>
        <c:crossAx val="1642667616"/>
        <c:crossesAt val="100"/>
        <c:auto val="1"/>
        <c:lblOffset val="100"/>
        <c:baseTimeUnit val="months"/>
        <c:majorUnit val="12"/>
        <c:majorTimeUnit val="months"/>
      </c:dateAx>
      <c:valAx>
        <c:axId val="1642667616"/>
        <c:scaling>
          <c:orientation val="minMax"/>
          <c:max val="125"/>
          <c:min val="85"/>
        </c:scaling>
        <c:delete val="0"/>
        <c:axPos val="l"/>
        <c:majorGridlines>
          <c:spPr>
            <a:ln>
              <a:solidFill>
                <a:sysClr val="window" lastClr="FFFFFF">
                  <a:lumMod val="95000"/>
                  <a:alpha val="50000"/>
                </a:sysClr>
              </a:solidFill>
            </a:ln>
          </c:spPr>
        </c:majorGridlines>
        <c:numFmt formatCode="0" sourceLinked="0"/>
        <c:majorTickMark val="out"/>
        <c:minorTickMark val="none"/>
        <c:tickLblPos val="nextTo"/>
        <c:spPr>
          <a:ln>
            <a:solidFill>
              <a:sysClr val="window" lastClr="FFFFFF">
                <a:lumMod val="85000"/>
              </a:sysClr>
            </a:solidFill>
          </a:ln>
        </c:spPr>
        <c:crossAx val="1642654560"/>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507195165126323E-2"/>
          <c:y val="2.4262128499940507E-2"/>
          <c:w val="0.86883928685973366"/>
          <c:h val="0.62586709401709406"/>
        </c:manualLayout>
      </c:layout>
      <c:lineChart>
        <c:grouping val="standard"/>
        <c:varyColors val="0"/>
        <c:ser>
          <c:idx val="1"/>
          <c:order val="0"/>
          <c:tx>
            <c:strRef>
              <c:f>'18'!$C$4</c:f>
              <c:strCache>
                <c:ptCount val="1"/>
                <c:pt idx="0">
                  <c:v>Все услуги</c:v>
                </c:pt>
              </c:strCache>
            </c:strRef>
          </c:tx>
          <c:spPr>
            <a:ln>
              <a:solidFill>
                <a:srgbClr val="0088BB"/>
              </a:solidFill>
            </a:ln>
          </c:spPr>
          <c:marker>
            <c:symbol val="circle"/>
            <c:size val="5"/>
            <c:spPr>
              <a:solidFill>
                <a:srgbClr val="0088BB"/>
              </a:solidFill>
              <a:ln>
                <a:solidFill>
                  <a:srgbClr val="0088BB"/>
                </a:solidFill>
              </a:ln>
            </c:spPr>
          </c:marker>
          <c:cat>
            <c:numRef>
              <c:f>'18'!$A$5:$A$136</c:f>
              <c:numCache>
                <c:formatCode>dd\ mmm/\ yy;@</c:formatCode>
                <c:ptCount val="132"/>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pt idx="126">
                  <c:v>45172</c:v>
                </c:pt>
                <c:pt idx="127">
                  <c:v>45179</c:v>
                </c:pt>
                <c:pt idx="128">
                  <c:v>45186</c:v>
                </c:pt>
                <c:pt idx="129">
                  <c:v>45193</c:v>
                </c:pt>
                <c:pt idx="130">
                  <c:v>45200</c:v>
                </c:pt>
                <c:pt idx="131">
                  <c:v>45207</c:v>
                </c:pt>
              </c:numCache>
            </c:numRef>
          </c:cat>
          <c:val>
            <c:numRef>
              <c:f>'18'!$C$5:$C$136</c:f>
              <c:numCache>
                <c:formatCode>_-* #\ ##0_-;\-* #\ ##0_-;_-* "-"??_-;_-@_-</c:formatCode>
                <c:ptCount val="132"/>
                <c:pt idx="0">
                  <c:v>2.4690000000000101</c:v>
                </c:pt>
                <c:pt idx="1">
                  <c:v>8.9914000000000058</c:v>
                </c:pt>
                <c:pt idx="2">
                  <c:v>7.1871999999999936</c:v>
                </c:pt>
                <c:pt idx="3">
                  <c:v>8.7992000000000061</c:v>
                </c:pt>
                <c:pt idx="4">
                  <c:v>18.912399999999984</c:v>
                </c:pt>
                <c:pt idx="5">
                  <c:v>10.125800000000007</c:v>
                </c:pt>
                <c:pt idx="6">
                  <c:v>6.7498999999999976</c:v>
                </c:pt>
                <c:pt idx="7">
                  <c:v>5.4872000000000032</c:v>
                </c:pt>
                <c:pt idx="8">
                  <c:v>5.7319999999999816</c:v>
                </c:pt>
                <c:pt idx="9">
                  <c:v>-1.965400000000006</c:v>
                </c:pt>
                <c:pt idx="10">
                  <c:v>10.91040000000001</c:v>
                </c:pt>
                <c:pt idx="11">
                  <c:v>3.8635999999999893</c:v>
                </c:pt>
                <c:pt idx="12">
                  <c:v>3.4613000000000227</c:v>
                </c:pt>
                <c:pt idx="13">
                  <c:v>2.1878000000000064</c:v>
                </c:pt>
                <c:pt idx="14">
                  <c:v>3.6602000000000023</c:v>
                </c:pt>
                <c:pt idx="15">
                  <c:v>4.8605999999999927</c:v>
                </c:pt>
                <c:pt idx="16">
                  <c:v>6.5312000000000037</c:v>
                </c:pt>
                <c:pt idx="17">
                  <c:v>6.6956000000000016</c:v>
                </c:pt>
                <c:pt idx="18">
                  <c:v>9.6112999999999893</c:v>
                </c:pt>
                <c:pt idx="19">
                  <c:v>9.9151999999999916</c:v>
                </c:pt>
                <c:pt idx="20">
                  <c:v>8.654000000000007</c:v>
                </c:pt>
                <c:pt idx="21">
                  <c:v>8.0079000000000011</c:v>
                </c:pt>
                <c:pt idx="22">
                  <c:v>10.159999999999991</c:v>
                </c:pt>
                <c:pt idx="23">
                  <c:v>11.101000000000006</c:v>
                </c:pt>
                <c:pt idx="24">
                  <c:v>11.034500000000014</c:v>
                </c:pt>
                <c:pt idx="25">
                  <c:v>6.9221999999999895</c:v>
                </c:pt>
                <c:pt idx="26">
                  <c:v>8.2322000000000006</c:v>
                </c:pt>
                <c:pt idx="27">
                  <c:v>12.053300000000021</c:v>
                </c:pt>
                <c:pt idx="28">
                  <c:v>10.988900000000012</c:v>
                </c:pt>
                <c:pt idx="29">
                  <c:v>9.9123999999999981</c:v>
                </c:pt>
                <c:pt idx="30">
                  <c:v>4.029600000000011</c:v>
                </c:pt>
                <c:pt idx="31">
                  <c:v>-2.5662999999999991</c:v>
                </c:pt>
                <c:pt idx="32">
                  <c:v>15.285500000000019</c:v>
                </c:pt>
                <c:pt idx="33">
                  <c:v>11.060000000000002</c:v>
                </c:pt>
                <c:pt idx="34">
                  <c:v>11.933799999999994</c:v>
                </c:pt>
                <c:pt idx="35">
                  <c:v>11.385599999999997</c:v>
                </c:pt>
                <c:pt idx="36">
                  <c:v>6.6227000000000036</c:v>
                </c:pt>
                <c:pt idx="37">
                  <c:v>5.6557999999999886</c:v>
                </c:pt>
                <c:pt idx="38">
                  <c:v>2.4883999999999906</c:v>
                </c:pt>
                <c:pt idx="39">
                  <c:v>35.360999999999997</c:v>
                </c:pt>
                <c:pt idx="40">
                  <c:v>11.438599999999987</c:v>
                </c:pt>
                <c:pt idx="41">
                  <c:v>15.68480000000001</c:v>
                </c:pt>
                <c:pt idx="42">
                  <c:v>12.305999999999994</c:v>
                </c:pt>
                <c:pt idx="43">
                  <c:v>8.3922000000000061</c:v>
                </c:pt>
                <c:pt idx="44">
                  <c:v>6.0686000000000018</c:v>
                </c:pt>
                <c:pt idx="45">
                  <c:v>10.01599999999998</c:v>
                </c:pt>
                <c:pt idx="46">
                  <c:v>15.084199999999992</c:v>
                </c:pt>
                <c:pt idx="47">
                  <c:v>17.452999999999985</c:v>
                </c:pt>
                <c:pt idx="48">
                  <c:v>12.26339999999999</c:v>
                </c:pt>
                <c:pt idx="49">
                  <c:v>3.3668000000000031</c:v>
                </c:pt>
                <c:pt idx="50">
                  <c:v>21.469400000000014</c:v>
                </c:pt>
                <c:pt idx="51">
                  <c:v>28.033100000000012</c:v>
                </c:pt>
                <c:pt idx="52">
                  <c:v>154.26609999999999</c:v>
                </c:pt>
                <c:pt idx="53">
                  <c:v>103.93660000000003</c:v>
                </c:pt>
                <c:pt idx="54">
                  <c:v>84.694399999999987</c:v>
                </c:pt>
                <c:pt idx="55">
                  <c:v>73.548799999999986</c:v>
                </c:pt>
                <c:pt idx="56">
                  <c:v>72.311399999999978</c:v>
                </c:pt>
                <c:pt idx="57">
                  <c:v>113.40439999999998</c:v>
                </c:pt>
                <c:pt idx="58">
                  <c:v>84.620600000000024</c:v>
                </c:pt>
                <c:pt idx="59">
                  <c:v>81.49760000000002</c:v>
                </c:pt>
                <c:pt idx="60">
                  <c:v>73.816999999999979</c:v>
                </c:pt>
                <c:pt idx="61">
                  <c:v>65.489600000000038</c:v>
                </c:pt>
                <c:pt idx="62">
                  <c:v>81.609600000000043</c:v>
                </c:pt>
                <c:pt idx="63">
                  <c:v>61.66340000000001</c:v>
                </c:pt>
                <c:pt idx="64">
                  <c:v>59.413400000000017</c:v>
                </c:pt>
                <c:pt idx="65">
                  <c:v>46.846699999999998</c:v>
                </c:pt>
                <c:pt idx="66">
                  <c:v>50.424199999999985</c:v>
                </c:pt>
                <c:pt idx="67">
                  <c:v>48.834400000000009</c:v>
                </c:pt>
                <c:pt idx="68">
                  <c:v>41.911999999999992</c:v>
                </c:pt>
                <c:pt idx="69">
                  <c:v>41.09259999999999</c:v>
                </c:pt>
                <c:pt idx="70">
                  <c:v>37.793499999999995</c:v>
                </c:pt>
                <c:pt idx="71">
                  <c:v>36.353600000000007</c:v>
                </c:pt>
                <c:pt idx="72">
                  <c:v>32.533999999999999</c:v>
                </c:pt>
                <c:pt idx="73">
                  <c:v>31.194699999999997</c:v>
                </c:pt>
                <c:pt idx="74">
                  <c:v>34.762399999999992</c:v>
                </c:pt>
                <c:pt idx="75">
                  <c:v>34.719000000000008</c:v>
                </c:pt>
                <c:pt idx="76">
                  <c:v>28.8095</c:v>
                </c:pt>
                <c:pt idx="77">
                  <c:v>28.143399999999996</c:v>
                </c:pt>
                <c:pt idx="78">
                  <c:v>20.729600000000016</c:v>
                </c:pt>
                <c:pt idx="79">
                  <c:v>27.306000000000008</c:v>
                </c:pt>
                <c:pt idx="80">
                  <c:v>30.40280000000002</c:v>
                </c:pt>
                <c:pt idx="81">
                  <c:v>29.287599999999991</c:v>
                </c:pt>
                <c:pt idx="82">
                  <c:v>30.394900000000003</c:v>
                </c:pt>
                <c:pt idx="83">
                  <c:v>48.686199999999992</c:v>
                </c:pt>
                <c:pt idx="84">
                  <c:v>40.315400000000004</c:v>
                </c:pt>
                <c:pt idx="85">
                  <c:v>40.429199999999987</c:v>
                </c:pt>
                <c:pt idx="86">
                  <c:v>39.641400000000004</c:v>
                </c:pt>
                <c:pt idx="87">
                  <c:v>35.340799999999994</c:v>
                </c:pt>
                <c:pt idx="88">
                  <c:v>32.5809</c:v>
                </c:pt>
                <c:pt idx="89">
                  <c:v>30.537199999999999</c:v>
                </c:pt>
                <c:pt idx="90">
                  <c:v>25.263600000000007</c:v>
                </c:pt>
                <c:pt idx="91">
                  <c:v>38.03179999999999</c:v>
                </c:pt>
                <c:pt idx="92">
                  <c:v>32.377699999999997</c:v>
                </c:pt>
                <c:pt idx="93">
                  <c:v>35.150400000000005</c:v>
                </c:pt>
                <c:pt idx="94">
                  <c:v>32.791000000000011</c:v>
                </c:pt>
                <c:pt idx="95">
                  <c:v>27.887200000000021</c:v>
                </c:pt>
                <c:pt idx="96">
                  <c:v>27.630799999999979</c:v>
                </c:pt>
                <c:pt idx="97">
                  <c:v>34.998799999999974</c:v>
                </c:pt>
                <c:pt idx="98">
                  <c:v>32.224399999999974</c:v>
                </c:pt>
                <c:pt idx="99">
                  <c:v>27.925000000000001</c:v>
                </c:pt>
                <c:pt idx="100">
                  <c:v>32.171599999999991</c:v>
                </c:pt>
                <c:pt idx="101">
                  <c:v>39.849199999999982</c:v>
                </c:pt>
                <c:pt idx="102">
                  <c:v>40.696400000000011</c:v>
                </c:pt>
                <c:pt idx="103">
                  <c:v>35.763799999999989</c:v>
                </c:pt>
                <c:pt idx="104">
                  <c:v>60.90359999999999</c:v>
                </c:pt>
                <c:pt idx="105">
                  <c:v>38.557599999999994</c:v>
                </c:pt>
                <c:pt idx="106">
                  <c:v>30.679999999999996</c:v>
                </c:pt>
                <c:pt idx="107">
                  <c:v>31.419200000000004</c:v>
                </c:pt>
                <c:pt idx="108">
                  <c:v>34.476399999999984</c:v>
                </c:pt>
                <c:pt idx="109">
                  <c:v>32.732599999999998</c:v>
                </c:pt>
                <c:pt idx="110">
                  <c:v>23.187800000000003</c:v>
                </c:pt>
                <c:pt idx="111">
                  <c:v>26.916800000000009</c:v>
                </c:pt>
                <c:pt idx="112">
                  <c:v>22.496499999999987</c:v>
                </c:pt>
                <c:pt idx="113">
                  <c:v>24.862400000000019</c:v>
                </c:pt>
                <c:pt idx="114">
                  <c:v>25.297400000000003</c:v>
                </c:pt>
                <c:pt idx="115">
                  <c:v>24.856600000000007</c:v>
                </c:pt>
                <c:pt idx="116">
                  <c:v>28.110000000000014</c:v>
                </c:pt>
                <c:pt idx="117">
                  <c:v>29.959899999999994</c:v>
                </c:pt>
                <c:pt idx="118">
                  <c:v>35.717599999999969</c:v>
                </c:pt>
                <c:pt idx="119">
                  <c:v>34.076799999999999</c:v>
                </c:pt>
                <c:pt idx="120">
                  <c:v>28.114999999999981</c:v>
                </c:pt>
                <c:pt idx="121">
                  <c:v>28.8095</c:v>
                </c:pt>
                <c:pt idx="122">
                  <c:v>36.578000000000003</c:v>
                </c:pt>
                <c:pt idx="123">
                  <c:v>38.804400000000008</c:v>
                </c:pt>
                <c:pt idx="124">
                  <c:v>38.306000000000019</c:v>
                </c:pt>
                <c:pt idx="125">
                  <c:v>34.299900000000008</c:v>
                </c:pt>
                <c:pt idx="126">
                  <c:v>34.872500000000016</c:v>
                </c:pt>
                <c:pt idx="127">
                  <c:v>25.886800000000008</c:v>
                </c:pt>
                <c:pt idx="128">
                  <c:v>25.113699999999994</c:v>
                </c:pt>
                <c:pt idx="129">
                  <c:v>28.802799999999994</c:v>
                </c:pt>
                <c:pt idx="130">
                  <c:v>25.1328</c:v>
                </c:pt>
                <c:pt idx="131">
                  <c:v>26.564000000000011</c:v>
                </c:pt>
              </c:numCache>
            </c:numRef>
          </c:val>
          <c:smooth val="0"/>
          <c:extLst xmlns:c16r2="http://schemas.microsoft.com/office/drawing/2015/06/chart">
            <c:ext xmlns:c16="http://schemas.microsoft.com/office/drawing/2014/chart" uri="{C3380CC4-5D6E-409C-BE32-E72D297353CC}">
              <c16:uniqueId val="{00000002-4F5B-404D-9B48-1D1E14E846E1}"/>
            </c:ext>
          </c:extLst>
        </c:ser>
        <c:ser>
          <c:idx val="0"/>
          <c:order val="1"/>
          <c:tx>
            <c:strRef>
              <c:f>'18'!$D$4</c:f>
              <c:strCache>
                <c:ptCount val="1"/>
                <c:pt idx="0">
                  <c:v>Продовольствие</c:v>
                </c:pt>
              </c:strCache>
            </c:strRef>
          </c:tx>
          <c:spPr>
            <a:ln>
              <a:solidFill>
                <a:srgbClr val="FFBB44"/>
              </a:solidFill>
            </a:ln>
          </c:spPr>
          <c:marker>
            <c:symbol val="circle"/>
            <c:size val="5"/>
            <c:spPr>
              <a:solidFill>
                <a:srgbClr val="FFBB44"/>
              </a:solidFill>
              <a:ln>
                <a:solidFill>
                  <a:srgbClr val="FFBB44"/>
                </a:solidFill>
              </a:ln>
            </c:spPr>
          </c:marker>
          <c:cat>
            <c:numRef>
              <c:f>'18'!$A$5:$A$136</c:f>
              <c:numCache>
                <c:formatCode>dd\ mmm/\ yy;@</c:formatCode>
                <c:ptCount val="132"/>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pt idx="126">
                  <c:v>45172</c:v>
                </c:pt>
                <c:pt idx="127">
                  <c:v>45179</c:v>
                </c:pt>
                <c:pt idx="128">
                  <c:v>45186</c:v>
                </c:pt>
                <c:pt idx="129">
                  <c:v>45193</c:v>
                </c:pt>
                <c:pt idx="130">
                  <c:v>45200</c:v>
                </c:pt>
                <c:pt idx="131">
                  <c:v>45207</c:v>
                </c:pt>
              </c:numCache>
            </c:numRef>
          </c:cat>
          <c:val>
            <c:numRef>
              <c:f>'18'!$D$5:$D$136</c:f>
              <c:numCache>
                <c:formatCode>_-* #\ ##0_-;\-* #\ ##0_-;_-* "-"??_-;_-@_-</c:formatCode>
                <c:ptCount val="132"/>
                <c:pt idx="0">
                  <c:v>10.871199999999991</c:v>
                </c:pt>
                <c:pt idx="1">
                  <c:v>14.444999999999997</c:v>
                </c:pt>
                <c:pt idx="2">
                  <c:v>8.8627999999999929</c:v>
                </c:pt>
                <c:pt idx="3">
                  <c:v>10.211400000000005</c:v>
                </c:pt>
                <c:pt idx="4">
                  <c:v>19.598000000000006</c:v>
                </c:pt>
                <c:pt idx="5">
                  <c:v>8.0789000000000009</c:v>
                </c:pt>
                <c:pt idx="6">
                  <c:v>14.71610000000001</c:v>
                </c:pt>
                <c:pt idx="7">
                  <c:v>13.331399999999993</c:v>
                </c:pt>
                <c:pt idx="8">
                  <c:v>13.676999999999984</c:v>
                </c:pt>
                <c:pt idx="9">
                  <c:v>19.722799999999996</c:v>
                </c:pt>
                <c:pt idx="10">
                  <c:v>12.80619999999999</c:v>
                </c:pt>
                <c:pt idx="11">
                  <c:v>16.092399999999984</c:v>
                </c:pt>
                <c:pt idx="12">
                  <c:v>15.451499999999996</c:v>
                </c:pt>
                <c:pt idx="13">
                  <c:v>16.207499999999996</c:v>
                </c:pt>
                <c:pt idx="14">
                  <c:v>13.691600000000005</c:v>
                </c:pt>
                <c:pt idx="15">
                  <c:v>13.702400000000004</c:v>
                </c:pt>
                <c:pt idx="16">
                  <c:v>13.613499999999989</c:v>
                </c:pt>
                <c:pt idx="17">
                  <c:v>12.988800000000001</c:v>
                </c:pt>
                <c:pt idx="18">
                  <c:v>21.17</c:v>
                </c:pt>
                <c:pt idx="19">
                  <c:v>17.128900000000002</c:v>
                </c:pt>
                <c:pt idx="20">
                  <c:v>14.892799999999994</c:v>
                </c:pt>
                <c:pt idx="21">
                  <c:v>14.647199999999994</c:v>
                </c:pt>
                <c:pt idx="22">
                  <c:v>17.710599999999978</c:v>
                </c:pt>
                <c:pt idx="23">
                  <c:v>15.734599999999975</c:v>
                </c:pt>
                <c:pt idx="24">
                  <c:v>17.501600000000007</c:v>
                </c:pt>
                <c:pt idx="25">
                  <c:v>14.6706</c:v>
                </c:pt>
                <c:pt idx="26">
                  <c:v>13.578200000000006</c:v>
                </c:pt>
                <c:pt idx="27">
                  <c:v>17.378800000000005</c:v>
                </c:pt>
                <c:pt idx="28">
                  <c:v>16.099200000000025</c:v>
                </c:pt>
                <c:pt idx="29">
                  <c:v>16.296800000000001</c:v>
                </c:pt>
                <c:pt idx="30">
                  <c:v>20.497600000000006</c:v>
                </c:pt>
                <c:pt idx="31">
                  <c:v>21.77079999999998</c:v>
                </c:pt>
                <c:pt idx="32">
                  <c:v>20.262499999999982</c:v>
                </c:pt>
                <c:pt idx="33">
                  <c:v>18.778099999999998</c:v>
                </c:pt>
                <c:pt idx="34">
                  <c:v>18.290300000000002</c:v>
                </c:pt>
                <c:pt idx="35">
                  <c:v>18.657899999999984</c:v>
                </c:pt>
                <c:pt idx="36">
                  <c:v>9.6500999999999948</c:v>
                </c:pt>
                <c:pt idx="37">
                  <c:v>9.0382999999999889</c:v>
                </c:pt>
                <c:pt idx="38">
                  <c:v>7.1293999999999969</c:v>
                </c:pt>
                <c:pt idx="39">
                  <c:v>49.436800000000012</c:v>
                </c:pt>
                <c:pt idx="40">
                  <c:v>18.900800000000007</c:v>
                </c:pt>
                <c:pt idx="41">
                  <c:v>24.092099999999995</c:v>
                </c:pt>
                <c:pt idx="42">
                  <c:v>20.232000000000006</c:v>
                </c:pt>
                <c:pt idx="43">
                  <c:v>19.888099999999987</c:v>
                </c:pt>
                <c:pt idx="44">
                  <c:v>18.938100000000002</c:v>
                </c:pt>
                <c:pt idx="45">
                  <c:v>19.166400000000007</c:v>
                </c:pt>
                <c:pt idx="46">
                  <c:v>21.873000000000008</c:v>
                </c:pt>
                <c:pt idx="47">
                  <c:v>20.499200000000005</c:v>
                </c:pt>
                <c:pt idx="48">
                  <c:v>42.086599999999976</c:v>
                </c:pt>
                <c:pt idx="49">
                  <c:v>33.302399999999999</c:v>
                </c:pt>
                <c:pt idx="50">
                  <c:v>20.007799999999996</c:v>
                </c:pt>
                <c:pt idx="51">
                  <c:v>13.537700000000008</c:v>
                </c:pt>
                <c:pt idx="52">
                  <c:v>11.438799999999993</c:v>
                </c:pt>
                <c:pt idx="53">
                  <c:v>38.532500000000013</c:v>
                </c:pt>
                <c:pt idx="54">
                  <c:v>29.083300000000012</c:v>
                </c:pt>
                <c:pt idx="55">
                  <c:v>56.237899999999996</c:v>
                </c:pt>
                <c:pt idx="56">
                  <c:v>37.216199999999986</c:v>
                </c:pt>
                <c:pt idx="57">
                  <c:v>41.688100000000006</c:v>
                </c:pt>
                <c:pt idx="58">
                  <c:v>38.639599999999994</c:v>
                </c:pt>
                <c:pt idx="59">
                  <c:v>38.647600000000004</c:v>
                </c:pt>
                <c:pt idx="60">
                  <c:v>38.414999999999999</c:v>
                </c:pt>
                <c:pt idx="61">
                  <c:v>34.183700000000016</c:v>
                </c:pt>
                <c:pt idx="62">
                  <c:v>30.917800000000017</c:v>
                </c:pt>
                <c:pt idx="63">
                  <c:v>31.094400000000011</c:v>
                </c:pt>
                <c:pt idx="64">
                  <c:v>33.276000000000018</c:v>
                </c:pt>
                <c:pt idx="65">
                  <c:v>26.634999999999987</c:v>
                </c:pt>
                <c:pt idx="66">
                  <c:v>27.195199999999996</c:v>
                </c:pt>
                <c:pt idx="67">
                  <c:v>28.817599999999999</c:v>
                </c:pt>
                <c:pt idx="68">
                  <c:v>28.822499999999994</c:v>
                </c:pt>
                <c:pt idx="69">
                  <c:v>32.237899999999996</c:v>
                </c:pt>
                <c:pt idx="70">
                  <c:v>29.363399999999995</c:v>
                </c:pt>
                <c:pt idx="71">
                  <c:v>27.348199999999977</c:v>
                </c:pt>
                <c:pt idx="72">
                  <c:v>27.795799999999993</c:v>
                </c:pt>
                <c:pt idx="73">
                  <c:v>26.990399999999994</c:v>
                </c:pt>
                <c:pt idx="74">
                  <c:v>29.446799999999996</c:v>
                </c:pt>
                <c:pt idx="75">
                  <c:v>26.659399999999977</c:v>
                </c:pt>
                <c:pt idx="76">
                  <c:v>26.33120000000002</c:v>
                </c:pt>
                <c:pt idx="77">
                  <c:v>25.871500000000005</c:v>
                </c:pt>
                <c:pt idx="78">
                  <c:v>24.205399999999976</c:v>
                </c:pt>
                <c:pt idx="79">
                  <c:v>28.935399999999987</c:v>
                </c:pt>
                <c:pt idx="80">
                  <c:v>28.481600000000018</c:v>
                </c:pt>
                <c:pt idx="81">
                  <c:v>26.900000000000013</c:v>
                </c:pt>
                <c:pt idx="82">
                  <c:v>30.341399999999986</c:v>
                </c:pt>
                <c:pt idx="83">
                  <c:v>28.685600000000001</c:v>
                </c:pt>
                <c:pt idx="84">
                  <c:v>22.175000000000011</c:v>
                </c:pt>
                <c:pt idx="85">
                  <c:v>23.912600000000019</c:v>
                </c:pt>
                <c:pt idx="86">
                  <c:v>21.306200000000008</c:v>
                </c:pt>
                <c:pt idx="87">
                  <c:v>21.70620000000001</c:v>
                </c:pt>
                <c:pt idx="88">
                  <c:v>23.912600000000019</c:v>
                </c:pt>
                <c:pt idx="89">
                  <c:v>22.000099999999989</c:v>
                </c:pt>
                <c:pt idx="90">
                  <c:v>21.102799999999998</c:v>
                </c:pt>
                <c:pt idx="91">
                  <c:v>25.403899999999989</c:v>
                </c:pt>
                <c:pt idx="92">
                  <c:v>20.667199999999998</c:v>
                </c:pt>
                <c:pt idx="93">
                  <c:v>28.278899999999997</c:v>
                </c:pt>
                <c:pt idx="94">
                  <c:v>20.796999999999976</c:v>
                </c:pt>
                <c:pt idx="95">
                  <c:v>19.998800000000006</c:v>
                </c:pt>
                <c:pt idx="96">
                  <c:v>24.991499999999988</c:v>
                </c:pt>
                <c:pt idx="97">
                  <c:v>21.665600000000019</c:v>
                </c:pt>
                <c:pt idx="98">
                  <c:v>21.075699999999987</c:v>
                </c:pt>
                <c:pt idx="99">
                  <c:v>21.651200000000003</c:v>
                </c:pt>
                <c:pt idx="100">
                  <c:v>20.736799999999977</c:v>
                </c:pt>
                <c:pt idx="101">
                  <c:v>25.171199999999992</c:v>
                </c:pt>
                <c:pt idx="102">
                  <c:v>25.4</c:v>
                </c:pt>
                <c:pt idx="103">
                  <c:v>25.563500000000005</c:v>
                </c:pt>
                <c:pt idx="104">
                  <c:v>0.71900000000000297</c:v>
                </c:pt>
                <c:pt idx="105">
                  <c:v>28.039400000000004</c:v>
                </c:pt>
                <c:pt idx="106">
                  <c:v>33.453000000000003</c:v>
                </c:pt>
                <c:pt idx="107">
                  <c:v>16.961599999999976</c:v>
                </c:pt>
                <c:pt idx="108">
                  <c:v>14.702499999999997</c:v>
                </c:pt>
                <c:pt idx="109">
                  <c:v>27.900900000000007</c:v>
                </c:pt>
                <c:pt idx="110">
                  <c:v>19.63159999999997</c:v>
                </c:pt>
                <c:pt idx="111">
                  <c:v>20.247199999999999</c:v>
                </c:pt>
                <c:pt idx="112">
                  <c:v>18.79249999999999</c:v>
                </c:pt>
                <c:pt idx="113">
                  <c:v>24.009200000000021</c:v>
                </c:pt>
                <c:pt idx="114">
                  <c:v>20.730099999999997</c:v>
                </c:pt>
                <c:pt idx="115">
                  <c:v>15.531200000000013</c:v>
                </c:pt>
                <c:pt idx="116">
                  <c:v>17.145600000000005</c:v>
                </c:pt>
                <c:pt idx="117">
                  <c:v>18.506800000000002</c:v>
                </c:pt>
                <c:pt idx="118">
                  <c:v>21.70559999999999</c:v>
                </c:pt>
                <c:pt idx="119">
                  <c:v>17.054999999999975</c:v>
                </c:pt>
                <c:pt idx="120">
                  <c:v>16.905000000000015</c:v>
                </c:pt>
                <c:pt idx="121">
                  <c:v>19.931299999999986</c:v>
                </c:pt>
                <c:pt idx="122">
                  <c:v>22.189000000000014</c:v>
                </c:pt>
                <c:pt idx="123">
                  <c:v>21.451399999999985</c:v>
                </c:pt>
                <c:pt idx="124">
                  <c:v>21.986899999999988</c:v>
                </c:pt>
                <c:pt idx="125">
                  <c:v>21.166199999999979</c:v>
                </c:pt>
                <c:pt idx="126">
                  <c:v>21.760200000000008</c:v>
                </c:pt>
                <c:pt idx="127">
                  <c:v>20.760500000000004</c:v>
                </c:pt>
                <c:pt idx="128">
                  <c:v>19.188800000000029</c:v>
                </c:pt>
                <c:pt idx="129">
                  <c:v>21.785499999999992</c:v>
                </c:pt>
                <c:pt idx="130">
                  <c:v>22.971199999999993</c:v>
                </c:pt>
                <c:pt idx="131">
                  <c:v>24.269600000000004</c:v>
                </c:pt>
              </c:numCache>
            </c:numRef>
          </c:val>
          <c:smooth val="0"/>
          <c:extLst xmlns:c16r2="http://schemas.microsoft.com/office/drawing/2015/06/chart">
            <c:ext xmlns:c16="http://schemas.microsoft.com/office/drawing/2014/chart" uri="{C3380CC4-5D6E-409C-BE32-E72D297353CC}">
              <c16:uniqueId val="{00000003-4F5B-404D-9B48-1D1E14E846E1}"/>
            </c:ext>
          </c:extLst>
        </c:ser>
        <c:ser>
          <c:idx val="2"/>
          <c:order val="2"/>
          <c:tx>
            <c:strRef>
              <c:f>'18'!$E$4</c:f>
              <c:strCache>
                <c:ptCount val="1"/>
                <c:pt idx="0">
                  <c:v>Непрод. товары</c:v>
                </c:pt>
              </c:strCache>
            </c:strRef>
          </c:tx>
          <c:spPr>
            <a:ln>
              <a:solidFill>
                <a:srgbClr val="77787B"/>
              </a:solidFill>
            </a:ln>
          </c:spPr>
          <c:marker>
            <c:symbol val="circle"/>
            <c:size val="5"/>
            <c:spPr>
              <a:solidFill>
                <a:srgbClr val="77787B"/>
              </a:solidFill>
              <a:ln>
                <a:solidFill>
                  <a:srgbClr val="77787B"/>
                </a:solidFill>
              </a:ln>
            </c:spPr>
          </c:marker>
          <c:cat>
            <c:numRef>
              <c:f>'18'!$A$5:$A$136</c:f>
              <c:numCache>
                <c:formatCode>dd\ mmm/\ yy;@</c:formatCode>
                <c:ptCount val="132"/>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pt idx="126">
                  <c:v>45172</c:v>
                </c:pt>
                <c:pt idx="127">
                  <c:v>45179</c:v>
                </c:pt>
                <c:pt idx="128">
                  <c:v>45186</c:v>
                </c:pt>
                <c:pt idx="129">
                  <c:v>45193</c:v>
                </c:pt>
                <c:pt idx="130">
                  <c:v>45200</c:v>
                </c:pt>
                <c:pt idx="131">
                  <c:v>45207</c:v>
                </c:pt>
              </c:numCache>
            </c:numRef>
          </c:cat>
          <c:val>
            <c:numRef>
              <c:f>'18'!$E$5:$E$136</c:f>
              <c:numCache>
                <c:formatCode>_-* #\ ##0_-;\-* #\ ##0_-;_-* "-"??_-;_-@_-</c:formatCode>
                <c:ptCount val="132"/>
                <c:pt idx="0">
                  <c:v>16.443600000000004</c:v>
                </c:pt>
                <c:pt idx="1">
                  <c:v>23.354000000000006</c:v>
                </c:pt>
                <c:pt idx="2">
                  <c:v>18.982699999999998</c:v>
                </c:pt>
                <c:pt idx="3">
                  <c:v>20.725999999999999</c:v>
                </c:pt>
                <c:pt idx="4">
                  <c:v>16.662800000000022</c:v>
                </c:pt>
                <c:pt idx="5">
                  <c:v>26.985300000000013</c:v>
                </c:pt>
                <c:pt idx="6">
                  <c:v>24.226400000000005</c:v>
                </c:pt>
                <c:pt idx="7">
                  <c:v>21.512799999999999</c:v>
                </c:pt>
                <c:pt idx="8">
                  <c:v>19.280000000000008</c:v>
                </c:pt>
                <c:pt idx="9">
                  <c:v>19.880600000000005</c:v>
                </c:pt>
                <c:pt idx="10">
                  <c:v>19.469400000000014</c:v>
                </c:pt>
                <c:pt idx="11">
                  <c:v>20.174299999999977</c:v>
                </c:pt>
                <c:pt idx="12">
                  <c:v>21.435200000000009</c:v>
                </c:pt>
                <c:pt idx="13">
                  <c:v>17.583400000000005</c:v>
                </c:pt>
                <c:pt idx="14">
                  <c:v>16.06239999999999</c:v>
                </c:pt>
                <c:pt idx="15">
                  <c:v>17.255599999999994</c:v>
                </c:pt>
                <c:pt idx="16">
                  <c:v>23.336799999999979</c:v>
                </c:pt>
                <c:pt idx="17">
                  <c:v>23.788800000000009</c:v>
                </c:pt>
                <c:pt idx="18">
                  <c:v>26.529499999999985</c:v>
                </c:pt>
                <c:pt idx="19">
                  <c:v>24.667499999999997</c:v>
                </c:pt>
                <c:pt idx="20">
                  <c:v>19.418200000000006</c:v>
                </c:pt>
                <c:pt idx="21">
                  <c:v>23.467600000000012</c:v>
                </c:pt>
                <c:pt idx="22">
                  <c:v>31.335200000000007</c:v>
                </c:pt>
                <c:pt idx="23">
                  <c:v>29.036799999999996</c:v>
                </c:pt>
                <c:pt idx="24">
                  <c:v>21.200299999999995</c:v>
                </c:pt>
                <c:pt idx="25">
                  <c:v>16.399999999999991</c:v>
                </c:pt>
                <c:pt idx="26">
                  <c:v>18.986299999999989</c:v>
                </c:pt>
                <c:pt idx="27">
                  <c:v>21.263999999999996</c:v>
                </c:pt>
                <c:pt idx="28">
                  <c:v>19.402699999999996</c:v>
                </c:pt>
                <c:pt idx="29">
                  <c:v>22.270200000000017</c:v>
                </c:pt>
                <c:pt idx="30">
                  <c:v>14.254800000000012</c:v>
                </c:pt>
                <c:pt idx="31">
                  <c:v>-1.8880000000000008</c:v>
                </c:pt>
                <c:pt idx="32">
                  <c:v>31.345000000000024</c:v>
                </c:pt>
                <c:pt idx="33">
                  <c:v>23.195599999999985</c:v>
                </c:pt>
                <c:pt idx="34">
                  <c:v>26.960799999999985</c:v>
                </c:pt>
                <c:pt idx="35">
                  <c:v>14.523799999999998</c:v>
                </c:pt>
                <c:pt idx="36">
                  <c:v>22.897499999999994</c:v>
                </c:pt>
                <c:pt idx="37">
                  <c:v>19.759999999999998</c:v>
                </c:pt>
                <c:pt idx="38">
                  <c:v>14.456999999999987</c:v>
                </c:pt>
                <c:pt idx="39">
                  <c:v>30.873199999999979</c:v>
                </c:pt>
                <c:pt idx="40">
                  <c:v>20.120699999999992</c:v>
                </c:pt>
                <c:pt idx="41">
                  <c:v>27.032000000000011</c:v>
                </c:pt>
                <c:pt idx="42">
                  <c:v>24.29340000000002</c:v>
                </c:pt>
                <c:pt idx="43">
                  <c:v>24.003499999999999</c:v>
                </c:pt>
                <c:pt idx="44">
                  <c:v>25.287900000000008</c:v>
                </c:pt>
                <c:pt idx="45">
                  <c:v>20.144199999999991</c:v>
                </c:pt>
                <c:pt idx="46">
                  <c:v>20.138400000000001</c:v>
                </c:pt>
                <c:pt idx="47">
                  <c:v>38.223800000000011</c:v>
                </c:pt>
                <c:pt idx="48">
                  <c:v>59.678399999999996</c:v>
                </c:pt>
                <c:pt idx="49">
                  <c:v>26.096399999999996</c:v>
                </c:pt>
                <c:pt idx="50">
                  <c:v>17.098400000000002</c:v>
                </c:pt>
                <c:pt idx="51">
                  <c:v>10.899199999999997</c:v>
                </c:pt>
                <c:pt idx="52">
                  <c:v>75.122399999999985</c:v>
                </c:pt>
                <c:pt idx="53">
                  <c:v>97.757999999999996</c:v>
                </c:pt>
                <c:pt idx="54">
                  <c:v>82.729899999999972</c:v>
                </c:pt>
                <c:pt idx="55">
                  <c:v>66.724999999999994</c:v>
                </c:pt>
                <c:pt idx="56">
                  <c:v>54.837800000000023</c:v>
                </c:pt>
                <c:pt idx="57">
                  <c:v>74.894199999999998</c:v>
                </c:pt>
                <c:pt idx="58">
                  <c:v>63.900799999999983</c:v>
                </c:pt>
                <c:pt idx="59">
                  <c:v>54.881599999999978</c:v>
                </c:pt>
                <c:pt idx="60">
                  <c:v>48.801800000000007</c:v>
                </c:pt>
                <c:pt idx="61">
                  <c:v>29.560400000000019</c:v>
                </c:pt>
                <c:pt idx="62">
                  <c:v>27.442600000000006</c:v>
                </c:pt>
                <c:pt idx="63">
                  <c:v>24.742699999999985</c:v>
                </c:pt>
                <c:pt idx="64">
                  <c:v>26.878399999999992</c:v>
                </c:pt>
                <c:pt idx="65">
                  <c:v>13.065200000000022</c:v>
                </c:pt>
                <c:pt idx="66">
                  <c:v>16.755999999999993</c:v>
                </c:pt>
                <c:pt idx="67">
                  <c:v>19.988000000000007</c:v>
                </c:pt>
                <c:pt idx="68">
                  <c:v>19.4712</c:v>
                </c:pt>
                <c:pt idx="69">
                  <c:v>20.627200000000002</c:v>
                </c:pt>
                <c:pt idx="70">
                  <c:v>20.989899999999984</c:v>
                </c:pt>
                <c:pt idx="71">
                  <c:v>17.030000000000012</c:v>
                </c:pt>
                <c:pt idx="72">
                  <c:v>17.152199999999993</c:v>
                </c:pt>
                <c:pt idx="73">
                  <c:v>12.0776</c:v>
                </c:pt>
                <c:pt idx="74">
                  <c:v>22.655000000000001</c:v>
                </c:pt>
                <c:pt idx="75">
                  <c:v>17.058199999999999</c:v>
                </c:pt>
                <c:pt idx="76">
                  <c:v>13.373499999999993</c:v>
                </c:pt>
                <c:pt idx="77">
                  <c:v>10.929199999999994</c:v>
                </c:pt>
                <c:pt idx="78">
                  <c:v>9.8422999999999927</c:v>
                </c:pt>
                <c:pt idx="79">
                  <c:v>15.550599999999992</c:v>
                </c:pt>
                <c:pt idx="80">
                  <c:v>14.126499999999997</c:v>
                </c:pt>
                <c:pt idx="81">
                  <c:v>17.108699999999999</c:v>
                </c:pt>
                <c:pt idx="82">
                  <c:v>11.658100000000005</c:v>
                </c:pt>
                <c:pt idx="83">
                  <c:v>30.176000000000002</c:v>
                </c:pt>
                <c:pt idx="84">
                  <c:v>18.692500000000003</c:v>
                </c:pt>
                <c:pt idx="85">
                  <c:v>21.057199999999977</c:v>
                </c:pt>
                <c:pt idx="86">
                  <c:v>22.370399999999989</c:v>
                </c:pt>
                <c:pt idx="87">
                  <c:v>17.568399999999997</c:v>
                </c:pt>
                <c:pt idx="88">
                  <c:v>17.262200000000007</c:v>
                </c:pt>
                <c:pt idx="89">
                  <c:v>17.36</c:v>
                </c:pt>
                <c:pt idx="90">
                  <c:v>12.249199999999982</c:v>
                </c:pt>
                <c:pt idx="91">
                  <c:v>13.33939999999998</c:v>
                </c:pt>
                <c:pt idx="92">
                  <c:v>9.9558000000000035</c:v>
                </c:pt>
                <c:pt idx="93">
                  <c:v>20.870000000000012</c:v>
                </c:pt>
                <c:pt idx="94">
                  <c:v>13.339900000000004</c:v>
                </c:pt>
                <c:pt idx="95">
                  <c:v>11.752000000000006</c:v>
                </c:pt>
                <c:pt idx="96">
                  <c:v>16.711299999999984</c:v>
                </c:pt>
                <c:pt idx="97">
                  <c:v>7.4203999999999937</c:v>
                </c:pt>
                <c:pt idx="98">
                  <c:v>11.230799999999984</c:v>
                </c:pt>
                <c:pt idx="99">
                  <c:v>9.6523999999999823</c:v>
                </c:pt>
                <c:pt idx="100">
                  <c:v>6.5512000000000015</c:v>
                </c:pt>
                <c:pt idx="101">
                  <c:v>18.710000000000004</c:v>
                </c:pt>
                <c:pt idx="102">
                  <c:v>16.050799999999988</c:v>
                </c:pt>
                <c:pt idx="103">
                  <c:v>14.483200000000007</c:v>
                </c:pt>
                <c:pt idx="104">
                  <c:v>33.736799999999988</c:v>
                </c:pt>
                <c:pt idx="105">
                  <c:v>20.189999999999998</c:v>
                </c:pt>
                <c:pt idx="106">
                  <c:v>11.090899999999992</c:v>
                </c:pt>
                <c:pt idx="107">
                  <c:v>12.222500000000004</c:v>
                </c:pt>
                <c:pt idx="108">
                  <c:v>17.421200000000002</c:v>
                </c:pt>
                <c:pt idx="109">
                  <c:v>10.180399999999977</c:v>
                </c:pt>
                <c:pt idx="110">
                  <c:v>10.376000000000008</c:v>
                </c:pt>
                <c:pt idx="111">
                  <c:v>8.1415999999999933</c:v>
                </c:pt>
                <c:pt idx="112">
                  <c:v>8.1832000000000136</c:v>
                </c:pt>
                <c:pt idx="113">
                  <c:v>11.290400000000012</c:v>
                </c:pt>
                <c:pt idx="114">
                  <c:v>4.2532000000000014</c:v>
                </c:pt>
                <c:pt idx="115">
                  <c:v>6.3606000000000051</c:v>
                </c:pt>
                <c:pt idx="116">
                  <c:v>3.7740000000000107</c:v>
                </c:pt>
                <c:pt idx="117">
                  <c:v>7.0117999999999903</c:v>
                </c:pt>
                <c:pt idx="118">
                  <c:v>11.604999999999999</c:v>
                </c:pt>
                <c:pt idx="119">
                  <c:v>11.504000000000003</c:v>
                </c:pt>
                <c:pt idx="120">
                  <c:v>5.9218999999999911</c:v>
                </c:pt>
                <c:pt idx="121">
                  <c:v>7.6319999999999943</c:v>
                </c:pt>
                <c:pt idx="122">
                  <c:v>14.551199999999987</c:v>
                </c:pt>
                <c:pt idx="123">
                  <c:v>14.739199999999997</c:v>
                </c:pt>
                <c:pt idx="124">
                  <c:v>19.116800000000001</c:v>
                </c:pt>
                <c:pt idx="125">
                  <c:v>18.375200000000014</c:v>
                </c:pt>
                <c:pt idx="126">
                  <c:v>22.06999999999999</c:v>
                </c:pt>
                <c:pt idx="127">
                  <c:v>18.538699999999999</c:v>
                </c:pt>
                <c:pt idx="128">
                  <c:v>20.564000000000004</c:v>
                </c:pt>
                <c:pt idx="129">
                  <c:v>19.124999999999993</c:v>
                </c:pt>
                <c:pt idx="130">
                  <c:v>25.122200000000007</c:v>
                </c:pt>
                <c:pt idx="131">
                  <c:v>28.334499999999995</c:v>
                </c:pt>
              </c:numCache>
            </c:numRef>
          </c:val>
          <c:smooth val="0"/>
          <c:extLst xmlns:c16r2="http://schemas.microsoft.com/office/drawing/2015/06/chart">
            <c:ext xmlns:c16="http://schemas.microsoft.com/office/drawing/2014/chart" uri="{C3380CC4-5D6E-409C-BE32-E72D297353CC}">
              <c16:uniqueId val="{00000000-4F5B-404D-9B48-1D1E14E846E1}"/>
            </c:ext>
          </c:extLst>
        </c:ser>
        <c:ser>
          <c:idx val="3"/>
          <c:order val="3"/>
          <c:tx>
            <c:strRef>
              <c:f>'18'!$B$4</c:f>
              <c:strCache>
                <c:ptCount val="1"/>
                <c:pt idx="0">
                  <c:v>Все категории</c:v>
                </c:pt>
              </c:strCache>
            </c:strRef>
          </c:tx>
          <c:spPr>
            <a:ln>
              <a:solidFill>
                <a:srgbClr val="EE1133"/>
              </a:solidFill>
            </a:ln>
          </c:spPr>
          <c:marker>
            <c:symbol val="circle"/>
            <c:size val="5"/>
            <c:spPr>
              <a:solidFill>
                <a:srgbClr val="EE1133"/>
              </a:solidFill>
              <a:ln>
                <a:solidFill>
                  <a:srgbClr val="EE1133"/>
                </a:solidFill>
              </a:ln>
            </c:spPr>
          </c:marker>
          <c:cat>
            <c:numRef>
              <c:f>'18'!$A$5:$A$136</c:f>
              <c:numCache>
                <c:formatCode>dd\ mmm/\ yy;@</c:formatCode>
                <c:ptCount val="132"/>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pt idx="126">
                  <c:v>45172</c:v>
                </c:pt>
                <c:pt idx="127">
                  <c:v>45179</c:v>
                </c:pt>
                <c:pt idx="128">
                  <c:v>45186</c:v>
                </c:pt>
                <c:pt idx="129">
                  <c:v>45193</c:v>
                </c:pt>
                <c:pt idx="130">
                  <c:v>45200</c:v>
                </c:pt>
                <c:pt idx="131">
                  <c:v>45207</c:v>
                </c:pt>
              </c:numCache>
            </c:numRef>
          </c:cat>
          <c:val>
            <c:numRef>
              <c:f>'18'!$B$5:$B$136</c:f>
              <c:numCache>
                <c:formatCode>_-* #\ ##0_-;\-* #\ ##0_-;_-* "-"??_-;_-@_-</c:formatCode>
                <c:ptCount val="132"/>
                <c:pt idx="0">
                  <c:v>7.2999999999999954</c:v>
                </c:pt>
                <c:pt idx="1">
                  <c:v>14.750899999999989</c:v>
                </c:pt>
                <c:pt idx="2">
                  <c:v>10.655999999999999</c:v>
                </c:pt>
                <c:pt idx="3">
                  <c:v>13.920400000000011</c:v>
                </c:pt>
                <c:pt idx="4">
                  <c:v>19.346200000000024</c:v>
                </c:pt>
                <c:pt idx="5">
                  <c:v>14.6096</c:v>
                </c:pt>
                <c:pt idx="6">
                  <c:v>15.315199999999995</c:v>
                </c:pt>
                <c:pt idx="7">
                  <c:v>13.904000000000005</c:v>
                </c:pt>
                <c:pt idx="8">
                  <c:v>13.458900000000007</c:v>
                </c:pt>
                <c:pt idx="9">
                  <c:v>14.193199999999994</c:v>
                </c:pt>
                <c:pt idx="10">
                  <c:v>14.930200000000005</c:v>
                </c:pt>
                <c:pt idx="11">
                  <c:v>13.958899999999996</c:v>
                </c:pt>
                <c:pt idx="12">
                  <c:v>14.068199999999997</c:v>
                </c:pt>
                <c:pt idx="13">
                  <c:v>12.684000000000006</c:v>
                </c:pt>
                <c:pt idx="14">
                  <c:v>11.552300000000004</c:v>
                </c:pt>
                <c:pt idx="15">
                  <c:v>12.319999999999997</c:v>
                </c:pt>
                <c:pt idx="16">
                  <c:v>14.854999999999997</c:v>
                </c:pt>
                <c:pt idx="17">
                  <c:v>14.938999999999991</c:v>
                </c:pt>
                <c:pt idx="18">
                  <c:v>19.218199999999985</c:v>
                </c:pt>
                <c:pt idx="19">
                  <c:v>17.651899999999987</c:v>
                </c:pt>
                <c:pt idx="20">
                  <c:v>14.570400000000006</c:v>
                </c:pt>
                <c:pt idx="21">
                  <c:v>16.001600000000018</c:v>
                </c:pt>
                <c:pt idx="22">
                  <c:v>20.361300000000004</c:v>
                </c:pt>
                <c:pt idx="23">
                  <c:v>19.011199999999985</c:v>
                </c:pt>
                <c:pt idx="24">
                  <c:v>16.770499999999998</c:v>
                </c:pt>
                <c:pt idx="25">
                  <c:v>12.86480000000001</c:v>
                </c:pt>
                <c:pt idx="26">
                  <c:v>13.8428</c:v>
                </c:pt>
                <c:pt idx="27">
                  <c:v>16.949799999999971</c:v>
                </c:pt>
                <c:pt idx="28">
                  <c:v>15.568000000000005</c:v>
                </c:pt>
                <c:pt idx="29">
                  <c:v>16.308499999999992</c:v>
                </c:pt>
                <c:pt idx="30">
                  <c:v>12.848900000000008</c:v>
                </c:pt>
                <c:pt idx="31">
                  <c:v>5.4274000000000155</c:v>
                </c:pt>
                <c:pt idx="32">
                  <c:v>22.735800000000019</c:v>
                </c:pt>
                <c:pt idx="33">
                  <c:v>17.769799999999989</c:v>
                </c:pt>
                <c:pt idx="34">
                  <c:v>19.246399999999998</c:v>
                </c:pt>
                <c:pt idx="35">
                  <c:v>14.776999999999996</c:v>
                </c:pt>
                <c:pt idx="36">
                  <c:v>13.213100000000001</c:v>
                </c:pt>
                <c:pt idx="37">
                  <c:v>11.887099999999995</c:v>
                </c:pt>
                <c:pt idx="38">
                  <c:v>8.5656000000000176</c:v>
                </c:pt>
                <c:pt idx="39">
                  <c:v>38.732300000000009</c:v>
                </c:pt>
                <c:pt idx="40">
                  <c:v>17.024599999999989</c:v>
                </c:pt>
                <c:pt idx="41">
                  <c:v>22.299200000000006</c:v>
                </c:pt>
                <c:pt idx="42">
                  <c:v>18.886400000000016</c:v>
                </c:pt>
                <c:pt idx="43">
                  <c:v>17.36119999999999</c:v>
                </c:pt>
                <c:pt idx="44">
                  <c:v>16.783600000000011</c:v>
                </c:pt>
                <c:pt idx="45">
                  <c:v>16.656200000000009</c:v>
                </c:pt>
                <c:pt idx="46">
                  <c:v>19.369999999999997</c:v>
                </c:pt>
                <c:pt idx="47">
                  <c:v>25.476999999999993</c:v>
                </c:pt>
                <c:pt idx="48">
                  <c:v>39.634999999999998</c:v>
                </c:pt>
                <c:pt idx="49">
                  <c:v>21.646999999999995</c:v>
                </c:pt>
                <c:pt idx="50">
                  <c:v>19.347199999999987</c:v>
                </c:pt>
                <c:pt idx="51">
                  <c:v>16.416000000000007</c:v>
                </c:pt>
                <c:pt idx="52">
                  <c:v>54.714999999999982</c:v>
                </c:pt>
                <c:pt idx="53">
                  <c:v>72.048499999999976</c:v>
                </c:pt>
                <c:pt idx="54">
                  <c:v>58.121600000000015</c:v>
                </c:pt>
                <c:pt idx="55">
                  <c:v>64.788600000000017</c:v>
                </c:pt>
                <c:pt idx="56">
                  <c:v>52.90320000000002</c:v>
                </c:pt>
                <c:pt idx="57">
                  <c:v>67.517999999999986</c:v>
                </c:pt>
                <c:pt idx="58">
                  <c:v>58.121600000000015</c:v>
                </c:pt>
                <c:pt idx="59">
                  <c:v>55.08799999999998</c:v>
                </c:pt>
                <c:pt idx="60">
                  <c:v>51.092000000000006</c:v>
                </c:pt>
                <c:pt idx="61">
                  <c:v>40.3994</c:v>
                </c:pt>
                <c:pt idx="62">
                  <c:v>41.633800000000008</c:v>
                </c:pt>
                <c:pt idx="63">
                  <c:v>36.597199999999994</c:v>
                </c:pt>
                <c:pt idx="64">
                  <c:v>37.987799999999993</c:v>
                </c:pt>
                <c:pt idx="65">
                  <c:v>26.98400000000003</c:v>
                </c:pt>
                <c:pt idx="66">
                  <c:v>29.616500000000002</c:v>
                </c:pt>
                <c:pt idx="67">
                  <c:v>31.04</c:v>
                </c:pt>
                <c:pt idx="68">
                  <c:v>29.000300000000003</c:v>
                </c:pt>
                <c:pt idx="69">
                  <c:v>30.491000000000025</c:v>
                </c:pt>
                <c:pt idx="70">
                  <c:v>28.848299999999981</c:v>
                </c:pt>
                <c:pt idx="71">
                  <c:v>26.214800000000004</c:v>
                </c:pt>
                <c:pt idx="72">
                  <c:v>25.132000000000019</c:v>
                </c:pt>
                <c:pt idx="73">
                  <c:v>22.522400000000008</c:v>
                </c:pt>
                <c:pt idx="74">
                  <c:v>28.515200000000007</c:v>
                </c:pt>
                <c:pt idx="75">
                  <c:v>25.479199999999992</c:v>
                </c:pt>
                <c:pt idx="76">
                  <c:v>22.199000000000012</c:v>
                </c:pt>
                <c:pt idx="77">
                  <c:v>21.123200000000008</c:v>
                </c:pt>
                <c:pt idx="78">
                  <c:v>17.843299999999985</c:v>
                </c:pt>
                <c:pt idx="79">
                  <c:v>23.479399999999995</c:v>
                </c:pt>
                <c:pt idx="80">
                  <c:v>23.606499999999997</c:v>
                </c:pt>
                <c:pt idx="81">
                  <c:v>23.816000000000017</c:v>
                </c:pt>
                <c:pt idx="82">
                  <c:v>23.118499999999997</c:v>
                </c:pt>
                <c:pt idx="83">
                  <c:v>34.529200000000017</c:v>
                </c:pt>
                <c:pt idx="84">
                  <c:v>25.940699999999993</c:v>
                </c:pt>
                <c:pt idx="85">
                  <c:v>27.49499999999998</c:v>
                </c:pt>
                <c:pt idx="86">
                  <c:v>26.93589999999999</c:v>
                </c:pt>
                <c:pt idx="87">
                  <c:v>24.136999999999986</c:v>
                </c:pt>
                <c:pt idx="88">
                  <c:v>24.096699999999991</c:v>
                </c:pt>
                <c:pt idx="89">
                  <c:v>22.733899999999995</c:v>
                </c:pt>
                <c:pt idx="90">
                  <c:v>19.090399999999995</c:v>
                </c:pt>
                <c:pt idx="91">
                  <c:v>23.781200000000013</c:v>
                </c:pt>
                <c:pt idx="92">
                  <c:v>19.829600000000003</c:v>
                </c:pt>
                <c:pt idx="93">
                  <c:v>27.782400000000006</c:v>
                </c:pt>
                <c:pt idx="94">
                  <c:v>21.905000000000019</c:v>
                </c:pt>
                <c:pt idx="95">
                  <c:v>19.717399999999973</c:v>
                </c:pt>
                <c:pt idx="96">
                  <c:v>23.190400000000011</c:v>
                </c:pt>
                <c:pt idx="97">
                  <c:v>20.635699999999989</c:v>
                </c:pt>
                <c:pt idx="98">
                  <c:v>20.864999999999977</c:v>
                </c:pt>
                <c:pt idx="99">
                  <c:v>19.063999999999993</c:v>
                </c:pt>
                <c:pt idx="100">
                  <c:v>18.493999999999989</c:v>
                </c:pt>
                <c:pt idx="101">
                  <c:v>26.320999999999994</c:v>
                </c:pt>
                <c:pt idx="102">
                  <c:v>26.451200000000007</c:v>
                </c:pt>
                <c:pt idx="103">
                  <c:v>24.793600000000016</c:v>
                </c:pt>
                <c:pt idx="104">
                  <c:v>25.372499999999999</c:v>
                </c:pt>
                <c:pt idx="105">
                  <c:v>27.958999999999978</c:v>
                </c:pt>
                <c:pt idx="106">
                  <c:v>24.021200000000007</c:v>
                </c:pt>
                <c:pt idx="107">
                  <c:v>19.3446</c:v>
                </c:pt>
                <c:pt idx="108">
                  <c:v>20.939200000000003</c:v>
                </c:pt>
                <c:pt idx="109">
                  <c:v>22.655000000000001</c:v>
                </c:pt>
                <c:pt idx="110">
                  <c:v>17.070800000000009</c:v>
                </c:pt>
                <c:pt idx="111">
                  <c:v>17.71609999999999</c:v>
                </c:pt>
                <c:pt idx="112">
                  <c:v>15.884000000000009</c:v>
                </c:pt>
                <c:pt idx="113">
                  <c:v>19.439300000000003</c:v>
                </c:pt>
                <c:pt idx="114">
                  <c:v>15.990400000000005</c:v>
                </c:pt>
                <c:pt idx="115">
                  <c:v>14.810000000000013</c:v>
                </c:pt>
                <c:pt idx="116">
                  <c:v>15.562100000000001</c:v>
                </c:pt>
                <c:pt idx="117">
                  <c:v>17.771000000000004</c:v>
                </c:pt>
                <c:pt idx="118">
                  <c:v>22.102500000000003</c:v>
                </c:pt>
                <c:pt idx="119">
                  <c:v>20.010800000000017</c:v>
                </c:pt>
                <c:pt idx="120">
                  <c:v>16.303000000000001</c:v>
                </c:pt>
                <c:pt idx="121">
                  <c:v>18.354800000000026</c:v>
                </c:pt>
                <c:pt idx="122">
                  <c:v>23.246199999999995</c:v>
                </c:pt>
                <c:pt idx="123">
                  <c:v>23.202000000000012</c:v>
                </c:pt>
                <c:pt idx="124">
                  <c:v>24.80500000000001</c:v>
                </c:pt>
                <c:pt idx="125">
                  <c:v>23.700499999999991</c:v>
                </c:pt>
                <c:pt idx="126">
                  <c:v>25.347200000000015</c:v>
                </c:pt>
                <c:pt idx="127">
                  <c:v>20.570999999999984</c:v>
                </c:pt>
                <c:pt idx="128">
                  <c:v>20.612000000000009</c:v>
                </c:pt>
                <c:pt idx="129">
                  <c:v>22.179199999999998</c:v>
                </c:pt>
                <c:pt idx="130">
                  <c:v>23.410700000000006</c:v>
                </c:pt>
                <c:pt idx="131">
                  <c:v>24.856100000000005</c:v>
                </c:pt>
              </c:numCache>
            </c:numRef>
          </c:val>
          <c:smooth val="0"/>
          <c:extLst xmlns:c16r2="http://schemas.microsoft.com/office/drawing/2015/06/chart">
            <c:ext xmlns:c16="http://schemas.microsoft.com/office/drawing/2014/chart" uri="{C3380CC4-5D6E-409C-BE32-E72D297353CC}">
              <c16:uniqueId val="{00000001-4F5B-404D-9B48-1D1E14E846E1}"/>
            </c:ext>
          </c:extLst>
        </c:ser>
        <c:dLbls>
          <c:showLegendKey val="0"/>
          <c:showVal val="0"/>
          <c:showCatName val="0"/>
          <c:showSerName val="0"/>
          <c:showPercent val="0"/>
          <c:showBubbleSize val="0"/>
        </c:dLbls>
        <c:marker val="1"/>
        <c:smooth val="0"/>
        <c:axId val="1642665984"/>
        <c:axId val="1642666528"/>
      </c:lineChart>
      <c:dateAx>
        <c:axId val="1642665984"/>
        <c:scaling>
          <c:orientation val="minMax"/>
          <c:max val="45209"/>
          <c:min val="44743"/>
        </c:scaling>
        <c:delete val="0"/>
        <c:axPos val="b"/>
        <c:numFmt formatCode="mmm\-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1642666528"/>
        <c:crosses val="autoZero"/>
        <c:auto val="1"/>
        <c:lblOffset val="100"/>
        <c:baseTimeUnit val="days"/>
        <c:majorUnit val="1"/>
        <c:majorTimeUnit val="months"/>
      </c:dateAx>
      <c:valAx>
        <c:axId val="1642666528"/>
        <c:scaling>
          <c:orientation val="minMax"/>
          <c:max val="50"/>
          <c:min val="0"/>
        </c:scaling>
        <c:delete val="0"/>
        <c:axPos val="l"/>
        <c:majorGridlines>
          <c:spPr>
            <a:ln>
              <a:solidFill>
                <a:sysClr val="window" lastClr="FFFFFF">
                  <a:lumMod val="95000"/>
                </a:sysClr>
              </a:solidFill>
            </a:ln>
          </c:spPr>
        </c:majorGridlines>
        <c:numFmt formatCode="#,##0" sourceLinked="0"/>
        <c:majorTickMark val="out"/>
        <c:minorTickMark val="none"/>
        <c:tickLblPos val="nextTo"/>
        <c:crossAx val="1642665984"/>
        <c:crosses val="autoZero"/>
        <c:crossBetween val="between"/>
        <c:majorUnit val="10"/>
      </c:valAx>
    </c:plotArea>
    <c:legend>
      <c:legendPos val="b"/>
      <c:layout>
        <c:manualLayout>
          <c:xMode val="edge"/>
          <c:yMode val="edge"/>
          <c:x val="2.4464052287581656E-3"/>
          <c:y val="0.86940854700854697"/>
          <c:w val="0.99329803921568638"/>
          <c:h val="0.130591452991453"/>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4575163398692"/>
          <c:y val="3.4733760683760682E-2"/>
          <c:w val="0.84500261437908508"/>
          <c:h val="0.47271666666666667"/>
        </c:manualLayout>
      </c:layout>
      <c:lineChart>
        <c:grouping val="standard"/>
        <c:varyColors val="0"/>
        <c:ser>
          <c:idx val="0"/>
          <c:order val="0"/>
          <c:tx>
            <c:strRef>
              <c:f>'19'!$B$4</c:f>
              <c:strCache>
                <c:ptCount val="1"/>
                <c:pt idx="0">
                  <c:v>ИПН</c:v>
                </c:pt>
              </c:strCache>
            </c:strRef>
          </c:tx>
          <c:spPr>
            <a:ln w="28575" cap="rnd">
              <a:solidFill>
                <a:srgbClr val="EE1133"/>
              </a:solidFill>
              <a:round/>
            </a:ln>
            <a:effectLst/>
          </c:spPr>
          <c:marker>
            <c:symbol val="circle"/>
            <c:size val="5"/>
            <c:spPr>
              <a:solidFill>
                <a:srgbClr val="EE1139"/>
              </a:solidFill>
              <a:ln w="9525">
                <a:solidFill>
                  <a:srgbClr val="EE1139"/>
                </a:solidFill>
              </a:ln>
              <a:effectLst/>
            </c:spPr>
          </c:marker>
          <c:cat>
            <c:numRef>
              <c:f>'19'!$A$5:$A$69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numCache>
            </c:numRef>
          </c:cat>
          <c:val>
            <c:numRef>
              <c:f>'19'!$B$5:$B$69</c:f>
              <c:numCache>
                <c:formatCode>_-* #\ ##0_-;\-* #\ ##0_-;_-* "-"??_-;_-@_-</c:formatCode>
                <c:ptCount val="65"/>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c:v>
                </c:pt>
                <c:pt idx="57">
                  <c:v>102</c:v>
                </c:pt>
                <c:pt idx="58">
                  <c:v>104</c:v>
                </c:pt>
                <c:pt idx="59">
                  <c:v>106</c:v>
                </c:pt>
                <c:pt idx="60">
                  <c:v>104</c:v>
                </c:pt>
                <c:pt idx="61">
                  <c:v>103</c:v>
                </c:pt>
                <c:pt idx="62">
                  <c:v>102.7</c:v>
                </c:pt>
                <c:pt idx="63">
                  <c:v>106</c:v>
                </c:pt>
                <c:pt idx="64">
                  <c:v>102</c:v>
                </c:pt>
              </c:numCache>
            </c:numRef>
          </c:val>
          <c:smooth val="0"/>
          <c:extLst xmlns:c16r2="http://schemas.microsoft.com/office/drawing/2015/06/chart">
            <c:ext xmlns:c16="http://schemas.microsoft.com/office/drawing/2014/chart" uri="{C3380CC4-5D6E-409C-BE32-E72D297353CC}">
              <c16:uniqueId val="{00000000-E1BB-49F5-AEC6-6C02DBE53BAF}"/>
            </c:ext>
          </c:extLst>
        </c:ser>
        <c:ser>
          <c:idx val="2"/>
          <c:order val="1"/>
          <c:tx>
            <c:strRef>
              <c:f>'19'!$C$4</c:f>
              <c:strCache>
                <c:ptCount val="1"/>
                <c:pt idx="0">
                  <c:v>Материальное положение за прошлый год</c:v>
                </c:pt>
              </c:strCache>
            </c:strRef>
          </c:tx>
          <c:spPr>
            <a:ln w="28575" cap="rnd">
              <a:solidFill>
                <a:srgbClr val="4F397B"/>
              </a:solidFill>
              <a:round/>
            </a:ln>
            <a:effectLst/>
          </c:spPr>
          <c:marker>
            <c:symbol val="none"/>
          </c:marker>
          <c:cat>
            <c:numRef>
              <c:f>'19'!$A$5:$A$69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numCache>
            </c:numRef>
          </c:cat>
          <c:val>
            <c:numRef>
              <c:f>'19'!$C$5:$C$69</c:f>
              <c:numCache>
                <c:formatCode>_-* #\ ##0_-;\-* #\ ##0_-;_-* "-"??_-;_-@_-</c:formatCode>
                <c:ptCount val="65"/>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c:v>
                </c:pt>
                <c:pt idx="57">
                  <c:v>90</c:v>
                </c:pt>
                <c:pt idx="58">
                  <c:v>91</c:v>
                </c:pt>
                <c:pt idx="59">
                  <c:v>94</c:v>
                </c:pt>
                <c:pt idx="60">
                  <c:v>94</c:v>
                </c:pt>
                <c:pt idx="61">
                  <c:v>93</c:v>
                </c:pt>
                <c:pt idx="62">
                  <c:v>92</c:v>
                </c:pt>
                <c:pt idx="63">
                  <c:v>96</c:v>
                </c:pt>
                <c:pt idx="64">
                  <c:v>93</c:v>
                </c:pt>
              </c:numCache>
            </c:numRef>
          </c:val>
          <c:smooth val="0"/>
          <c:extLst xmlns:c16r2="http://schemas.microsoft.com/office/drawing/2015/06/chart">
            <c:ext xmlns:c16="http://schemas.microsoft.com/office/drawing/2014/chart" uri="{C3380CC4-5D6E-409C-BE32-E72D297353CC}">
              <c16:uniqueId val="{00000001-E1BB-49F5-AEC6-6C02DBE53BAF}"/>
            </c:ext>
          </c:extLst>
        </c:ser>
        <c:ser>
          <c:idx val="3"/>
          <c:order val="2"/>
          <c:tx>
            <c:strRef>
              <c:f>'19'!$D$4</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'19'!$A$5:$A$69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numCache>
            </c:numRef>
          </c:cat>
          <c:val>
            <c:numRef>
              <c:f>'19'!$D$5:$D$69</c:f>
              <c:numCache>
                <c:formatCode>_-* #\ ##0_-;\-* #\ ##0_-;_-* "-"??_-;_-@_-</c:formatCode>
                <c:ptCount val="65"/>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c:v>
                </c:pt>
                <c:pt idx="57">
                  <c:v>109</c:v>
                </c:pt>
                <c:pt idx="58">
                  <c:v>110</c:v>
                </c:pt>
                <c:pt idx="59">
                  <c:v>112</c:v>
                </c:pt>
                <c:pt idx="60">
                  <c:v>108</c:v>
                </c:pt>
                <c:pt idx="61">
                  <c:v>111</c:v>
                </c:pt>
                <c:pt idx="62">
                  <c:v>109</c:v>
                </c:pt>
                <c:pt idx="63">
                  <c:v>111</c:v>
                </c:pt>
                <c:pt idx="64">
                  <c:v>106</c:v>
                </c:pt>
              </c:numCache>
            </c:numRef>
          </c:val>
          <c:smooth val="0"/>
          <c:extLst xmlns:c16r2="http://schemas.microsoft.com/office/drawing/2015/06/chart">
            <c:ext xmlns:c16="http://schemas.microsoft.com/office/drawing/2014/chart" uri="{C3380CC4-5D6E-409C-BE32-E72D297353CC}">
              <c16:uniqueId val="{00000002-E1BB-49F5-AEC6-6C02DBE53BAF}"/>
            </c:ext>
          </c:extLst>
        </c:ser>
        <c:ser>
          <c:idx val="1"/>
          <c:order val="3"/>
          <c:tx>
            <c:strRef>
              <c:f>'19'!$E$4</c:f>
              <c:strCache>
                <c:ptCount val="1"/>
                <c:pt idx="0">
                  <c:v>Круные покупки</c:v>
                </c:pt>
              </c:strCache>
            </c:strRef>
          </c:tx>
          <c:spPr>
            <a:ln w="28575" cap="rnd">
              <a:solidFill>
                <a:srgbClr val="0088BB"/>
              </a:solidFill>
              <a:round/>
            </a:ln>
            <a:effectLst/>
          </c:spPr>
          <c:marker>
            <c:symbol val="none"/>
          </c:marker>
          <c:cat>
            <c:numRef>
              <c:f>'19'!$A$5:$A$69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numCache>
            </c:numRef>
          </c:cat>
          <c:val>
            <c:numRef>
              <c:f>'19'!$E$5:$E$69</c:f>
              <c:numCache>
                <c:formatCode>_-* #\ ##0_-;\-* #\ ##0_-;_-* "-"??_-;_-@_-</c:formatCode>
                <c:ptCount val="65"/>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c:v>
                </c:pt>
                <c:pt idx="57">
                  <c:v>86</c:v>
                </c:pt>
                <c:pt idx="58">
                  <c:v>86</c:v>
                </c:pt>
                <c:pt idx="59">
                  <c:v>88</c:v>
                </c:pt>
                <c:pt idx="60">
                  <c:v>88</c:v>
                </c:pt>
                <c:pt idx="61">
                  <c:v>91</c:v>
                </c:pt>
                <c:pt idx="62">
                  <c:v>90</c:v>
                </c:pt>
                <c:pt idx="63">
                  <c:v>91</c:v>
                </c:pt>
                <c:pt idx="64">
                  <c:v>88</c:v>
                </c:pt>
              </c:numCache>
            </c:numRef>
          </c:val>
          <c:smooth val="0"/>
          <c:extLst xmlns:c16r2="http://schemas.microsoft.com/office/drawing/2015/06/chart">
            <c:ext xmlns:c16="http://schemas.microsoft.com/office/drawing/2014/chart" uri="{C3380CC4-5D6E-409C-BE32-E72D297353CC}">
              <c16:uniqueId val="{00000003-E1BB-49F5-AEC6-6C02DBE53BAF}"/>
            </c:ext>
          </c:extLst>
        </c:ser>
        <c:ser>
          <c:idx val="4"/>
          <c:order val="4"/>
          <c:tx>
            <c:strRef>
              <c:f>'19'!$F$4</c:f>
              <c:strCache>
                <c:ptCount val="1"/>
                <c:pt idx="0">
                  <c:v>Сбережения</c:v>
                </c:pt>
              </c:strCache>
            </c:strRef>
          </c:tx>
          <c:spPr>
            <a:ln w="28575" cap="rnd">
              <a:solidFill>
                <a:srgbClr val="FFBB44"/>
              </a:solidFill>
              <a:round/>
            </a:ln>
            <a:effectLst/>
          </c:spPr>
          <c:marker>
            <c:symbol val="none"/>
          </c:marker>
          <c:cat>
            <c:numRef>
              <c:f>'19'!$A$5:$A$69</c:f>
              <c:numCache>
                <c:formatCode>mmm\-yy</c:formatCode>
                <c:ptCount val="6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numCache>
            </c:numRef>
          </c:cat>
          <c:val>
            <c:numRef>
              <c:f>'19'!$F$5:$F$69</c:f>
              <c:numCache>
                <c:formatCode>_-* #\ ##0_-;\-* #\ ##0_-;_-* "-"??_-;_-@_-</c:formatCode>
                <c:ptCount val="65"/>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pt idx="62">
                  <c:v>91</c:v>
                </c:pt>
                <c:pt idx="63">
                  <c:v>92</c:v>
                </c:pt>
                <c:pt idx="64">
                  <c:v>89</c:v>
                </c:pt>
              </c:numCache>
            </c:numRef>
          </c:val>
          <c:smooth val="0"/>
          <c:extLst xmlns:c16r2="http://schemas.microsoft.com/office/drawing/2015/06/chart">
            <c:ext xmlns:c16="http://schemas.microsoft.com/office/drawing/2014/chart" uri="{C3380CC4-5D6E-409C-BE32-E72D297353CC}">
              <c16:uniqueId val="{00000004-E1BB-49F5-AEC6-6C02DBE53BAF}"/>
            </c:ext>
          </c:extLst>
        </c:ser>
        <c:dLbls>
          <c:showLegendKey val="0"/>
          <c:showVal val="0"/>
          <c:showCatName val="0"/>
          <c:showSerName val="0"/>
          <c:showPercent val="0"/>
          <c:showBubbleSize val="0"/>
        </c:dLbls>
        <c:marker val="1"/>
        <c:smooth val="0"/>
        <c:axId val="1642668704"/>
        <c:axId val="1642668160"/>
      </c:lineChart>
      <c:dateAx>
        <c:axId val="1642668704"/>
        <c:scaling>
          <c:orientation val="minMax"/>
        </c:scaling>
        <c:delete val="0"/>
        <c:axPos val="b"/>
        <c:numFmt formatCode="mmm\-yy" sourceLinked="0"/>
        <c:majorTickMark val="none"/>
        <c:minorTickMark val="none"/>
        <c:tickLblPos val="nextTo"/>
        <c:spPr>
          <a:noFill/>
          <a:ln w="9525" cap="flat" cmpd="sng" algn="ctr">
            <a:solidFill>
              <a:schemeClr val="bg1">
                <a:lumMod val="85000"/>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8160"/>
        <c:crosses val="autoZero"/>
        <c:auto val="1"/>
        <c:lblOffset val="100"/>
        <c:baseTimeUnit val="months"/>
        <c:majorUnit val="4"/>
        <c:minorUnit val="2"/>
      </c:dateAx>
      <c:valAx>
        <c:axId val="1642668160"/>
        <c:scaling>
          <c:orientation val="minMax"/>
          <c:max val="115"/>
          <c:min val="65"/>
        </c:scaling>
        <c:delete val="0"/>
        <c:axPos val="l"/>
        <c:majorGridlines>
          <c:spPr>
            <a:ln w="9525" cap="flat" cmpd="sng" algn="ctr">
              <a:solidFill>
                <a:schemeClr val="bg1">
                  <a:lumMod val="95000"/>
                  <a:alpha val="50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8704"/>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'2'!$A$4:$A$84</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'2'!$B$4:$B$84</c:f>
              <c:numCache>
                <c:formatCode>0.00</c:formatCode>
                <c:ptCount val="81"/>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pt idx="77">
                  <c:v>3.25</c:v>
                </c:pt>
                <c:pt idx="78">
                  <c:v>4.3</c:v>
                </c:pt>
                <c:pt idx="79">
                  <c:v>5.15</c:v>
                </c:pt>
                <c:pt idx="80">
                  <c:v>6</c:v>
                </c:pt>
              </c:numCache>
            </c:numRef>
          </c:val>
          <c:extLst xmlns:c16r2="http://schemas.microsoft.com/office/drawing/2015/06/chart">
            <c:ext xmlns:c16="http://schemas.microsoft.com/office/drawing/2014/chart" uri="{C3380CC4-5D6E-409C-BE32-E72D297353CC}">
              <c16:uniqueId val="{00000000-5FE5-4C2A-A82F-F98271A8D15C}"/>
            </c:ext>
          </c:extLst>
        </c:ser>
        <c:dLbls>
          <c:showLegendKey val="0"/>
          <c:showVal val="0"/>
          <c:showCatName val="0"/>
          <c:showSerName val="0"/>
          <c:showPercent val="0"/>
          <c:showBubbleSize val="0"/>
        </c:dLbls>
        <c:gapWidth val="30"/>
        <c:axId val="1597168144"/>
        <c:axId val="1595826144"/>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'2'!$A$4:$A$84</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'2'!$C$4:$C$84</c:f>
              <c:numCache>
                <c:formatCode>0.00</c:formatCode>
                <c:ptCount val="81"/>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pt idx="77">
                  <c:v>0.18</c:v>
                </c:pt>
                <c:pt idx="78">
                  <c:v>2.23</c:v>
                </c:pt>
                <c:pt idx="79">
                  <c:v>3.58</c:v>
                </c:pt>
                <c:pt idx="80">
                  <c:v>4.87</c:v>
                </c:pt>
              </c:numCache>
            </c:numRef>
          </c:val>
          <c:smooth val="0"/>
          <c:extLst xmlns:c16r2="http://schemas.microsoft.com/office/drawing/2015/06/chart">
            <c:ext xmlns:c16="http://schemas.microsoft.com/office/drawing/2014/chart" uri="{C3380CC4-5D6E-409C-BE32-E72D297353CC}">
              <c16:uniqueId val="{00000001-5FE5-4C2A-A82F-F98271A8D15C}"/>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'2'!$A$4:$A$84</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'2'!$D$4:$D$84</c:f>
              <c:numCache>
                <c:formatCode>0.00</c:formatCode>
                <c:ptCount val="81"/>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pt idx="77">
                  <c:v>0.99</c:v>
                </c:pt>
                <c:pt idx="78">
                  <c:v>2.36</c:v>
                </c:pt>
                <c:pt idx="79">
                  <c:v>3.58</c:v>
                </c:pt>
                <c:pt idx="80">
                  <c:v>4.5599999999999996</c:v>
                </c:pt>
              </c:numCache>
            </c:numRef>
          </c:val>
          <c:smooth val="0"/>
          <c:extLst xmlns:c16r2="http://schemas.microsoft.com/office/drawing/2015/06/chart">
            <c:ext xmlns:c16="http://schemas.microsoft.com/office/drawing/2014/chart" uri="{C3380CC4-5D6E-409C-BE32-E72D297353CC}">
              <c16:uniqueId val="{00000002-5FE5-4C2A-A82F-F98271A8D15C}"/>
            </c:ext>
          </c:extLst>
        </c:ser>
        <c:ser>
          <c:idx val="3"/>
          <c:order val="3"/>
          <c:tx>
            <c:strRef>
              <c:f>'2'!$E$3</c:f>
              <c:strCache>
                <c:ptCount val="1"/>
                <c:pt idx="0">
                  <c:v>Услуги</c:v>
                </c:pt>
              </c:strCache>
            </c:strRef>
          </c:tx>
          <c:spPr>
            <a:ln w="28575">
              <a:solidFill>
                <a:srgbClr val="FFBB44"/>
              </a:solidFill>
            </a:ln>
          </c:spPr>
          <c:marker>
            <c:symbol val="none"/>
          </c:marker>
          <c:cat>
            <c:numRef>
              <c:f>'2'!$A$4:$A$84</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'2'!$E$4:$E$84</c:f>
              <c:numCache>
                <c:formatCode>0.00</c:formatCode>
                <c:ptCount val="81"/>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pt idx="77">
                  <c:v>10.96</c:v>
                </c:pt>
                <c:pt idx="78">
                  <c:v>9.9499999999999993</c:v>
                </c:pt>
                <c:pt idx="79">
                  <c:v>9.5399999999999991</c:v>
                </c:pt>
                <c:pt idx="80">
                  <c:v>9.66</c:v>
                </c:pt>
              </c:numCache>
            </c:numRef>
          </c:val>
          <c:smooth val="0"/>
          <c:extLst xmlns:c16r2="http://schemas.microsoft.com/office/drawing/2015/06/chart">
            <c:ext xmlns:c16="http://schemas.microsoft.com/office/drawing/2014/chart" uri="{C3380CC4-5D6E-409C-BE32-E72D297353CC}">
              <c16:uniqueId val="{00000003-5FE5-4C2A-A82F-F98271A8D15C}"/>
            </c:ext>
          </c:extLst>
        </c:ser>
        <c:dLbls>
          <c:showLegendKey val="0"/>
          <c:showVal val="0"/>
          <c:showCatName val="0"/>
          <c:showSerName val="0"/>
          <c:showPercent val="0"/>
          <c:showBubbleSize val="0"/>
        </c:dLbls>
        <c:marker val="1"/>
        <c:smooth val="0"/>
        <c:axId val="1597168144"/>
        <c:axId val="1595826144"/>
      </c:lineChart>
      <c:dateAx>
        <c:axId val="159716814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595826144"/>
        <c:crosses val="autoZero"/>
        <c:auto val="1"/>
        <c:lblOffset val="100"/>
        <c:baseTimeUnit val="months"/>
        <c:majorUnit val="12"/>
        <c:majorTimeUnit val="months"/>
      </c:dateAx>
      <c:valAx>
        <c:axId val="1595826144"/>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597168144"/>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2034444444444448"/>
        </c:manualLayout>
      </c:layout>
      <c:lineChart>
        <c:grouping val="standard"/>
        <c:varyColors val="0"/>
        <c:ser>
          <c:idx val="0"/>
          <c:order val="0"/>
          <c:tx>
            <c:strRef>
              <c:f>'20'!$B$4</c:f>
              <c:strCache>
                <c:ptCount val="1"/>
                <c:pt idx="0">
                  <c:v>Рабочая сила, SA</c:v>
                </c:pt>
              </c:strCache>
            </c:strRef>
          </c:tx>
          <c:spPr>
            <a:ln w="28575" cap="rnd">
              <a:solidFill>
                <a:srgbClr val="77787B"/>
              </a:solidFill>
              <a:round/>
            </a:ln>
            <a:effectLst/>
          </c:spPr>
          <c:marker>
            <c:symbol val="none"/>
          </c:marker>
          <c:cat>
            <c:numRef>
              <c:f>'20'!$A$5:$A$204</c:f>
              <c:numCache>
                <c:formatCode>mmm\-yy</c:formatCode>
                <c:ptCount val="20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numCache>
            </c:numRef>
          </c:cat>
          <c:val>
            <c:numRef>
              <c:f>'20'!$B$5:$B$204</c:f>
              <c:numCache>
                <c:formatCode>0</c:formatCode>
                <c:ptCount val="200"/>
                <c:pt idx="0">
                  <c:v>74959.001296310409</c:v>
                </c:pt>
                <c:pt idx="1">
                  <c:v>75339.50364160951</c:v>
                </c:pt>
                <c:pt idx="2">
                  <c:v>75294.118099244544</c:v>
                </c:pt>
                <c:pt idx="3">
                  <c:v>75206.910525925676</c:v>
                </c:pt>
                <c:pt idx="4">
                  <c:v>75057.693585629007</c:v>
                </c:pt>
                <c:pt idx="5">
                  <c:v>75050.883472802932</c:v>
                </c:pt>
                <c:pt idx="6">
                  <c:v>74991.100688633102</c:v>
                </c:pt>
                <c:pt idx="7">
                  <c:v>75066.196252498441</c:v>
                </c:pt>
                <c:pt idx="8">
                  <c:v>75105.323934201791</c:v>
                </c:pt>
                <c:pt idx="9">
                  <c:v>75102.772938738126</c:v>
                </c:pt>
                <c:pt idx="10">
                  <c:v>75207.521896256527</c:v>
                </c:pt>
                <c:pt idx="11">
                  <c:v>75592.833417924718</c:v>
                </c:pt>
                <c:pt idx="12">
                  <c:v>75576.695647223634</c:v>
                </c:pt>
                <c:pt idx="13">
                  <c:v>75620.369554313249</c:v>
                </c:pt>
                <c:pt idx="14">
                  <c:v>75684.577170459699</c:v>
                </c:pt>
                <c:pt idx="15">
                  <c:v>75667.372855093621</c:v>
                </c:pt>
                <c:pt idx="16">
                  <c:v>75516.901549084461</c:v>
                </c:pt>
                <c:pt idx="17">
                  <c:v>75594.543737131025</c:v>
                </c:pt>
                <c:pt idx="18">
                  <c:v>75647.215801821672</c:v>
                </c:pt>
                <c:pt idx="19">
                  <c:v>75732.906075397899</c:v>
                </c:pt>
                <c:pt idx="20">
                  <c:v>75751.967213064141</c:v>
                </c:pt>
                <c:pt idx="21">
                  <c:v>75877.320699278032</c:v>
                </c:pt>
                <c:pt idx="22">
                  <c:v>75946.210975773734</c:v>
                </c:pt>
                <c:pt idx="23">
                  <c:v>75755.506804783596</c:v>
                </c:pt>
                <c:pt idx="24">
                  <c:v>75760.54693340497</c:v>
                </c:pt>
                <c:pt idx="25">
                  <c:v>75610.08922095249</c:v>
                </c:pt>
                <c:pt idx="26">
                  <c:v>75753.144675718446</c:v>
                </c:pt>
                <c:pt idx="27">
                  <c:v>75906.989670061419</c:v>
                </c:pt>
                <c:pt idx="28">
                  <c:v>75798.141173536991</c:v>
                </c:pt>
                <c:pt idx="29">
                  <c:v>75787.038411110494</c:v>
                </c:pt>
                <c:pt idx="30">
                  <c:v>75832.875375151183</c:v>
                </c:pt>
                <c:pt idx="31">
                  <c:v>75781.855407591327</c:v>
                </c:pt>
                <c:pt idx="32">
                  <c:v>75634.251387557</c:v>
                </c:pt>
                <c:pt idx="33">
                  <c:v>75569.235241939939</c:v>
                </c:pt>
                <c:pt idx="34">
                  <c:v>75546.648242406693</c:v>
                </c:pt>
                <c:pt idx="35">
                  <c:v>75657.614781254379</c:v>
                </c:pt>
                <c:pt idx="36">
                  <c:v>75467.260364787813</c:v>
                </c:pt>
                <c:pt idx="37">
                  <c:v>75116.767402337806</c:v>
                </c:pt>
                <c:pt idx="38">
                  <c:v>75409.399187645671</c:v>
                </c:pt>
                <c:pt idx="39">
                  <c:v>75721.172680118296</c:v>
                </c:pt>
                <c:pt idx="40">
                  <c:v>75680.22854062081</c:v>
                </c:pt>
                <c:pt idx="41">
                  <c:v>75835.480569394582</c:v>
                </c:pt>
                <c:pt idx="42">
                  <c:v>75813.591677175631</c:v>
                </c:pt>
                <c:pt idx="43">
                  <c:v>75852.123584714675</c:v>
                </c:pt>
                <c:pt idx="44">
                  <c:v>75728.427006874248</c:v>
                </c:pt>
                <c:pt idx="45">
                  <c:v>75765.334647783282</c:v>
                </c:pt>
                <c:pt idx="46">
                  <c:v>75520.108920252795</c:v>
                </c:pt>
                <c:pt idx="47">
                  <c:v>75568.625405401792</c:v>
                </c:pt>
                <c:pt idx="48">
                  <c:v>75994.210138533221</c:v>
                </c:pt>
                <c:pt idx="49">
                  <c:v>75945.643947134973</c:v>
                </c:pt>
                <c:pt idx="50">
                  <c:v>75874.26395487132</c:v>
                </c:pt>
                <c:pt idx="51">
                  <c:v>76023.607798671859</c:v>
                </c:pt>
                <c:pt idx="52">
                  <c:v>75982.907489125966</c:v>
                </c:pt>
                <c:pt idx="53">
                  <c:v>75883.936298976332</c:v>
                </c:pt>
                <c:pt idx="54">
                  <c:v>76421.527290387894</c:v>
                </c:pt>
                <c:pt idx="55">
                  <c:v>76189.280700328614</c:v>
                </c:pt>
                <c:pt idx="56">
                  <c:v>76325.091614555029</c:v>
                </c:pt>
                <c:pt idx="57">
                  <c:v>76036.339350121882</c:v>
                </c:pt>
                <c:pt idx="58">
                  <c:v>76106.943319678961</c:v>
                </c:pt>
                <c:pt idx="59">
                  <c:v>76160.687109467297</c:v>
                </c:pt>
                <c:pt idx="60">
                  <c:v>75808.156534945767</c:v>
                </c:pt>
                <c:pt idx="61">
                  <c:v>75453.001817976692</c:v>
                </c:pt>
                <c:pt idx="62">
                  <c:v>75464.199300618537</c:v>
                </c:pt>
                <c:pt idx="63">
                  <c:v>75996.109627386089</c:v>
                </c:pt>
                <c:pt idx="64">
                  <c:v>76310.402448014356</c:v>
                </c:pt>
                <c:pt idx="65">
                  <c:v>76284.993487150059</c:v>
                </c:pt>
                <c:pt idx="66">
                  <c:v>76114.348468357799</c:v>
                </c:pt>
                <c:pt idx="67">
                  <c:v>75958.612616911167</c:v>
                </c:pt>
                <c:pt idx="68">
                  <c:v>75943.457520662152</c:v>
                </c:pt>
                <c:pt idx="69">
                  <c:v>75747.764089197561</c:v>
                </c:pt>
                <c:pt idx="70">
                  <c:v>75818.007587715576</c:v>
                </c:pt>
                <c:pt idx="71">
                  <c:v>75771.482034509463</c:v>
                </c:pt>
                <c:pt idx="72">
                  <c:v>76097.825944227239</c:v>
                </c:pt>
                <c:pt idx="73">
                  <c:v>75948.091728455809</c:v>
                </c:pt>
                <c:pt idx="74">
                  <c:v>75872.480082620619</c:v>
                </c:pt>
                <c:pt idx="75">
                  <c:v>75982.785246638712</c:v>
                </c:pt>
                <c:pt idx="76">
                  <c:v>75590.408194243777</c:v>
                </c:pt>
                <c:pt idx="77">
                  <c:v>75543.614524861419</c:v>
                </c:pt>
                <c:pt idx="78">
                  <c:v>75576.708835257959</c:v>
                </c:pt>
                <c:pt idx="79">
                  <c:v>75816.817090287572</c:v>
                </c:pt>
                <c:pt idx="80">
                  <c:v>75579.374229433321</c:v>
                </c:pt>
                <c:pt idx="81">
                  <c:v>75816.495340994952</c:v>
                </c:pt>
                <c:pt idx="82">
                  <c:v>75714.114754574082</c:v>
                </c:pt>
                <c:pt idx="83">
                  <c:v>75477.232495683813</c:v>
                </c:pt>
                <c:pt idx="84">
                  <c:v>75625.896999999997</c:v>
                </c:pt>
                <c:pt idx="85">
                  <c:v>75899.415999999997</c:v>
                </c:pt>
                <c:pt idx="86">
                  <c:v>75709.445000000007</c:v>
                </c:pt>
                <c:pt idx="87">
                  <c:v>75581.288</c:v>
                </c:pt>
                <c:pt idx="88">
                  <c:v>75346.637999999992</c:v>
                </c:pt>
                <c:pt idx="89">
                  <c:v>75615.326000000001</c:v>
                </c:pt>
                <c:pt idx="90">
                  <c:v>75584.519</c:v>
                </c:pt>
                <c:pt idx="91">
                  <c:v>75463.310999999987</c:v>
                </c:pt>
                <c:pt idx="92">
                  <c:v>75482.42300000001</c:v>
                </c:pt>
                <c:pt idx="93">
                  <c:v>75902.732999999978</c:v>
                </c:pt>
                <c:pt idx="94">
                  <c:v>75730.102999999988</c:v>
                </c:pt>
                <c:pt idx="95">
                  <c:v>75735.706999999995</c:v>
                </c:pt>
                <c:pt idx="96">
                  <c:v>76914.899999999994</c:v>
                </c:pt>
                <c:pt idx="97">
                  <c:v>76511.263999999996</c:v>
                </c:pt>
                <c:pt idx="98">
                  <c:v>76728.686000000002</c:v>
                </c:pt>
                <c:pt idx="99">
                  <c:v>76637.898000000001</c:v>
                </c:pt>
                <c:pt idx="100">
                  <c:v>77102.133000000016</c:v>
                </c:pt>
                <c:pt idx="101">
                  <c:v>76556.606</c:v>
                </c:pt>
                <c:pt idx="102">
                  <c:v>76902.786999999982</c:v>
                </c:pt>
                <c:pt idx="103">
                  <c:v>76861.152999999991</c:v>
                </c:pt>
                <c:pt idx="104">
                  <c:v>76763.184999999998</c:v>
                </c:pt>
                <c:pt idx="105">
                  <c:v>76832.005999999994</c:v>
                </c:pt>
                <c:pt idx="106">
                  <c:v>76751.246999999988</c:v>
                </c:pt>
                <c:pt idx="107">
                  <c:v>76907.075000000012</c:v>
                </c:pt>
                <c:pt idx="108">
                  <c:v>76687.426000000007</c:v>
                </c:pt>
                <c:pt idx="109">
                  <c:v>76710.388999999996</c:v>
                </c:pt>
                <c:pt idx="110">
                  <c:v>76737.790999999997</c:v>
                </c:pt>
                <c:pt idx="111">
                  <c:v>76893.834000000003</c:v>
                </c:pt>
                <c:pt idx="112">
                  <c:v>76758.61</c:v>
                </c:pt>
                <c:pt idx="113">
                  <c:v>77025.527999999991</c:v>
                </c:pt>
                <c:pt idx="114">
                  <c:v>77064.140999999989</c:v>
                </c:pt>
                <c:pt idx="115">
                  <c:v>76980.324999999997</c:v>
                </c:pt>
                <c:pt idx="116">
                  <c:v>76902.786999999982</c:v>
                </c:pt>
                <c:pt idx="117">
                  <c:v>76672.506999999998</c:v>
                </c:pt>
                <c:pt idx="118">
                  <c:v>76779.710999999996</c:v>
                </c:pt>
                <c:pt idx="119">
                  <c:v>76892.833999999988</c:v>
                </c:pt>
                <c:pt idx="120">
                  <c:v>76749.24000000002</c:v>
                </c:pt>
                <c:pt idx="121">
                  <c:v>76209.311999999991</c:v>
                </c:pt>
                <c:pt idx="122">
                  <c:v>76393.373999999996</c:v>
                </c:pt>
                <c:pt idx="123">
                  <c:v>76272.407000000007</c:v>
                </c:pt>
                <c:pt idx="124">
                  <c:v>76143.605999999985</c:v>
                </c:pt>
                <c:pt idx="125">
                  <c:v>76192.998999999996</c:v>
                </c:pt>
                <c:pt idx="126">
                  <c:v>76142.775999999998</c:v>
                </c:pt>
                <c:pt idx="127">
                  <c:v>76200.89</c:v>
                </c:pt>
                <c:pt idx="128">
                  <c:v>76355.271000000008</c:v>
                </c:pt>
                <c:pt idx="129">
                  <c:v>76404.935000000012</c:v>
                </c:pt>
                <c:pt idx="130">
                  <c:v>76137.638000000006</c:v>
                </c:pt>
                <c:pt idx="131">
                  <c:v>76230.904999999999</c:v>
                </c:pt>
                <c:pt idx="132">
                  <c:v>76415.168000000005</c:v>
                </c:pt>
                <c:pt idx="133">
                  <c:v>76288.394000000015</c:v>
                </c:pt>
                <c:pt idx="134">
                  <c:v>76412.096999999994</c:v>
                </c:pt>
                <c:pt idx="135">
                  <c:v>76317.113999999987</c:v>
                </c:pt>
                <c:pt idx="136">
                  <c:v>76289.204000000012</c:v>
                </c:pt>
                <c:pt idx="137">
                  <c:v>76125.553999999989</c:v>
                </c:pt>
                <c:pt idx="138">
                  <c:v>76058.778000000006</c:v>
                </c:pt>
                <c:pt idx="139">
                  <c:v>76256.593999999997</c:v>
                </c:pt>
                <c:pt idx="140">
                  <c:v>76180.887000000002</c:v>
                </c:pt>
                <c:pt idx="141">
                  <c:v>75933.105999999985</c:v>
                </c:pt>
                <c:pt idx="142">
                  <c:v>75940.582000000009</c:v>
                </c:pt>
                <c:pt idx="143">
                  <c:v>75994.582999999999</c:v>
                </c:pt>
                <c:pt idx="144">
                  <c:v>75420.54800000001</c:v>
                </c:pt>
                <c:pt idx="145">
                  <c:v>75607.256999999998</c:v>
                </c:pt>
                <c:pt idx="146">
                  <c:v>75327.672000000006</c:v>
                </c:pt>
                <c:pt idx="147">
                  <c:v>75234.031999999992</c:v>
                </c:pt>
                <c:pt idx="148">
                  <c:v>75154.201000000001</c:v>
                </c:pt>
                <c:pt idx="149">
                  <c:v>75387.626000000004</c:v>
                </c:pt>
                <c:pt idx="150">
                  <c:v>75425.912000000011</c:v>
                </c:pt>
                <c:pt idx="151">
                  <c:v>75243.106</c:v>
                </c:pt>
                <c:pt idx="152">
                  <c:v>75280.356</c:v>
                </c:pt>
                <c:pt idx="153">
                  <c:v>75413.83</c:v>
                </c:pt>
                <c:pt idx="154">
                  <c:v>75813.114000000001</c:v>
                </c:pt>
                <c:pt idx="155">
                  <c:v>75561.626000000004</c:v>
                </c:pt>
                <c:pt idx="156">
                  <c:v>75275.744000000006</c:v>
                </c:pt>
                <c:pt idx="157">
                  <c:v>74925.307000000001</c:v>
                </c:pt>
                <c:pt idx="158">
                  <c:v>75138.732000000004</c:v>
                </c:pt>
                <c:pt idx="159">
                  <c:v>74698.534</c:v>
                </c:pt>
                <c:pt idx="160">
                  <c:v>74727.004000000001</c:v>
                </c:pt>
                <c:pt idx="161">
                  <c:v>74804.225000000006</c:v>
                </c:pt>
                <c:pt idx="162">
                  <c:v>74891.09599999999</c:v>
                </c:pt>
                <c:pt idx="163">
                  <c:v>74971.849000000002</c:v>
                </c:pt>
                <c:pt idx="164">
                  <c:v>75101.225000000006</c:v>
                </c:pt>
                <c:pt idx="165">
                  <c:v>74925.104999999996</c:v>
                </c:pt>
                <c:pt idx="166">
                  <c:v>75060.96699999999</c:v>
                </c:pt>
                <c:pt idx="167">
                  <c:v>74947.968000000008</c:v>
                </c:pt>
                <c:pt idx="168">
                  <c:v>75404.540999999997</c:v>
                </c:pt>
                <c:pt idx="169">
                  <c:v>75292.898000000001</c:v>
                </c:pt>
                <c:pt idx="170">
                  <c:v>75245.353000000003</c:v>
                </c:pt>
                <c:pt idx="171">
                  <c:v>75238.157000000007</c:v>
                </c:pt>
                <c:pt idx="172">
                  <c:v>75412.494000000006</c:v>
                </c:pt>
                <c:pt idx="173">
                  <c:v>75379.67200000002</c:v>
                </c:pt>
                <c:pt idx="174">
                  <c:v>75328.54700000002</c:v>
                </c:pt>
                <c:pt idx="175">
                  <c:v>75233.862000000008</c:v>
                </c:pt>
                <c:pt idx="176">
                  <c:v>75438.80799999999</c:v>
                </c:pt>
                <c:pt idx="177">
                  <c:v>75465.780999999988</c:v>
                </c:pt>
                <c:pt idx="178">
                  <c:v>75219.82699999999</c:v>
                </c:pt>
                <c:pt idx="179">
                  <c:v>75518.073000000004</c:v>
                </c:pt>
                <c:pt idx="180">
                  <c:v>75220.52</c:v>
                </c:pt>
                <c:pt idx="181">
                  <c:v>75018.653000000006</c:v>
                </c:pt>
                <c:pt idx="182">
                  <c:v>74711.760999999999</c:v>
                </c:pt>
                <c:pt idx="183">
                  <c:v>74937.277999999991</c:v>
                </c:pt>
                <c:pt idx="184">
                  <c:v>74948.859000000011</c:v>
                </c:pt>
                <c:pt idx="185">
                  <c:v>74951.370999999999</c:v>
                </c:pt>
                <c:pt idx="186">
                  <c:v>74850.00499999999</c:v>
                </c:pt>
                <c:pt idx="187">
                  <c:v>75043.577999999994</c:v>
                </c:pt>
                <c:pt idx="188">
                  <c:v>74779.921000000002</c:v>
                </c:pt>
                <c:pt idx="189">
                  <c:v>74970.12</c:v>
                </c:pt>
                <c:pt idx="190">
                  <c:v>74978.713000000003</c:v>
                </c:pt>
                <c:pt idx="191">
                  <c:v>74825.986000000004</c:v>
                </c:pt>
                <c:pt idx="192">
                  <c:v>76074.747999999992</c:v>
                </c:pt>
                <c:pt idx="193">
                  <c:v>75604.298999999999</c:v>
                </c:pt>
                <c:pt idx="194">
                  <c:v>75809.236999999994</c:v>
                </c:pt>
                <c:pt idx="195">
                  <c:v>75815.963000000003</c:v>
                </c:pt>
                <c:pt idx="196">
                  <c:v>75817.72</c:v>
                </c:pt>
                <c:pt idx="197">
                  <c:v>75927.634999999995</c:v>
                </c:pt>
                <c:pt idx="198">
                  <c:v>76077.933000000005</c:v>
                </c:pt>
                <c:pt idx="199">
                  <c:v>76043.104000000007</c:v>
                </c:pt>
              </c:numCache>
            </c:numRef>
          </c:val>
          <c:smooth val="0"/>
          <c:extLst xmlns:c16r2="http://schemas.microsoft.com/office/drawing/2015/06/chart">
            <c:ext xmlns:c16="http://schemas.microsoft.com/office/drawing/2014/chart" uri="{C3380CC4-5D6E-409C-BE32-E72D297353CC}">
              <c16:uniqueId val="{00000000-2A6D-429C-B88A-989BE3353DFA}"/>
            </c:ext>
          </c:extLst>
        </c:ser>
        <c:ser>
          <c:idx val="1"/>
          <c:order val="1"/>
          <c:tx>
            <c:strRef>
              <c:f>'20'!$C$4</c:f>
              <c:strCache>
                <c:ptCount val="1"/>
                <c:pt idx="0">
                  <c:v>Спрос на труд, SA</c:v>
                </c:pt>
              </c:strCache>
            </c:strRef>
          </c:tx>
          <c:spPr>
            <a:ln w="28575" cap="rnd">
              <a:solidFill>
                <a:srgbClr val="EE1133"/>
              </a:solidFill>
              <a:round/>
            </a:ln>
            <a:effectLst/>
          </c:spPr>
          <c:marker>
            <c:symbol val="none"/>
          </c:marker>
          <c:cat>
            <c:numRef>
              <c:f>'20'!$A$5:$A$204</c:f>
              <c:numCache>
                <c:formatCode>mmm\-yy</c:formatCode>
                <c:ptCount val="20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numCache>
            </c:numRef>
          </c:cat>
          <c:val>
            <c:numRef>
              <c:f>'20'!$C$5:$C$204</c:f>
              <c:numCache>
                <c:formatCode>0</c:formatCode>
                <c:ptCount val="200"/>
                <c:pt idx="0">
                  <c:v>71122.050281929041</c:v>
                </c:pt>
                <c:pt idx="1">
                  <c:v>71484.212685613747</c:v>
                </c:pt>
                <c:pt idx="2">
                  <c:v>71602.026102725096</c:v>
                </c:pt>
                <c:pt idx="3">
                  <c:v>71648.350980976946</c:v>
                </c:pt>
                <c:pt idx="4">
                  <c:v>71587.721016037583</c:v>
                </c:pt>
                <c:pt idx="5">
                  <c:v>71634.488021422003</c:v>
                </c:pt>
                <c:pt idx="6">
                  <c:v>71712.938565071308</c:v>
                </c:pt>
                <c:pt idx="7">
                  <c:v>71748.857575362941</c:v>
                </c:pt>
                <c:pt idx="8">
                  <c:v>71818.873482000869</c:v>
                </c:pt>
                <c:pt idx="9">
                  <c:v>71885.062168003511</c:v>
                </c:pt>
                <c:pt idx="10">
                  <c:v>72021.453420065227</c:v>
                </c:pt>
                <c:pt idx="11">
                  <c:v>72420.893303366203</c:v>
                </c:pt>
                <c:pt idx="12">
                  <c:v>72286.420399207316</c:v>
                </c:pt>
                <c:pt idx="13">
                  <c:v>72119.200696361731</c:v>
                </c:pt>
                <c:pt idx="14">
                  <c:v>72433.866029944038</c:v>
                </c:pt>
                <c:pt idx="15">
                  <c:v>72612.492202065696</c:v>
                </c:pt>
                <c:pt idx="16">
                  <c:v>72627.705225728743</c:v>
                </c:pt>
                <c:pt idx="17">
                  <c:v>72511.395503431268</c:v>
                </c:pt>
                <c:pt idx="18">
                  <c:v>72493.701017135347</c:v>
                </c:pt>
                <c:pt idx="19">
                  <c:v>72315.146031430239</c:v>
                </c:pt>
                <c:pt idx="20">
                  <c:v>72188.960344270556</c:v>
                </c:pt>
                <c:pt idx="21">
                  <c:v>72146.049034165335</c:v>
                </c:pt>
                <c:pt idx="22">
                  <c:v>71933.011157726549</c:v>
                </c:pt>
                <c:pt idx="23">
                  <c:v>71052.607609215745</c:v>
                </c:pt>
                <c:pt idx="24">
                  <c:v>70739.368004639691</c:v>
                </c:pt>
                <c:pt idx="25">
                  <c:v>70108.427179894206</c:v>
                </c:pt>
                <c:pt idx="26">
                  <c:v>70254.603398382955</c:v>
                </c:pt>
                <c:pt idx="27">
                  <c:v>70388.263904453153</c:v>
                </c:pt>
                <c:pt idx="28">
                  <c:v>70124.358474829918</c:v>
                </c:pt>
                <c:pt idx="29">
                  <c:v>70187.570195946217</c:v>
                </c:pt>
                <c:pt idx="30">
                  <c:v>70358.519418945405</c:v>
                </c:pt>
                <c:pt idx="31">
                  <c:v>70405.945569460586</c:v>
                </c:pt>
                <c:pt idx="32">
                  <c:v>70563.441812693578</c:v>
                </c:pt>
                <c:pt idx="33">
                  <c:v>70571.254695553536</c:v>
                </c:pt>
                <c:pt idx="34">
                  <c:v>70371.162572369882</c:v>
                </c:pt>
                <c:pt idx="35">
                  <c:v>70485.502803501295</c:v>
                </c:pt>
                <c:pt idx="36">
                  <c:v>70087.397100000002</c:v>
                </c:pt>
                <c:pt idx="37">
                  <c:v>70236.106</c:v>
                </c:pt>
                <c:pt idx="38">
                  <c:v>70410.695000000007</c:v>
                </c:pt>
                <c:pt idx="39">
                  <c:v>70813.910999999993</c:v>
                </c:pt>
                <c:pt idx="40">
                  <c:v>71067.790999999997</c:v>
                </c:pt>
                <c:pt idx="41">
                  <c:v>71485.941999999995</c:v>
                </c:pt>
                <c:pt idx="42">
                  <c:v>71354.42</c:v>
                </c:pt>
                <c:pt idx="43">
                  <c:v>71451.517999999996</c:v>
                </c:pt>
                <c:pt idx="44">
                  <c:v>71602.751999999993</c:v>
                </c:pt>
                <c:pt idx="45">
                  <c:v>71722.921000000002</c:v>
                </c:pt>
                <c:pt idx="46">
                  <c:v>71710.803999999989</c:v>
                </c:pt>
                <c:pt idx="47">
                  <c:v>71484.326000000001</c:v>
                </c:pt>
                <c:pt idx="48">
                  <c:v>71828.228000000003</c:v>
                </c:pt>
                <c:pt idx="49">
                  <c:v>71967.930000000008</c:v>
                </c:pt>
                <c:pt idx="50">
                  <c:v>72112.929999999993</c:v>
                </c:pt>
                <c:pt idx="51">
                  <c:v>72059.611999999994</c:v>
                </c:pt>
                <c:pt idx="52">
                  <c:v>72298.065999999992</c:v>
                </c:pt>
                <c:pt idx="53">
                  <c:v>72395.667999999991</c:v>
                </c:pt>
                <c:pt idx="54">
                  <c:v>72547.146999999997</c:v>
                </c:pt>
                <c:pt idx="55">
                  <c:v>72595.354999999996</c:v>
                </c:pt>
                <c:pt idx="56">
                  <c:v>72838.938000000009</c:v>
                </c:pt>
                <c:pt idx="57">
                  <c:v>72528.597999999998</c:v>
                </c:pt>
                <c:pt idx="58">
                  <c:v>72758.756999999998</c:v>
                </c:pt>
                <c:pt idx="59">
                  <c:v>73032.65400000001</c:v>
                </c:pt>
                <c:pt idx="60">
                  <c:v>72876.065999999992</c:v>
                </c:pt>
                <c:pt idx="61">
                  <c:v>72687.027000000002</c:v>
                </c:pt>
                <c:pt idx="62">
                  <c:v>72567.387999999992</c:v>
                </c:pt>
                <c:pt idx="63">
                  <c:v>73439.441999999995</c:v>
                </c:pt>
                <c:pt idx="64">
                  <c:v>73725.698999999993</c:v>
                </c:pt>
                <c:pt idx="65">
                  <c:v>73633.067999999999</c:v>
                </c:pt>
                <c:pt idx="66">
                  <c:v>73518.149999999994</c:v>
                </c:pt>
                <c:pt idx="67">
                  <c:v>73445.928</c:v>
                </c:pt>
                <c:pt idx="68">
                  <c:v>73412.990999999995</c:v>
                </c:pt>
                <c:pt idx="69">
                  <c:v>73313.967999999993</c:v>
                </c:pt>
                <c:pt idx="70">
                  <c:v>73425.462</c:v>
                </c:pt>
                <c:pt idx="71">
                  <c:v>73610.012000000002</c:v>
                </c:pt>
                <c:pt idx="72">
                  <c:v>73602.453999999998</c:v>
                </c:pt>
                <c:pt idx="73">
                  <c:v>73711.81</c:v>
                </c:pt>
                <c:pt idx="74">
                  <c:v>73594.97600000001</c:v>
                </c:pt>
                <c:pt idx="75">
                  <c:v>73726.904999999999</c:v>
                </c:pt>
                <c:pt idx="76">
                  <c:v>73327.797000000006</c:v>
                </c:pt>
                <c:pt idx="77">
                  <c:v>72974.201000000001</c:v>
                </c:pt>
                <c:pt idx="78">
                  <c:v>73027.89</c:v>
                </c:pt>
                <c:pt idx="79">
                  <c:v>73269.322</c:v>
                </c:pt>
                <c:pt idx="80">
                  <c:v>73022.774000000005</c:v>
                </c:pt>
                <c:pt idx="81">
                  <c:v>73236.805000000008</c:v>
                </c:pt>
                <c:pt idx="82">
                  <c:v>73277.856</c:v>
                </c:pt>
                <c:pt idx="83">
                  <c:v>73028.792000000001</c:v>
                </c:pt>
                <c:pt idx="84">
                  <c:v>73271.876999999993</c:v>
                </c:pt>
                <c:pt idx="85">
                  <c:v>73580.326000000001</c:v>
                </c:pt>
                <c:pt idx="86">
                  <c:v>73627.548999999999</c:v>
                </c:pt>
                <c:pt idx="87">
                  <c:v>73589.134000000005</c:v>
                </c:pt>
                <c:pt idx="88">
                  <c:v>73482.36</c:v>
                </c:pt>
                <c:pt idx="89">
                  <c:v>73712.065999999992</c:v>
                </c:pt>
                <c:pt idx="90">
                  <c:v>73718.633000000002</c:v>
                </c:pt>
                <c:pt idx="91">
                  <c:v>73563.804999999993</c:v>
                </c:pt>
                <c:pt idx="92">
                  <c:v>73498.756000000008</c:v>
                </c:pt>
                <c:pt idx="93">
                  <c:v>73859.409</c:v>
                </c:pt>
                <c:pt idx="94">
                  <c:v>73611.606999999989</c:v>
                </c:pt>
                <c:pt idx="95">
                  <c:v>73443.065999999992</c:v>
                </c:pt>
                <c:pt idx="96">
                  <c:v>74422.682000000001</c:v>
                </c:pt>
                <c:pt idx="97">
                  <c:v>73694.34</c:v>
                </c:pt>
                <c:pt idx="98">
                  <c:v>73723.508000000002</c:v>
                </c:pt>
                <c:pt idx="99">
                  <c:v>73580.861000000004</c:v>
                </c:pt>
                <c:pt idx="100">
                  <c:v>73998.388000000006</c:v>
                </c:pt>
                <c:pt idx="101">
                  <c:v>73571.452999999994</c:v>
                </c:pt>
                <c:pt idx="102">
                  <c:v>73925.91</c:v>
                </c:pt>
                <c:pt idx="103">
                  <c:v>73835.430999999997</c:v>
                </c:pt>
                <c:pt idx="104">
                  <c:v>73805.464000000007</c:v>
                </c:pt>
                <c:pt idx="105">
                  <c:v>73796.928</c:v>
                </c:pt>
                <c:pt idx="106">
                  <c:v>73608.451000000001</c:v>
                </c:pt>
                <c:pt idx="107">
                  <c:v>73828.543000000005</c:v>
                </c:pt>
                <c:pt idx="108">
                  <c:v>73682.175000000003</c:v>
                </c:pt>
                <c:pt idx="109">
                  <c:v>73728.629000000001</c:v>
                </c:pt>
                <c:pt idx="110">
                  <c:v>73598.981</c:v>
                </c:pt>
                <c:pt idx="111">
                  <c:v>73737.209000000003</c:v>
                </c:pt>
                <c:pt idx="112">
                  <c:v>73696.778000000006</c:v>
                </c:pt>
                <c:pt idx="113">
                  <c:v>73997.861999999994</c:v>
                </c:pt>
                <c:pt idx="114">
                  <c:v>74113.618999999992</c:v>
                </c:pt>
                <c:pt idx="115">
                  <c:v>74072.72</c:v>
                </c:pt>
                <c:pt idx="116">
                  <c:v>74042.803</c:v>
                </c:pt>
                <c:pt idx="117">
                  <c:v>73870.843000000008</c:v>
                </c:pt>
                <c:pt idx="118">
                  <c:v>74018.862999999998</c:v>
                </c:pt>
                <c:pt idx="119">
                  <c:v>74173.611999999994</c:v>
                </c:pt>
                <c:pt idx="120">
                  <c:v>73976.532000000007</c:v>
                </c:pt>
                <c:pt idx="121">
                  <c:v>73528.987999999998</c:v>
                </c:pt>
                <c:pt idx="122">
                  <c:v>73856.920999999988</c:v>
                </c:pt>
                <c:pt idx="123">
                  <c:v>73771.471000000005</c:v>
                </c:pt>
                <c:pt idx="124">
                  <c:v>73641</c:v>
                </c:pt>
                <c:pt idx="125">
                  <c:v>73723.069000000003</c:v>
                </c:pt>
                <c:pt idx="126">
                  <c:v>73650.546999999991</c:v>
                </c:pt>
                <c:pt idx="127">
                  <c:v>73784.325000000012</c:v>
                </c:pt>
                <c:pt idx="128">
                  <c:v>73944.153000000006</c:v>
                </c:pt>
                <c:pt idx="129">
                  <c:v>74078.078999999998</c:v>
                </c:pt>
                <c:pt idx="130">
                  <c:v>73843.147000000012</c:v>
                </c:pt>
                <c:pt idx="131">
                  <c:v>73963.780999999988</c:v>
                </c:pt>
                <c:pt idx="132">
                  <c:v>74179.622000000003</c:v>
                </c:pt>
                <c:pt idx="133">
                  <c:v>74169.168000000005</c:v>
                </c:pt>
                <c:pt idx="134">
                  <c:v>74290.959999999992</c:v>
                </c:pt>
                <c:pt idx="135">
                  <c:v>74247.254000000001</c:v>
                </c:pt>
                <c:pt idx="136">
                  <c:v>74208.052000000011</c:v>
                </c:pt>
                <c:pt idx="137">
                  <c:v>74083.702999999994</c:v>
                </c:pt>
                <c:pt idx="138">
                  <c:v>73977.36099999999</c:v>
                </c:pt>
                <c:pt idx="139">
                  <c:v>74234.494999999995</c:v>
                </c:pt>
                <c:pt idx="140">
                  <c:v>74257.233999999997</c:v>
                </c:pt>
                <c:pt idx="141">
                  <c:v>73937.956999999995</c:v>
                </c:pt>
                <c:pt idx="142">
                  <c:v>73957.286000000007</c:v>
                </c:pt>
                <c:pt idx="143">
                  <c:v>73984.584999999992</c:v>
                </c:pt>
                <c:pt idx="144">
                  <c:v>73500.599000000002</c:v>
                </c:pt>
                <c:pt idx="145">
                  <c:v>73718.880999999994</c:v>
                </c:pt>
                <c:pt idx="146">
                  <c:v>73554.562000000005</c:v>
                </c:pt>
                <c:pt idx="147">
                  <c:v>73369.951000000001</c:v>
                </c:pt>
                <c:pt idx="148">
                  <c:v>73352.895000000004</c:v>
                </c:pt>
                <c:pt idx="149">
                  <c:v>73608.801000000007</c:v>
                </c:pt>
                <c:pt idx="150">
                  <c:v>73604.201000000001</c:v>
                </c:pt>
                <c:pt idx="151">
                  <c:v>73496.130999999994</c:v>
                </c:pt>
                <c:pt idx="152">
                  <c:v>73428.604999999996</c:v>
                </c:pt>
                <c:pt idx="153">
                  <c:v>73540.138999999996</c:v>
                </c:pt>
                <c:pt idx="154">
                  <c:v>73939.064999999988</c:v>
                </c:pt>
                <c:pt idx="155">
                  <c:v>73745.320000000007</c:v>
                </c:pt>
                <c:pt idx="156">
                  <c:v>73515.569000000003</c:v>
                </c:pt>
                <c:pt idx="157">
                  <c:v>73225.058000000005</c:v>
                </c:pt>
                <c:pt idx="158">
                  <c:v>73352.692999999999</c:v>
                </c:pt>
                <c:pt idx="159">
                  <c:v>71879.125</c:v>
                </c:pt>
                <c:pt idx="160">
                  <c:v>71490.48</c:v>
                </c:pt>
                <c:pt idx="161">
                  <c:v>71525.644</c:v>
                </c:pt>
                <c:pt idx="162">
                  <c:v>71578.937999999995</c:v>
                </c:pt>
                <c:pt idx="163">
                  <c:v>71599.72600000001</c:v>
                </c:pt>
                <c:pt idx="164">
                  <c:v>71876.638999999996</c:v>
                </c:pt>
                <c:pt idx="165">
                  <c:v>71958.232999999993</c:v>
                </c:pt>
                <c:pt idx="166">
                  <c:v>72233.546999999991</c:v>
                </c:pt>
                <c:pt idx="167">
                  <c:v>72421.861000000004</c:v>
                </c:pt>
                <c:pt idx="168">
                  <c:v>73071.929000000004</c:v>
                </c:pt>
                <c:pt idx="169">
                  <c:v>73064.236000000004</c:v>
                </c:pt>
                <c:pt idx="170">
                  <c:v>73250.345000000001</c:v>
                </c:pt>
                <c:pt idx="171">
                  <c:v>73390.938999999998</c:v>
                </c:pt>
                <c:pt idx="172">
                  <c:v>73706.462</c:v>
                </c:pt>
                <c:pt idx="173">
                  <c:v>73796.539000000004</c:v>
                </c:pt>
                <c:pt idx="174">
                  <c:v>73894.304000000004</c:v>
                </c:pt>
                <c:pt idx="175">
                  <c:v>73887.392000000007</c:v>
                </c:pt>
                <c:pt idx="176">
                  <c:v>74194.489000000001</c:v>
                </c:pt>
                <c:pt idx="177">
                  <c:v>74299.842000000004</c:v>
                </c:pt>
                <c:pt idx="178">
                  <c:v>74089.107000000004</c:v>
                </c:pt>
                <c:pt idx="179">
                  <c:v>74384.731</c:v>
                </c:pt>
                <c:pt idx="180">
                  <c:v>74013.338000000003</c:v>
                </c:pt>
                <c:pt idx="181">
                  <c:v>74011.133000000002</c:v>
                </c:pt>
                <c:pt idx="182">
                  <c:v>73616.375</c:v>
                </c:pt>
                <c:pt idx="183">
                  <c:v>73805.45199999999</c:v>
                </c:pt>
                <c:pt idx="184">
                  <c:v>73769.116999999998</c:v>
                </c:pt>
                <c:pt idx="185">
                  <c:v>73698.296999999991</c:v>
                </c:pt>
                <c:pt idx="186">
                  <c:v>73619.829999999987</c:v>
                </c:pt>
                <c:pt idx="187">
                  <c:v>73840.028999999995</c:v>
                </c:pt>
                <c:pt idx="188">
                  <c:v>73565.790999999997</c:v>
                </c:pt>
                <c:pt idx="189">
                  <c:v>73809.835999999996</c:v>
                </c:pt>
                <c:pt idx="190">
                  <c:v>73968.887999999992</c:v>
                </c:pt>
                <c:pt idx="191">
                  <c:v>73811.046000000002</c:v>
                </c:pt>
                <c:pt idx="192">
                  <c:v>75161.667000000001</c:v>
                </c:pt>
                <c:pt idx="193">
                  <c:v>74769.927000000011</c:v>
                </c:pt>
                <c:pt idx="194">
                  <c:v>75046.293999999994</c:v>
                </c:pt>
                <c:pt idx="195">
                  <c:v>75183.167999999991</c:v>
                </c:pt>
                <c:pt idx="196">
                  <c:v>75238.384000000005</c:v>
                </c:pt>
                <c:pt idx="197">
                  <c:v>75402.100999999995</c:v>
                </c:pt>
                <c:pt idx="198">
                  <c:v>75611.372000000003</c:v>
                </c:pt>
                <c:pt idx="199">
                  <c:v>75584.47</c:v>
                </c:pt>
              </c:numCache>
            </c:numRef>
          </c:val>
          <c:smooth val="0"/>
          <c:extLst xmlns:c16r2="http://schemas.microsoft.com/office/drawing/2015/06/chart">
            <c:ext xmlns:c16="http://schemas.microsoft.com/office/drawing/2014/chart" uri="{C3380CC4-5D6E-409C-BE32-E72D297353CC}">
              <c16:uniqueId val="{00000001-2A6D-429C-B88A-989BE3353DFA}"/>
            </c:ext>
          </c:extLst>
        </c:ser>
        <c:dLbls>
          <c:showLegendKey val="0"/>
          <c:showVal val="0"/>
          <c:showCatName val="0"/>
          <c:showSerName val="0"/>
          <c:showPercent val="0"/>
          <c:showBubbleSize val="0"/>
        </c:dLbls>
        <c:smooth val="0"/>
        <c:axId val="1642669248"/>
        <c:axId val="1642669792"/>
      </c:lineChart>
      <c:dateAx>
        <c:axId val="1642669248"/>
        <c:scaling>
          <c:orientation val="minMax"/>
          <c:max val="45139"/>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9792"/>
        <c:crosses val="autoZero"/>
        <c:auto val="1"/>
        <c:lblOffset val="100"/>
        <c:baseTimeUnit val="months"/>
        <c:majorUnit val="1"/>
        <c:majorTimeUnit val="years"/>
        <c:minorUnit val="1"/>
      </c:dateAx>
      <c:valAx>
        <c:axId val="1642669792"/>
        <c:scaling>
          <c:orientation val="minMax"/>
          <c:max val="78000"/>
          <c:min val="7000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69248"/>
        <c:crosses val="autoZero"/>
        <c:crossBetween val="between"/>
        <c:majorUnit val="2000"/>
      </c:valAx>
      <c:spPr>
        <a:noFill/>
        <a:ln>
          <a:noFill/>
        </a:ln>
        <a:effectLst/>
      </c:spPr>
    </c:plotArea>
    <c:legend>
      <c:legendPos val="b"/>
      <c:layout>
        <c:manualLayout>
          <c:xMode val="edge"/>
          <c:yMode val="edge"/>
          <c:x val="3.0844102507022061E-5"/>
          <c:y val="0.87219624965891629"/>
          <c:w val="0.99996932278307182"/>
          <c:h val="0.12355852994378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2034444444444448"/>
        </c:manualLayout>
      </c:layout>
      <c:lineChart>
        <c:grouping val="standard"/>
        <c:varyColors val="0"/>
        <c:ser>
          <c:idx val="0"/>
          <c:order val="0"/>
          <c:tx>
            <c:strRef>
              <c:f>'21'!$B$3</c:f>
              <c:strCache>
                <c:ptCount val="1"/>
                <c:pt idx="0">
                  <c:v>Номинальная з/п, SA</c:v>
                </c:pt>
              </c:strCache>
            </c:strRef>
          </c:tx>
          <c:spPr>
            <a:ln w="28575" cap="rnd">
              <a:solidFill>
                <a:srgbClr val="77787B"/>
              </a:solidFill>
              <a:round/>
            </a:ln>
            <a:effectLst/>
          </c:spPr>
          <c:marker>
            <c:symbol val="none"/>
          </c:marker>
          <c:cat>
            <c:numRef>
              <c:f>'21'!$A$4:$A$58</c:f>
              <c:numCache>
                <c:formatCode>mmm\-yy</c:formatCode>
                <c:ptCount val="5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numCache>
            </c:numRef>
          </c:cat>
          <c:val>
            <c:numRef>
              <c:f>'21'!$B$4:$B$58</c:f>
              <c:numCache>
                <c:formatCode>0</c:formatCode>
                <c:ptCount val="55"/>
                <c:pt idx="0">
                  <c:v>100</c:v>
                </c:pt>
                <c:pt idx="1">
                  <c:v>100.53571931971381</c:v>
                </c:pt>
                <c:pt idx="2">
                  <c:v>101.70620090024049</c:v>
                </c:pt>
                <c:pt idx="3">
                  <c:v>102.80814012479695</c:v>
                </c:pt>
                <c:pt idx="4">
                  <c:v>102.92232649955358</c:v>
                </c:pt>
                <c:pt idx="5">
                  <c:v>104.17959786652631</c:v>
                </c:pt>
                <c:pt idx="6">
                  <c:v>103.96689775668553</c:v>
                </c:pt>
                <c:pt idx="7">
                  <c:v>105.46170120804503</c:v>
                </c:pt>
                <c:pt idx="8">
                  <c:v>105.46332953424478</c:v>
                </c:pt>
                <c:pt idx="9">
                  <c:v>106.69322466698441</c:v>
                </c:pt>
                <c:pt idx="10">
                  <c:v>106.98805347952445</c:v>
                </c:pt>
                <c:pt idx="11">
                  <c:v>107.112111581867</c:v>
                </c:pt>
                <c:pt idx="12">
                  <c:v>108.77076535707515</c:v>
                </c:pt>
                <c:pt idx="13">
                  <c:v>107.8263361612271</c:v>
                </c:pt>
                <c:pt idx="14">
                  <c:v>109.46952083753771</c:v>
                </c:pt>
                <c:pt idx="15">
                  <c:v>103.9502074131382</c:v>
                </c:pt>
                <c:pt idx="16">
                  <c:v>107.64111405600687</c:v>
                </c:pt>
                <c:pt idx="17">
                  <c:v>107.53384806759915</c:v>
                </c:pt>
                <c:pt idx="18">
                  <c:v>110.3529895712831</c:v>
                </c:pt>
                <c:pt idx="19">
                  <c:v>110.88606286092231</c:v>
                </c:pt>
                <c:pt idx="20">
                  <c:v>111.86611169238965</c:v>
                </c:pt>
                <c:pt idx="21">
                  <c:v>112.67294732435982</c:v>
                </c:pt>
                <c:pt idx="22">
                  <c:v>112.56710612137685</c:v>
                </c:pt>
                <c:pt idx="23">
                  <c:v>114.90355067722595</c:v>
                </c:pt>
                <c:pt idx="24">
                  <c:v>115.30330475926162</c:v>
                </c:pt>
                <c:pt idx="25">
                  <c:v>116.42634098514347</c:v>
                </c:pt>
                <c:pt idx="26">
                  <c:v>116.80594453045738</c:v>
                </c:pt>
                <c:pt idx="27">
                  <c:v>118.63038226687634</c:v>
                </c:pt>
                <c:pt idx="28">
                  <c:v>118.33087201651202</c:v>
                </c:pt>
                <c:pt idx="29">
                  <c:v>119.95929998663755</c:v>
                </c:pt>
                <c:pt idx="30">
                  <c:v>120.71881238842785</c:v>
                </c:pt>
                <c:pt idx="31">
                  <c:v>121.04803959193737</c:v>
                </c:pt>
                <c:pt idx="32">
                  <c:v>122.97007512995314</c:v>
                </c:pt>
                <c:pt idx="33">
                  <c:v>123.5017236341676</c:v>
                </c:pt>
                <c:pt idx="34">
                  <c:v>125.88844276143361</c:v>
                </c:pt>
                <c:pt idx="35">
                  <c:v>127.37754707109403</c:v>
                </c:pt>
                <c:pt idx="36">
                  <c:v>127.70982738622808</c:v>
                </c:pt>
                <c:pt idx="37">
                  <c:v>129.19068829450234</c:v>
                </c:pt>
                <c:pt idx="38">
                  <c:v>140.27653660309375</c:v>
                </c:pt>
                <c:pt idx="39">
                  <c:v>130.94032479612082</c:v>
                </c:pt>
                <c:pt idx="40">
                  <c:v>131.53639395561243</c:v>
                </c:pt>
                <c:pt idx="41">
                  <c:v>134.14415836449288</c:v>
                </c:pt>
                <c:pt idx="42">
                  <c:v>135.21468107043316</c:v>
                </c:pt>
                <c:pt idx="43">
                  <c:v>136.71396241884193</c:v>
                </c:pt>
                <c:pt idx="44">
                  <c:v>138.08257058972174</c:v>
                </c:pt>
                <c:pt idx="45">
                  <c:v>139.87057452742158</c:v>
                </c:pt>
                <c:pt idx="46">
                  <c:v>141.04358001355786</c:v>
                </c:pt>
                <c:pt idx="47">
                  <c:v>142.96663325544844</c:v>
                </c:pt>
                <c:pt idx="48">
                  <c:v>143.86038079832966</c:v>
                </c:pt>
                <c:pt idx="49">
                  <c:v>146.22664407771146</c:v>
                </c:pt>
                <c:pt idx="50">
                  <c:v>148.22541448788988</c:v>
                </c:pt>
                <c:pt idx="51">
                  <c:v>148.88213879832173</c:v>
                </c:pt>
                <c:pt idx="52">
                  <c:v>151.39556205800483</c:v>
                </c:pt>
                <c:pt idx="53">
                  <c:v>152.63889088189231</c:v>
                </c:pt>
                <c:pt idx="54">
                  <c:v>154.08250382834754</c:v>
                </c:pt>
              </c:numCache>
            </c:numRef>
          </c:val>
          <c:smooth val="0"/>
          <c:extLst xmlns:c16r2="http://schemas.microsoft.com/office/drawing/2015/06/chart">
            <c:ext xmlns:c16="http://schemas.microsoft.com/office/drawing/2014/chart" uri="{C3380CC4-5D6E-409C-BE32-E72D297353CC}">
              <c16:uniqueId val="{00000000-2A6D-429C-B88A-989BE3353DFA}"/>
            </c:ext>
          </c:extLst>
        </c:ser>
        <c:dLbls>
          <c:showLegendKey val="0"/>
          <c:showVal val="0"/>
          <c:showCatName val="0"/>
          <c:showSerName val="0"/>
          <c:showPercent val="0"/>
          <c:showBubbleSize val="0"/>
        </c:dLbls>
        <c:marker val="1"/>
        <c:smooth val="0"/>
        <c:axId val="1642670336"/>
        <c:axId val="1642671968"/>
        <c:extLst xmlns:c16r2="http://schemas.microsoft.com/office/drawing/2015/06/chart"/>
      </c:lineChart>
      <c:lineChart>
        <c:grouping val="standard"/>
        <c:varyColors val="0"/>
        <c:ser>
          <c:idx val="1"/>
          <c:order val="1"/>
          <c:tx>
            <c:strRef>
              <c:f>'21'!$C$3</c:f>
              <c:strCache>
                <c:ptCount val="1"/>
                <c:pt idx="0">
                  <c:v>Реальная з/п, SA (пр. шк.)</c:v>
                </c:pt>
              </c:strCache>
            </c:strRef>
          </c:tx>
          <c:spPr>
            <a:ln w="28575" cap="rnd">
              <a:solidFill>
                <a:srgbClr val="EE1133"/>
              </a:solidFill>
              <a:round/>
            </a:ln>
            <a:effectLst/>
          </c:spPr>
          <c:marker>
            <c:symbol val="none"/>
          </c:marker>
          <c:cat>
            <c:numRef>
              <c:f>'21'!$A$4:$A$58</c:f>
              <c:numCache>
                <c:formatCode>mmm\-yy</c:formatCode>
                <c:ptCount val="5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numCache>
            </c:numRef>
          </c:cat>
          <c:val>
            <c:numRef>
              <c:f>'21'!$C$4:$C$58</c:f>
              <c:numCache>
                <c:formatCode>0</c:formatCode>
                <c:ptCount val="55"/>
                <c:pt idx="0">
                  <c:v>100</c:v>
                </c:pt>
                <c:pt idx="1">
                  <c:v>100.22251171437249</c:v>
                </c:pt>
                <c:pt idx="2">
                  <c:v>101.11452634727529</c:v>
                </c:pt>
                <c:pt idx="3">
                  <c:v>101.95580672792839</c:v>
                </c:pt>
                <c:pt idx="4">
                  <c:v>101.69629963527638</c:v>
                </c:pt>
                <c:pt idx="5">
                  <c:v>102.85811351135736</c:v>
                </c:pt>
                <c:pt idx="6">
                  <c:v>102.43671699784387</c:v>
                </c:pt>
                <c:pt idx="7">
                  <c:v>103.6797157031845</c:v>
                </c:pt>
                <c:pt idx="8">
                  <c:v>103.5655311007847</c:v>
                </c:pt>
                <c:pt idx="9">
                  <c:v>104.63956100551088</c:v>
                </c:pt>
                <c:pt idx="10">
                  <c:v>104.74129130657532</c:v>
                </c:pt>
                <c:pt idx="11">
                  <c:v>104.73180901349264</c:v>
                </c:pt>
                <c:pt idx="12">
                  <c:v>106.17869484687252</c:v>
                </c:pt>
                <c:pt idx="13">
                  <c:v>105.06974168000482</c:v>
                </c:pt>
                <c:pt idx="14">
                  <c:v>106.13887811061669</c:v>
                </c:pt>
                <c:pt idx="15">
                  <c:v>99.957061626557149</c:v>
                </c:pt>
                <c:pt idx="16">
                  <c:v>103.19338250820185</c:v>
                </c:pt>
                <c:pt idx="17">
                  <c:v>102.80380017869506</c:v>
                </c:pt>
                <c:pt idx="18">
                  <c:v>105.1076200190449</c:v>
                </c:pt>
                <c:pt idx="19">
                  <c:v>105.18043570849287</c:v>
                </c:pt>
                <c:pt idx="20">
                  <c:v>105.84210352605166</c:v>
                </c:pt>
                <c:pt idx="21">
                  <c:v>106.16970156188297</c:v>
                </c:pt>
                <c:pt idx="22">
                  <c:v>105.43874813837981</c:v>
                </c:pt>
                <c:pt idx="23">
                  <c:v>107.02577233945378</c:v>
                </c:pt>
                <c:pt idx="24">
                  <c:v>106.9773197029746</c:v>
                </c:pt>
                <c:pt idx="25">
                  <c:v>107.37955590771806</c:v>
                </c:pt>
                <c:pt idx="26">
                  <c:v>107.08585559599224</c:v>
                </c:pt>
                <c:pt idx="27">
                  <c:v>108.17260732909044</c:v>
                </c:pt>
                <c:pt idx="28">
                  <c:v>107.01454418286535</c:v>
                </c:pt>
                <c:pt idx="29">
                  <c:v>107.70390748051555</c:v>
                </c:pt>
                <c:pt idx="30">
                  <c:v>107.925402617511</c:v>
                </c:pt>
                <c:pt idx="31">
                  <c:v>107.53662908423287</c:v>
                </c:pt>
                <c:pt idx="32">
                  <c:v>108.2733998107548</c:v>
                </c:pt>
                <c:pt idx="33">
                  <c:v>107.60340277040173</c:v>
                </c:pt>
                <c:pt idx="34">
                  <c:v>108.96372364563922</c:v>
                </c:pt>
                <c:pt idx="35">
                  <c:v>109.4848551150438</c:v>
                </c:pt>
                <c:pt idx="36">
                  <c:v>109.03397318361266</c:v>
                </c:pt>
                <c:pt idx="37">
                  <c:v>109.23928352423982</c:v>
                </c:pt>
                <c:pt idx="38">
                  <c:v>110.38481409346849</c:v>
                </c:pt>
                <c:pt idx="39">
                  <c:v>101.35795677664434</c:v>
                </c:pt>
                <c:pt idx="40">
                  <c:v>101.60411320141574</c:v>
                </c:pt>
                <c:pt idx="41">
                  <c:v>103.90360566199506</c:v>
                </c:pt>
                <c:pt idx="42">
                  <c:v>105.02656227846757</c:v>
                </c:pt>
                <c:pt idx="43">
                  <c:v>106.30074131313859</c:v>
                </c:pt>
                <c:pt idx="44">
                  <c:v>107.04017304204638</c:v>
                </c:pt>
                <c:pt idx="45">
                  <c:v>108.28798934070547</c:v>
                </c:pt>
                <c:pt idx="46">
                  <c:v>109.08978992873402</c:v>
                </c:pt>
                <c:pt idx="47">
                  <c:v>110.07191425716107</c:v>
                </c:pt>
                <c:pt idx="48">
                  <c:v>110.17837521575527</c:v>
                </c:pt>
                <c:pt idx="49">
                  <c:v>111.70000103863174</c:v>
                </c:pt>
                <c:pt idx="50">
                  <c:v>112.89627708948018</c:v>
                </c:pt>
                <c:pt idx="51">
                  <c:v>113.0015862309441</c:v>
                </c:pt>
                <c:pt idx="52">
                  <c:v>114.43462755745281</c:v>
                </c:pt>
                <c:pt idx="53">
                  <c:v>114.85239925628323</c:v>
                </c:pt>
                <c:pt idx="54">
                  <c:v>114.83316883301089</c:v>
                </c:pt>
              </c:numCache>
            </c:numRef>
          </c:val>
          <c:smooth val="0"/>
          <c:extLst xmlns:c16r2="http://schemas.microsoft.com/office/drawing/2015/06/chart">
            <c:ext xmlns:c16="http://schemas.microsoft.com/office/drawing/2014/chart" uri="{C3380CC4-5D6E-409C-BE32-E72D297353CC}">
              <c16:uniqueId val="{00000001-2A6D-429C-B88A-989BE3353DFA}"/>
            </c:ext>
          </c:extLst>
        </c:ser>
        <c:dLbls>
          <c:showLegendKey val="0"/>
          <c:showVal val="0"/>
          <c:showCatName val="0"/>
          <c:showSerName val="0"/>
          <c:showPercent val="0"/>
          <c:showBubbleSize val="0"/>
        </c:dLbls>
        <c:marker val="1"/>
        <c:smooth val="0"/>
        <c:axId val="1642673056"/>
        <c:axId val="1642672512"/>
      </c:lineChart>
      <c:dateAx>
        <c:axId val="1642670336"/>
        <c:scaling>
          <c:orientation val="minMax"/>
          <c:max val="45139"/>
        </c:scaling>
        <c:delete val="0"/>
        <c:axPos val="b"/>
        <c:numFmt formatCode="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1968"/>
        <c:crosses val="autoZero"/>
        <c:auto val="1"/>
        <c:lblOffset val="100"/>
        <c:baseTimeUnit val="months"/>
        <c:majorUnit val="3"/>
        <c:majorTimeUnit val="months"/>
        <c:minorUnit val="1"/>
      </c:dateAx>
      <c:valAx>
        <c:axId val="1642671968"/>
        <c:scaling>
          <c:orientation val="minMax"/>
          <c:max val="16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0336"/>
        <c:crosses val="autoZero"/>
        <c:crossBetween val="between"/>
        <c:majorUnit val="10"/>
      </c:valAx>
      <c:valAx>
        <c:axId val="1642672512"/>
        <c:scaling>
          <c:orientation val="minMax"/>
          <c:max val="120"/>
          <c:min val="9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3056"/>
        <c:crosses val="max"/>
        <c:crossBetween val="between"/>
      </c:valAx>
      <c:dateAx>
        <c:axId val="1642673056"/>
        <c:scaling>
          <c:orientation val="minMax"/>
        </c:scaling>
        <c:delete val="1"/>
        <c:axPos val="b"/>
        <c:numFmt formatCode="mmm\-yy" sourceLinked="1"/>
        <c:majorTickMark val="out"/>
        <c:minorTickMark val="none"/>
        <c:tickLblPos val="nextTo"/>
        <c:crossAx val="1642672512"/>
        <c:crosses val="autoZero"/>
        <c:auto val="1"/>
        <c:lblOffset val="100"/>
        <c:baseTimeUnit val="months"/>
      </c:dateAx>
      <c:spPr>
        <a:noFill/>
        <a:ln>
          <a:noFill/>
        </a:ln>
        <a:effectLst/>
      </c:spPr>
    </c:plotArea>
    <c:legend>
      <c:legendPos val="b"/>
      <c:layout>
        <c:manualLayout>
          <c:xMode val="edge"/>
          <c:yMode val="edge"/>
          <c:x val="3.0844102507022061E-5"/>
          <c:y val="0.87219624965891629"/>
          <c:w val="0.99996932278307182"/>
          <c:h val="0.12355852994378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'22'!$B$3</c:f>
              <c:strCache>
                <c:ptCount val="1"/>
                <c:pt idx="0">
                  <c:v>Без корректировки на сезонность</c:v>
                </c:pt>
              </c:strCache>
            </c:strRef>
          </c:tx>
          <c:spPr>
            <a:ln w="19050" cap="rnd">
              <a:solidFill>
                <a:srgbClr val="74777B"/>
              </a:solidFill>
              <a:round/>
            </a:ln>
            <a:effectLst/>
          </c:spPr>
          <c:marker>
            <c:symbol val="none"/>
          </c:marker>
          <c:cat>
            <c:numRef>
              <c:f>'22'!$A$4:$A$107</c:f>
              <c:numCache>
                <c:formatCode>mmm\-yy</c:formatCode>
                <c:ptCount val="10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numCache>
            </c:numRef>
          </c:cat>
          <c:val>
            <c:numRef>
              <c:f>'22'!$B$4:$B$107</c:f>
              <c:numCache>
                <c:formatCode>0.00</c:formatCode>
                <c:ptCount val="104"/>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3</c:v>
                </c:pt>
                <c:pt idx="103">
                  <c:v>3</c:v>
                </c:pt>
              </c:numCache>
            </c:numRef>
          </c:val>
          <c:smooth val="0"/>
          <c:extLst xmlns:c16r2="http://schemas.microsoft.com/office/drawing/2015/06/chart">
            <c:ext xmlns:c16="http://schemas.microsoft.com/office/drawing/2014/chart" uri="{C3380CC4-5D6E-409C-BE32-E72D297353CC}">
              <c16:uniqueId val="{00000000-D0C0-4EC2-B9C5-806A50CFFE1D}"/>
            </c:ext>
          </c:extLst>
        </c:ser>
        <c:ser>
          <c:idx val="1"/>
          <c:order val="1"/>
          <c:tx>
            <c:strRef>
              <c:f>'22'!$C$3</c:f>
              <c:strCache>
                <c:ptCount val="1"/>
                <c:pt idx="0">
                  <c:v>С корректировкой на сезонность</c:v>
                </c:pt>
              </c:strCache>
            </c:strRef>
          </c:tx>
          <c:spPr>
            <a:ln w="28575" cap="rnd">
              <a:solidFill>
                <a:srgbClr val="EE1133"/>
              </a:solidFill>
              <a:round/>
            </a:ln>
            <a:effectLst/>
          </c:spPr>
          <c:marker>
            <c:symbol val="none"/>
          </c:marker>
          <c:cat>
            <c:numRef>
              <c:f>'22'!$A$4:$A$107</c:f>
              <c:numCache>
                <c:formatCode>mmm\-yy</c:formatCode>
                <c:ptCount val="10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numCache>
            </c:numRef>
          </c:cat>
          <c:val>
            <c:numRef>
              <c:f>'22'!$C$4:$C$107</c:f>
              <c:numCache>
                <c:formatCode>0.00</c:formatCode>
                <c:ptCount val="104"/>
                <c:pt idx="0">
                  <c:v>5.2931920000000003</c:v>
                </c:pt>
                <c:pt idx="1">
                  <c:v>5.5366809999999997</c:v>
                </c:pt>
                <c:pt idx="2">
                  <c:v>5.6607479999999999</c:v>
                </c:pt>
                <c:pt idx="3">
                  <c:v>5.6244810000000003</c:v>
                </c:pt>
                <c:pt idx="4">
                  <c:v>5.6367310000000002</c:v>
                </c:pt>
                <c:pt idx="5">
                  <c:v>5.5295209999999999</c:v>
                </c:pt>
                <c:pt idx="6">
                  <c:v>5.4688470000000002</c:v>
                </c:pt>
                <c:pt idx="7">
                  <c:v>5.5318740000000002</c:v>
                </c:pt>
                <c:pt idx="8">
                  <c:v>5.4808859999999999</c:v>
                </c:pt>
                <c:pt idx="9">
                  <c:v>5.5906859999999998</c:v>
                </c:pt>
                <c:pt idx="10">
                  <c:v>5.7418250000000004</c:v>
                </c:pt>
                <c:pt idx="11">
                  <c:v>5.715109</c:v>
                </c:pt>
                <c:pt idx="12">
                  <c:v>5.6353949999999999</c:v>
                </c:pt>
                <c:pt idx="13">
                  <c:v>5.5847429999999996</c:v>
                </c:pt>
                <c:pt idx="14">
                  <c:v>5.7644570000000002</c:v>
                </c:pt>
                <c:pt idx="15">
                  <c:v>5.7560260000000003</c:v>
                </c:pt>
                <c:pt idx="16">
                  <c:v>5.6770350000000001</c:v>
                </c:pt>
                <c:pt idx="17">
                  <c:v>5.6000560000000004</c:v>
                </c:pt>
                <c:pt idx="18">
                  <c:v>5.508972</c:v>
                </c:pt>
                <c:pt idx="19">
                  <c:v>5.4650990000000004</c:v>
                </c:pt>
                <c:pt idx="20">
                  <c:v>5.4284650000000001</c:v>
                </c:pt>
                <c:pt idx="21">
                  <c:v>5.388363</c:v>
                </c:pt>
                <c:pt idx="22">
                  <c:v>5.3204929999999999</c:v>
                </c:pt>
                <c:pt idx="23">
                  <c:v>5.2898149999999999</c:v>
                </c:pt>
                <c:pt idx="24">
                  <c:v>5.4326150000000002</c:v>
                </c:pt>
                <c:pt idx="25">
                  <c:v>5.3895799999999996</c:v>
                </c:pt>
                <c:pt idx="26">
                  <c:v>5.2404859999999998</c:v>
                </c:pt>
                <c:pt idx="27">
                  <c:v>5.2232060000000002</c:v>
                </c:pt>
                <c:pt idx="28">
                  <c:v>5.2424049999999998</c:v>
                </c:pt>
                <c:pt idx="29">
                  <c:v>5.2096489999999998</c:v>
                </c:pt>
                <c:pt idx="30">
                  <c:v>5.2426370000000002</c:v>
                </c:pt>
                <c:pt idx="31">
                  <c:v>5.1563530000000002</c:v>
                </c:pt>
                <c:pt idx="32">
                  <c:v>5.1529889999999998</c:v>
                </c:pt>
                <c:pt idx="33">
                  <c:v>5.0510070000000002</c:v>
                </c:pt>
                <c:pt idx="34">
                  <c:v>5.0458990000000004</c:v>
                </c:pt>
                <c:pt idx="35">
                  <c:v>5.0155409999999998</c:v>
                </c:pt>
                <c:pt idx="36">
                  <c:v>4.9860910000000001</c:v>
                </c:pt>
                <c:pt idx="37">
                  <c:v>4.874187</c:v>
                </c:pt>
                <c:pt idx="38">
                  <c:v>4.8867159999999998</c:v>
                </c:pt>
                <c:pt idx="39">
                  <c:v>4.8169820000000003</c:v>
                </c:pt>
                <c:pt idx="40">
                  <c:v>4.7957349999999996</c:v>
                </c:pt>
                <c:pt idx="41">
                  <c:v>4.7776389999999997</c:v>
                </c:pt>
                <c:pt idx="42">
                  <c:v>4.8239219999999996</c:v>
                </c:pt>
                <c:pt idx="43">
                  <c:v>4.7372540000000001</c:v>
                </c:pt>
                <c:pt idx="44">
                  <c:v>4.6183639999999997</c:v>
                </c:pt>
                <c:pt idx="45">
                  <c:v>4.7341600000000001</c:v>
                </c:pt>
                <c:pt idx="46">
                  <c:v>4.7478720000000001</c:v>
                </c:pt>
                <c:pt idx="47">
                  <c:v>4.7911609999999998</c:v>
                </c:pt>
                <c:pt idx="48">
                  <c:v>4.7412549999999998</c:v>
                </c:pt>
                <c:pt idx="49">
                  <c:v>4.7483630000000003</c:v>
                </c:pt>
                <c:pt idx="50">
                  <c:v>4.611129</c:v>
                </c:pt>
                <c:pt idx="51">
                  <c:v>4.7069570000000001</c:v>
                </c:pt>
                <c:pt idx="52">
                  <c:v>4.5936570000000003</c:v>
                </c:pt>
                <c:pt idx="53">
                  <c:v>4.5252650000000001</c:v>
                </c:pt>
                <c:pt idx="54">
                  <c:v>4.5294660000000002</c:v>
                </c:pt>
                <c:pt idx="55">
                  <c:v>4.4381069999999996</c:v>
                </c:pt>
                <c:pt idx="56">
                  <c:v>4.5549439999999999</c:v>
                </c:pt>
                <c:pt idx="57">
                  <c:v>4.5726110000000002</c:v>
                </c:pt>
                <c:pt idx="58">
                  <c:v>4.563904</c:v>
                </c:pt>
                <c:pt idx="59">
                  <c:v>4.5307440000000003</c:v>
                </c:pt>
                <c:pt idx="60">
                  <c:v>4.525296</c:v>
                </c:pt>
                <c:pt idx="61">
                  <c:v>4.5202650000000002</c:v>
                </c:pt>
                <c:pt idx="62">
                  <c:v>4.6012399999999998</c:v>
                </c:pt>
                <c:pt idx="63">
                  <c:v>5.7552159999999999</c:v>
                </c:pt>
                <c:pt idx="64">
                  <c:v>6.139837</c:v>
                </c:pt>
                <c:pt idx="65">
                  <c:v>6.2828470000000003</c:v>
                </c:pt>
                <c:pt idx="66">
                  <c:v>6.4131020000000003</c:v>
                </c:pt>
                <c:pt idx="67">
                  <c:v>6.5388760000000001</c:v>
                </c:pt>
                <c:pt idx="68">
                  <c:v>6.4276629999999999</c:v>
                </c:pt>
                <c:pt idx="69">
                  <c:v>6.1966960000000002</c:v>
                </c:pt>
                <c:pt idx="70">
                  <c:v>6.0751229999999996</c:v>
                </c:pt>
                <c:pt idx="71">
                  <c:v>5.8293869999999997</c:v>
                </c:pt>
                <c:pt idx="72">
                  <c:v>5.5948310000000001</c:v>
                </c:pt>
                <c:pt idx="73">
                  <c:v>5.582039</c:v>
                </c:pt>
                <c:pt idx="74">
                  <c:v>5.3517010000000003</c:v>
                </c:pt>
                <c:pt idx="75">
                  <c:v>5.2107039999999998</c:v>
                </c:pt>
                <c:pt idx="76">
                  <c:v>4.9733879999999999</c:v>
                </c:pt>
                <c:pt idx="77">
                  <c:v>4.838851</c:v>
                </c:pt>
                <c:pt idx="78">
                  <c:v>4.6352869999999999</c:v>
                </c:pt>
                <c:pt idx="79">
                  <c:v>4.540457</c:v>
                </c:pt>
                <c:pt idx="80">
                  <c:v>4.3770470000000001</c:v>
                </c:pt>
                <c:pt idx="81">
                  <c:v>4.2865310000000001</c:v>
                </c:pt>
                <c:pt idx="82">
                  <c:v>4.2612750000000004</c:v>
                </c:pt>
                <c:pt idx="83">
                  <c:v>4.202566</c:v>
                </c:pt>
                <c:pt idx="84">
                  <c:v>4.2758089999999997</c:v>
                </c:pt>
                <c:pt idx="85">
                  <c:v>4.0611309999999996</c:v>
                </c:pt>
                <c:pt idx="86">
                  <c:v>4.0823260000000001</c:v>
                </c:pt>
                <c:pt idx="87">
                  <c:v>4.0381369999999999</c:v>
                </c:pt>
                <c:pt idx="88">
                  <c:v>4.001779</c:v>
                </c:pt>
                <c:pt idx="89">
                  <c:v>4.0097259999999997</c:v>
                </c:pt>
                <c:pt idx="90">
                  <c:v>3.950005</c:v>
                </c:pt>
                <c:pt idx="91">
                  <c:v>3.870549</c:v>
                </c:pt>
                <c:pt idx="92">
                  <c:v>3.8883049999999999</c:v>
                </c:pt>
                <c:pt idx="93">
                  <c:v>3.8107730000000002</c:v>
                </c:pt>
                <c:pt idx="94">
                  <c:v>3.6372770000000001</c:v>
                </c:pt>
                <c:pt idx="95">
                  <c:v>3.6511390000000001</c:v>
                </c:pt>
                <c:pt idx="96">
                  <c:v>3.5089009999999998</c:v>
                </c:pt>
                <c:pt idx="97">
                  <c:v>3.4566409999999999</c:v>
                </c:pt>
                <c:pt idx="98">
                  <c:v>3.4054600000000002</c:v>
                </c:pt>
                <c:pt idx="99">
                  <c:v>3.2786849999999998</c:v>
                </c:pt>
                <c:pt idx="100">
                  <c:v>3.2318479999999998</c:v>
                </c:pt>
                <c:pt idx="101">
                  <c:v>3.1546409999999998</c:v>
                </c:pt>
                <c:pt idx="102">
                  <c:v>3.0723470000000002</c:v>
                </c:pt>
                <c:pt idx="103">
                  <c:v>3.0679219999999998</c:v>
                </c:pt>
              </c:numCache>
            </c:numRef>
          </c:val>
          <c:smooth val="0"/>
          <c:extLst xmlns:c16r2="http://schemas.microsoft.com/office/drawing/2015/06/chart">
            <c:ext xmlns:c16="http://schemas.microsoft.com/office/drawing/2014/chart" uri="{C3380CC4-5D6E-409C-BE32-E72D297353CC}">
              <c16:uniqueId val="{00000001-D0C0-4EC2-B9C5-806A50CFFE1D}"/>
            </c:ext>
          </c:extLst>
        </c:ser>
        <c:dLbls>
          <c:showLegendKey val="0"/>
          <c:showVal val="0"/>
          <c:showCatName val="0"/>
          <c:showSerName val="0"/>
          <c:showPercent val="0"/>
          <c:showBubbleSize val="0"/>
        </c:dLbls>
        <c:smooth val="0"/>
        <c:axId val="1642673600"/>
        <c:axId val="1642675232"/>
      </c:lineChart>
      <c:dateAx>
        <c:axId val="1642673600"/>
        <c:scaling>
          <c:orientation val="minMax"/>
          <c:max val="45139"/>
          <c:min val="42005"/>
        </c:scaling>
        <c:delete val="0"/>
        <c:axPos val="b"/>
        <c:numFmt formatCode="yyyy" sourceLinked="0"/>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5232"/>
        <c:crosses val="autoZero"/>
        <c:auto val="1"/>
        <c:lblOffset val="100"/>
        <c:baseTimeUnit val="months"/>
        <c:majorUnit val="2"/>
        <c:majorTimeUnit val="years"/>
        <c:minorUnit val="1"/>
        <c:minorTimeUnit val="years"/>
      </c:dateAx>
      <c:valAx>
        <c:axId val="1642675232"/>
        <c:scaling>
          <c:orientation val="minMax"/>
          <c:max val="6.6"/>
          <c:min val="2.9499999999999997"/>
        </c:scaling>
        <c:delete val="0"/>
        <c:axPos val="l"/>
        <c:majorGridlines>
          <c:spPr>
            <a:ln w="9525" cap="flat" cmpd="sng" algn="ctr">
              <a:solidFill>
                <a:schemeClr val="bg1">
                  <a:lumMod val="95000"/>
                </a:schemeClr>
              </a:solidFill>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3600"/>
        <c:crosses val="autoZero"/>
        <c:crossBetween val="between"/>
        <c:majorUnit val="1.2"/>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'23'!$B$3</c:f>
              <c:strCache>
                <c:ptCount val="1"/>
                <c:pt idx="0">
                  <c:v>Кредиты физическим лицам</c:v>
                </c:pt>
              </c:strCache>
            </c:strRef>
          </c:tx>
          <c:spPr>
            <a:ln>
              <a:solidFill>
                <a:srgbClr val="EE1133"/>
              </a:solidFill>
            </a:ln>
          </c:spPr>
          <c:marker>
            <c:symbol val="none"/>
          </c:marker>
          <c:cat>
            <c:numRef>
              <c:f>'23'!$A$4:$A$59</c:f>
              <c:numCache>
                <c:formatCode>mmm\-yy</c:formatCode>
                <c:ptCount val="56"/>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numCache>
            </c:numRef>
          </c:cat>
          <c:val>
            <c:numRef>
              <c:f>'23'!$B$4:$B$59</c:f>
              <c:numCache>
                <c:formatCode>0.0</c:formatCode>
                <c:ptCount val="56"/>
                <c:pt idx="0">
                  <c:v>1.6557796435868255</c:v>
                </c:pt>
                <c:pt idx="1">
                  <c:v>1.9096008562687672</c:v>
                </c:pt>
                <c:pt idx="2">
                  <c:v>2.2304920423809449</c:v>
                </c:pt>
                <c:pt idx="3">
                  <c:v>1.8085158046880423</c:v>
                </c:pt>
                <c:pt idx="4">
                  <c:v>1.3659420075287017</c:v>
                </c:pt>
                <c:pt idx="5">
                  <c:v>1.0858153913147106</c:v>
                </c:pt>
                <c:pt idx="6">
                  <c:v>1.2814568916307252</c:v>
                </c:pt>
                <c:pt idx="7">
                  <c:v>1.2537006720237684</c:v>
                </c:pt>
                <c:pt idx="8">
                  <c:v>0.87110684793927362</c:v>
                </c:pt>
                <c:pt idx="9">
                  <c:v>0.95013930481131581</c:v>
                </c:pt>
                <c:pt idx="10">
                  <c:v>1.0664424972822673</c:v>
                </c:pt>
                <c:pt idx="11">
                  <c:v>1.29546259231725</c:v>
                </c:pt>
                <c:pt idx="12">
                  <c:v>1.43141341972823</c:v>
                </c:pt>
                <c:pt idx="13">
                  <c:v>1.7808381962642699</c:v>
                </c:pt>
                <c:pt idx="14">
                  <c:v>-0.18892274454125868</c:v>
                </c:pt>
                <c:pt idx="15">
                  <c:v>0.35244973609623287</c:v>
                </c:pt>
                <c:pt idx="16">
                  <c:v>0.96081169293033497</c:v>
                </c:pt>
                <c:pt idx="17">
                  <c:v>1.3754195876645809</c:v>
                </c:pt>
                <c:pt idx="18">
                  <c:v>1.457178620327042</c:v>
                </c:pt>
                <c:pt idx="19">
                  <c:v>1.5085353971700215</c:v>
                </c:pt>
                <c:pt idx="20">
                  <c:v>1.7805820857035286</c:v>
                </c:pt>
                <c:pt idx="21">
                  <c:v>0.33041684780343417</c:v>
                </c:pt>
                <c:pt idx="22">
                  <c:v>0.69251235831625024</c:v>
                </c:pt>
                <c:pt idx="23">
                  <c:v>2.7633604356726238</c:v>
                </c:pt>
                <c:pt idx="24">
                  <c:v>1.7758744232774291</c:v>
                </c:pt>
                <c:pt idx="25">
                  <c:v>2.3539501340735853</c:v>
                </c:pt>
                <c:pt idx="26">
                  <c:v>2.754325517733264</c:v>
                </c:pt>
                <c:pt idx="27">
                  <c:v>2.5332294011126208</c:v>
                </c:pt>
                <c:pt idx="28">
                  <c:v>2.3659835456439282</c:v>
                </c:pt>
                <c:pt idx="29">
                  <c:v>1.6905235387535242</c:v>
                </c:pt>
                <c:pt idx="30">
                  <c:v>1.5260544741594515</c:v>
                </c:pt>
                <c:pt idx="31">
                  <c:v>1.4503344330216663</c:v>
                </c:pt>
                <c:pt idx="32">
                  <c:v>1.5085546922701383</c:v>
                </c:pt>
                <c:pt idx="33">
                  <c:v>0.50533080406778197</c:v>
                </c:pt>
                <c:pt idx="34">
                  <c:v>1.5417831456211246</c:v>
                </c:pt>
                <c:pt idx="35">
                  <c:v>1.3008244514862781</c:v>
                </c:pt>
                <c:pt idx="36">
                  <c:v>2.0055055809696967</c:v>
                </c:pt>
                <c:pt idx="37">
                  <c:v>0.27058516389651288</c:v>
                </c:pt>
                <c:pt idx="38">
                  <c:v>-0.19224098809931434</c:v>
                </c:pt>
                <c:pt idx="39">
                  <c:v>9.6560659999482823E-2</c:v>
                </c:pt>
                <c:pt idx="40">
                  <c:v>0.42280092490041454</c:v>
                </c:pt>
                <c:pt idx="41">
                  <c:v>0.73506830115617561</c:v>
                </c:pt>
                <c:pt idx="42">
                  <c:v>0.73598010410786685</c:v>
                </c:pt>
                <c:pt idx="43">
                  <c:v>1.0265643112321783</c:v>
                </c:pt>
                <c:pt idx="44">
                  <c:v>0.88880174463730555</c:v>
                </c:pt>
                <c:pt idx="45">
                  <c:v>0.79279161642993756</c:v>
                </c:pt>
                <c:pt idx="46">
                  <c:v>1.1268801862712934</c:v>
                </c:pt>
                <c:pt idx="47">
                  <c:v>0.94972131510311897</c:v>
                </c:pt>
                <c:pt idx="48">
                  <c:v>1.4163855925038575</c:v>
                </c:pt>
                <c:pt idx="49">
                  <c:v>1.8660088683599696</c:v>
                </c:pt>
                <c:pt idx="50">
                  <c:v>2.1229172076605778</c:v>
                </c:pt>
                <c:pt idx="51">
                  <c:v>2.2000000000000002</c:v>
                </c:pt>
                <c:pt idx="52">
                  <c:v>2</c:v>
                </c:pt>
                <c:pt idx="53">
                  <c:v>1.8</c:v>
                </c:pt>
                <c:pt idx="54">
                  <c:v>2.5167431883232609</c:v>
                </c:pt>
                <c:pt idx="55">
                  <c:v>2.4885552413030467</c:v>
                </c:pt>
              </c:numCache>
            </c:numRef>
          </c:val>
          <c:smooth val="0"/>
          <c:extLst xmlns:c16r2="http://schemas.microsoft.com/office/drawing/2015/06/chart">
            <c:ext xmlns:c16="http://schemas.microsoft.com/office/drawing/2014/chart" uri="{C3380CC4-5D6E-409C-BE32-E72D297353CC}">
              <c16:uniqueId val="{00000000-B60C-4E55-BE7D-2568884FB92D}"/>
            </c:ext>
          </c:extLst>
        </c:ser>
        <c:ser>
          <c:idx val="1"/>
          <c:order val="1"/>
          <c:tx>
            <c:strRef>
              <c:f>'23'!$C$3</c:f>
              <c:strCache>
                <c:ptCount val="1"/>
                <c:pt idx="0">
                  <c:v>Кредиты нефинансовым организациям</c:v>
                </c:pt>
              </c:strCache>
            </c:strRef>
          </c:tx>
          <c:spPr>
            <a:ln>
              <a:solidFill>
                <a:srgbClr val="0088BB"/>
              </a:solidFill>
            </a:ln>
          </c:spPr>
          <c:marker>
            <c:symbol val="none"/>
          </c:marker>
          <c:cat>
            <c:numRef>
              <c:f>'23'!$A$4:$A$59</c:f>
              <c:numCache>
                <c:formatCode>mmm\-yy</c:formatCode>
                <c:ptCount val="56"/>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numCache>
            </c:numRef>
          </c:cat>
          <c:val>
            <c:numRef>
              <c:f>'23'!$C$4:$C$59</c:f>
              <c:numCache>
                <c:formatCode>0.0</c:formatCode>
                <c:ptCount val="56"/>
                <c:pt idx="0">
                  <c:v>1.0499493408460552</c:v>
                </c:pt>
                <c:pt idx="1">
                  <c:v>1.2021862372633194</c:v>
                </c:pt>
                <c:pt idx="2">
                  <c:v>0.25016983688573191</c:v>
                </c:pt>
                <c:pt idx="3">
                  <c:v>0.58306176336830617</c:v>
                </c:pt>
                <c:pt idx="4">
                  <c:v>0.73076802644756356</c:v>
                </c:pt>
                <c:pt idx="5">
                  <c:v>-7.7125367564946146E-2</c:v>
                </c:pt>
                <c:pt idx="6">
                  <c:v>0.79623941904006301</c:v>
                </c:pt>
                <c:pt idx="7">
                  <c:v>0.30060006454981192</c:v>
                </c:pt>
                <c:pt idx="8">
                  <c:v>0.16632056084642954</c:v>
                </c:pt>
                <c:pt idx="9">
                  <c:v>-0.120104647548402</c:v>
                </c:pt>
                <c:pt idx="10">
                  <c:v>0.55888791538177429</c:v>
                </c:pt>
                <c:pt idx="11">
                  <c:v>-0.35906502583600286</c:v>
                </c:pt>
                <c:pt idx="12">
                  <c:v>-0.42766187660207322</c:v>
                </c:pt>
                <c:pt idx="13">
                  <c:v>3.5554355865267127</c:v>
                </c:pt>
                <c:pt idx="14">
                  <c:v>1.4051585996359535</c:v>
                </c:pt>
                <c:pt idx="15">
                  <c:v>0.27695297803165886</c:v>
                </c:pt>
                <c:pt idx="16">
                  <c:v>0.40405374999615162</c:v>
                </c:pt>
                <c:pt idx="17">
                  <c:v>0.51480134916823772</c:v>
                </c:pt>
                <c:pt idx="18">
                  <c:v>0.71839781543469883</c:v>
                </c:pt>
                <c:pt idx="19">
                  <c:v>-0.33802281696291914</c:v>
                </c:pt>
                <c:pt idx="20">
                  <c:v>1.0689965160068482</c:v>
                </c:pt>
                <c:pt idx="21">
                  <c:v>0.78589043261236213</c:v>
                </c:pt>
                <c:pt idx="22">
                  <c:v>0.32775624502623657</c:v>
                </c:pt>
                <c:pt idx="23">
                  <c:v>2.6892737921258743</c:v>
                </c:pt>
                <c:pt idx="24">
                  <c:v>0.92034972224954004</c:v>
                </c:pt>
                <c:pt idx="25">
                  <c:v>1.0849100927519544</c:v>
                </c:pt>
                <c:pt idx="26">
                  <c:v>1.8855289082142974</c:v>
                </c:pt>
                <c:pt idx="27">
                  <c:v>2.1049637528418828</c:v>
                </c:pt>
                <c:pt idx="28">
                  <c:v>2.3612116847501454</c:v>
                </c:pt>
                <c:pt idx="29">
                  <c:v>1.3599429432677397</c:v>
                </c:pt>
                <c:pt idx="30">
                  <c:v>0.5710730619411919</c:v>
                </c:pt>
                <c:pt idx="31">
                  <c:v>1.5240881814664959</c:v>
                </c:pt>
                <c:pt idx="32">
                  <c:v>1.4810241830994357</c:v>
                </c:pt>
                <c:pt idx="33">
                  <c:v>1.3446521790771158</c:v>
                </c:pt>
                <c:pt idx="34">
                  <c:v>2.0984129848809374</c:v>
                </c:pt>
                <c:pt idx="35">
                  <c:v>-0.33222647924475268</c:v>
                </c:pt>
                <c:pt idx="36">
                  <c:v>3.308819399566687</c:v>
                </c:pt>
                <c:pt idx="37">
                  <c:v>1.1369093823522007</c:v>
                </c:pt>
                <c:pt idx="38">
                  <c:v>0.97305215953369384</c:v>
                </c:pt>
                <c:pt idx="39">
                  <c:v>1.3446461612002309</c:v>
                </c:pt>
                <c:pt idx="40">
                  <c:v>1.319723978714336</c:v>
                </c:pt>
                <c:pt idx="41">
                  <c:v>1.3517550701136969</c:v>
                </c:pt>
                <c:pt idx="42">
                  <c:v>3.663618966791816</c:v>
                </c:pt>
                <c:pt idx="43">
                  <c:v>2.983651139241843</c:v>
                </c:pt>
                <c:pt idx="44">
                  <c:v>3.4803958783890891</c:v>
                </c:pt>
                <c:pt idx="45">
                  <c:v>1.6180005060450355</c:v>
                </c:pt>
                <c:pt idx="46">
                  <c:v>3.8586965801061126</c:v>
                </c:pt>
                <c:pt idx="47">
                  <c:v>-0.19766903468119779</c:v>
                </c:pt>
                <c:pt idx="48">
                  <c:v>3.0321492034903343</c:v>
                </c:pt>
                <c:pt idx="49">
                  <c:v>2.0467220250829996</c:v>
                </c:pt>
                <c:pt idx="50">
                  <c:v>1.4649231729872696</c:v>
                </c:pt>
                <c:pt idx="51">
                  <c:v>1.7983136133640016</c:v>
                </c:pt>
                <c:pt idx="52">
                  <c:v>1.9105656614434281</c:v>
                </c:pt>
                <c:pt idx="53">
                  <c:v>2.1</c:v>
                </c:pt>
                <c:pt idx="54">
                  <c:v>1.5442453513283283</c:v>
                </c:pt>
                <c:pt idx="55">
                  <c:v>2.0503886254545876</c:v>
                </c:pt>
              </c:numCache>
            </c:numRef>
          </c:val>
          <c:smooth val="0"/>
          <c:extLst xmlns:c16r2="http://schemas.microsoft.com/office/drawing/2015/06/chart">
            <c:ext xmlns:c16="http://schemas.microsoft.com/office/drawing/2014/chart" uri="{C3380CC4-5D6E-409C-BE32-E72D297353CC}">
              <c16:uniqueId val="{00000001-B60C-4E55-BE7D-2568884FB92D}"/>
            </c:ext>
          </c:extLst>
        </c:ser>
        <c:dLbls>
          <c:showLegendKey val="0"/>
          <c:showVal val="0"/>
          <c:showCatName val="0"/>
          <c:showSerName val="0"/>
          <c:showPercent val="0"/>
          <c:showBubbleSize val="0"/>
        </c:dLbls>
        <c:smooth val="0"/>
        <c:axId val="1642675776"/>
        <c:axId val="1642676320"/>
      </c:lineChart>
      <c:dateAx>
        <c:axId val="1642675776"/>
        <c:scaling>
          <c:orientation val="minMax"/>
          <c:max val="45139"/>
          <c:min val="43497"/>
        </c:scaling>
        <c:delete val="0"/>
        <c:axPos val="b"/>
        <c:numFmt formatCode="mmm\-yy" sourceLinked="0"/>
        <c:majorTickMark val="out"/>
        <c:minorTickMark val="none"/>
        <c:tickLblPos val="nextTo"/>
        <c:txPr>
          <a:bodyPr rot="-5400000" vert="horz"/>
          <a:lstStyle/>
          <a:p>
            <a:pPr>
              <a:defRPr/>
            </a:pPr>
            <a:endParaRPr lang="ru-RU"/>
          </a:p>
        </c:txPr>
        <c:crossAx val="1642676320"/>
        <c:crossesAt val="-4"/>
        <c:auto val="0"/>
        <c:lblOffset val="100"/>
        <c:baseTimeUnit val="months"/>
        <c:majorUnit val="3"/>
        <c:majorTimeUnit val="months"/>
      </c:dateAx>
      <c:valAx>
        <c:axId val="1642676320"/>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1642675776"/>
        <c:crosses val="autoZero"/>
        <c:crossBetween val="between"/>
        <c:majorUnit val="1"/>
      </c:val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887940170940171"/>
        </c:manualLayout>
      </c:layout>
      <c:barChart>
        <c:barDir val="col"/>
        <c:grouping val="stacked"/>
        <c:varyColors val="0"/>
        <c:ser>
          <c:idx val="0"/>
          <c:order val="0"/>
          <c:tx>
            <c:strRef>
              <c:f>'24'!$B$3</c:f>
              <c:strCache>
                <c:ptCount val="1"/>
                <c:pt idx="0">
                  <c:v>Льготная ипотека</c:v>
                </c:pt>
              </c:strCache>
            </c:strRef>
          </c:tx>
          <c:spPr>
            <a:solidFill>
              <a:srgbClr val="EE1133"/>
            </a:solidFill>
          </c:spPr>
          <c:invertIfNegative val="0"/>
          <c:cat>
            <c:numRef>
              <c:f>'24'!$A$4:$A$25</c:f>
              <c:numCache>
                <c:formatCode>mmm\-yy</c:formatCode>
                <c:ptCount val="2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numCache>
            </c:numRef>
          </c:cat>
          <c:val>
            <c:numRef>
              <c:f>'24'!$B$4:$B$25</c:f>
              <c:numCache>
                <c:formatCode>0</c:formatCode>
                <c:ptCount val="22"/>
                <c:pt idx="0">
                  <c:v>33.36</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68.829569000000006</c:v>
                </c:pt>
                <c:pt idx="14">
                  <c:v>86.301860000000005</c:v>
                </c:pt>
                <c:pt idx="15">
                  <c:v>120.816678</c:v>
                </c:pt>
                <c:pt idx="16">
                  <c:v>114.82899499999999</c:v>
                </c:pt>
                <c:pt idx="17">
                  <c:v>127.56318300000001</c:v>
                </c:pt>
                <c:pt idx="18">
                  <c:v>131.38941299999999</c:v>
                </c:pt>
                <c:pt idx="19">
                  <c:v>157.43176300000002</c:v>
                </c:pt>
                <c:pt idx="20">
                  <c:v>225.493842</c:v>
                </c:pt>
                <c:pt idx="21">
                  <c:v>285.82</c:v>
                </c:pt>
              </c:numCache>
            </c:numRef>
          </c:val>
          <c:extLst xmlns:c16r2="http://schemas.microsoft.com/office/drawing/2015/06/chart">
            <c:ext xmlns:c16="http://schemas.microsoft.com/office/drawing/2014/chart" uri="{C3380CC4-5D6E-409C-BE32-E72D297353CC}">
              <c16:uniqueId val="{00000000-E5FB-474A-87C3-238F8F116EC5}"/>
            </c:ext>
          </c:extLst>
        </c:ser>
        <c:ser>
          <c:idx val="1"/>
          <c:order val="1"/>
          <c:tx>
            <c:strRef>
              <c:f>'24'!$C$3</c:f>
              <c:strCache>
                <c:ptCount val="1"/>
                <c:pt idx="0">
                  <c:v>Семейная ипотека</c:v>
                </c:pt>
              </c:strCache>
            </c:strRef>
          </c:tx>
          <c:spPr>
            <a:solidFill>
              <a:srgbClr val="FFBB44"/>
            </a:solidFill>
          </c:spPr>
          <c:invertIfNegative val="0"/>
          <c:cat>
            <c:numRef>
              <c:f>'24'!$A$4:$A$25</c:f>
              <c:numCache>
                <c:formatCode>mmm\-yy</c:formatCode>
                <c:ptCount val="2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numCache>
            </c:numRef>
          </c:cat>
          <c:val>
            <c:numRef>
              <c:f>'24'!$C$4:$C$25</c:f>
              <c:numCache>
                <c:formatCode>0</c:formatCode>
                <c:ptCount val="22"/>
                <c:pt idx="0">
                  <c:v>30.28</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57.909928999999998</c:v>
                </c:pt>
                <c:pt idx="14">
                  <c:v>102.71728599999999</c:v>
                </c:pt>
                <c:pt idx="15">
                  <c:v>144.850956</c:v>
                </c:pt>
                <c:pt idx="16">
                  <c:v>139.814144</c:v>
                </c:pt>
                <c:pt idx="17">
                  <c:v>147.576324</c:v>
                </c:pt>
                <c:pt idx="18">
                  <c:v>152.67836799999998</c:v>
                </c:pt>
                <c:pt idx="19">
                  <c:v>164.716938</c:v>
                </c:pt>
                <c:pt idx="20">
                  <c:v>235.50433900000002</c:v>
                </c:pt>
                <c:pt idx="21">
                  <c:v>284.31</c:v>
                </c:pt>
              </c:numCache>
            </c:numRef>
          </c:val>
          <c:extLst xmlns:c16r2="http://schemas.microsoft.com/office/drawing/2015/06/chart">
            <c:ext xmlns:c16="http://schemas.microsoft.com/office/drawing/2014/chart" uri="{C3380CC4-5D6E-409C-BE32-E72D297353CC}">
              <c16:uniqueId val="{00000001-E5FB-474A-87C3-238F8F116EC5}"/>
            </c:ext>
          </c:extLst>
        </c:ser>
        <c:ser>
          <c:idx val="3"/>
          <c:order val="2"/>
          <c:tx>
            <c:strRef>
              <c:f>'24'!$E$3</c:f>
              <c:strCache>
                <c:ptCount val="1"/>
                <c:pt idx="0">
                  <c:v>ИТ-ипотека </c:v>
                </c:pt>
              </c:strCache>
            </c:strRef>
          </c:tx>
          <c:spPr>
            <a:solidFill>
              <a:srgbClr val="00BCE7"/>
            </a:solidFill>
          </c:spPr>
          <c:invertIfNegative val="0"/>
          <c:cat>
            <c:numRef>
              <c:f>'24'!$A$4:$A$25</c:f>
              <c:numCache>
                <c:formatCode>mmm\-yy</c:formatCode>
                <c:ptCount val="2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numCache>
            </c:numRef>
          </c:cat>
          <c:val>
            <c:numRef>
              <c:f>'24'!$E$4:$E$25</c:f>
              <c:numCache>
                <c:formatCode>0</c:formatCode>
                <c:ptCount val="22"/>
                <c:pt idx="0">
                  <c:v>0</c:v>
                </c:pt>
                <c:pt idx="1">
                  <c:v>0</c:v>
                </c:pt>
                <c:pt idx="2">
                  <c:v>0</c:v>
                </c:pt>
                <c:pt idx="3">
                  <c:v>0</c:v>
                </c:pt>
                <c:pt idx="4">
                  <c:v>0</c:v>
                </c:pt>
                <c:pt idx="5">
                  <c:v>1.3185009999999999</c:v>
                </c:pt>
                <c:pt idx="6">
                  <c:v>10.304195999999999</c:v>
                </c:pt>
                <c:pt idx="7">
                  <c:v>8.1718860000000006</c:v>
                </c:pt>
                <c:pt idx="8">
                  <c:v>7.7686999999999999</c:v>
                </c:pt>
                <c:pt idx="9">
                  <c:v>7.1190940000000005</c:v>
                </c:pt>
                <c:pt idx="10">
                  <c:v>4.2366840000000003</c:v>
                </c:pt>
                <c:pt idx="11">
                  <c:v>4.6203810000000001</c:v>
                </c:pt>
                <c:pt idx="12">
                  <c:v>6.6865209999999999</c:v>
                </c:pt>
                <c:pt idx="13">
                  <c:v>4.92089</c:v>
                </c:pt>
                <c:pt idx="14">
                  <c:v>10.508713999999999</c:v>
                </c:pt>
                <c:pt idx="15">
                  <c:v>18.144922999999999</c:v>
                </c:pt>
                <c:pt idx="16">
                  <c:v>18.636585999999998</c:v>
                </c:pt>
                <c:pt idx="17">
                  <c:v>20.186931000000001</c:v>
                </c:pt>
                <c:pt idx="18">
                  <c:v>22.114099999999997</c:v>
                </c:pt>
                <c:pt idx="19">
                  <c:v>26.089651</c:v>
                </c:pt>
                <c:pt idx="20">
                  <c:v>35.878002000000002</c:v>
                </c:pt>
                <c:pt idx="21">
                  <c:v>51.35</c:v>
                </c:pt>
              </c:numCache>
            </c:numRef>
          </c:val>
          <c:extLst xmlns:c16r2="http://schemas.microsoft.com/office/drawing/2015/06/chart">
            <c:ext xmlns:c16="http://schemas.microsoft.com/office/drawing/2014/chart" uri="{C3380CC4-5D6E-409C-BE32-E72D297353CC}">
              <c16:uniqueId val="{00000000-D2D3-4A0E-9DA6-8EEA23AD727E}"/>
            </c:ext>
          </c:extLst>
        </c:ser>
        <c:ser>
          <c:idx val="2"/>
          <c:order val="3"/>
          <c:tx>
            <c:strRef>
              <c:f>'24'!$D$3</c:f>
              <c:strCache>
                <c:ptCount val="1"/>
                <c:pt idx="0">
                  <c:v>Дальневосточная ипотека  </c:v>
                </c:pt>
              </c:strCache>
            </c:strRef>
          </c:tx>
          <c:spPr>
            <a:solidFill>
              <a:srgbClr val="77787B"/>
            </a:solidFill>
          </c:spPr>
          <c:invertIfNegative val="0"/>
          <c:cat>
            <c:numRef>
              <c:f>'24'!$A$4:$A$25</c:f>
              <c:numCache>
                <c:formatCode>mmm\-yy</c:formatCode>
                <c:ptCount val="2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numCache>
            </c:numRef>
          </c:cat>
          <c:val>
            <c:numRef>
              <c:f>'24'!$D$4:$D$25</c:f>
              <c:numCache>
                <c:formatCode>0</c:formatCode>
                <c:ptCount val="22"/>
                <c:pt idx="0">
                  <c:v>11.796852999999999</c:v>
                </c:pt>
                <c:pt idx="1">
                  <c:v>6.7912619999999997</c:v>
                </c:pt>
                <c:pt idx="2">
                  <c:v>9.7610089999999996</c:v>
                </c:pt>
                <c:pt idx="3">
                  <c:v>15.735014999999999</c:v>
                </c:pt>
                <c:pt idx="4">
                  <c:v>10.094931000000001</c:v>
                </c:pt>
                <c:pt idx="5">
                  <c:v>4.7068469999999998</c:v>
                </c:pt>
                <c:pt idx="6">
                  <c:v>5.3649440000000004</c:v>
                </c:pt>
                <c:pt idx="7">
                  <c:v>7.1442410000000001</c:v>
                </c:pt>
                <c:pt idx="8">
                  <c:v>10.848478999999999</c:v>
                </c:pt>
                <c:pt idx="9">
                  <c:v>11.589165000000001</c:v>
                </c:pt>
                <c:pt idx="10">
                  <c:v>9.3559060000000009</c:v>
                </c:pt>
                <c:pt idx="11">
                  <c:v>8.734751000000001</c:v>
                </c:pt>
                <c:pt idx="12">
                  <c:v>11.178750000000001</c:v>
                </c:pt>
                <c:pt idx="13">
                  <c:v>6.3419509999999999</c:v>
                </c:pt>
                <c:pt idx="14">
                  <c:v>9.4863940000000007</c:v>
                </c:pt>
                <c:pt idx="15">
                  <c:v>12.963640999999999</c:v>
                </c:pt>
                <c:pt idx="16">
                  <c:v>12.290756</c:v>
                </c:pt>
                <c:pt idx="17">
                  <c:v>14.757498</c:v>
                </c:pt>
                <c:pt idx="18">
                  <c:v>15.982978999999998</c:v>
                </c:pt>
                <c:pt idx="19">
                  <c:v>14.875856000000001</c:v>
                </c:pt>
                <c:pt idx="20">
                  <c:v>16.528254</c:v>
                </c:pt>
                <c:pt idx="21">
                  <c:v>19.78</c:v>
                </c:pt>
              </c:numCache>
            </c:numRef>
          </c:val>
          <c:extLst xmlns:c16r2="http://schemas.microsoft.com/office/drawing/2015/06/chart">
            <c:ext xmlns:c16="http://schemas.microsoft.com/office/drawing/2014/chart" uri="{C3380CC4-5D6E-409C-BE32-E72D297353CC}">
              <c16:uniqueId val="{00000002-E5FB-474A-87C3-238F8F116EC5}"/>
            </c:ext>
          </c:extLst>
        </c:ser>
        <c:dLbls>
          <c:showLegendKey val="0"/>
          <c:showVal val="0"/>
          <c:showCatName val="0"/>
          <c:showSerName val="0"/>
          <c:showPercent val="0"/>
          <c:showBubbleSize val="0"/>
        </c:dLbls>
        <c:gapWidth val="100"/>
        <c:overlap val="100"/>
        <c:axId val="1648177760"/>
        <c:axId val="1648175040"/>
      </c:barChart>
      <c:dateAx>
        <c:axId val="1648177760"/>
        <c:scaling>
          <c:orientation val="minMax"/>
          <c:min val="44531"/>
        </c:scaling>
        <c:delete val="0"/>
        <c:axPos val="b"/>
        <c:numFmt formatCode="mmm\-yy" sourceLinked="0"/>
        <c:majorTickMark val="out"/>
        <c:minorTickMark val="none"/>
        <c:tickLblPos val="nextTo"/>
        <c:txPr>
          <a:bodyPr rot="-5400000" vert="horz"/>
          <a:lstStyle/>
          <a:p>
            <a:pPr>
              <a:defRPr/>
            </a:pPr>
            <a:endParaRPr lang="ru-RU"/>
          </a:p>
        </c:txPr>
        <c:crossAx val="1648175040"/>
        <c:crosses val="autoZero"/>
        <c:auto val="0"/>
        <c:lblOffset val="100"/>
        <c:baseTimeUnit val="months"/>
        <c:majorUnit val="1"/>
        <c:majorTimeUnit val="months"/>
      </c:dateAx>
      <c:valAx>
        <c:axId val="1648175040"/>
        <c:scaling>
          <c:orientation val="minMax"/>
          <c:max val="700"/>
          <c:min val="0"/>
        </c:scaling>
        <c:delete val="0"/>
        <c:axPos val="l"/>
        <c:majorGridlines>
          <c:spPr>
            <a:ln>
              <a:solidFill>
                <a:schemeClr val="bg1">
                  <a:lumMod val="85000"/>
                </a:schemeClr>
              </a:solidFill>
            </a:ln>
          </c:spPr>
        </c:majorGridlines>
        <c:numFmt formatCode="#,##0" sourceLinked="0"/>
        <c:majorTickMark val="out"/>
        <c:minorTickMark val="none"/>
        <c:tickLblPos val="nextTo"/>
        <c:crossAx val="1648177760"/>
        <c:crosses val="autoZero"/>
        <c:crossBetween val="between"/>
        <c:majorUnit val="100"/>
      </c:valAx>
    </c:plotArea>
    <c:legend>
      <c:legendPos val="b"/>
      <c:layout>
        <c:manualLayout>
          <c:xMode val="edge"/>
          <c:yMode val="edge"/>
          <c:x val="1.1388888888888889E-2"/>
          <c:y val="0.75697777777777775"/>
          <c:w val="0.98584738562091501"/>
          <c:h val="0.2423299145299145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50130718954249"/>
          <c:y val="5.2253439880977359E-2"/>
          <c:w val="0.79640457516339869"/>
          <c:h val="0.57869658119658118"/>
        </c:manualLayout>
      </c:layout>
      <c:lineChart>
        <c:grouping val="standard"/>
        <c:varyColors val="0"/>
        <c:ser>
          <c:idx val="1"/>
          <c:order val="1"/>
          <c:tx>
            <c:strRef>
              <c:f>'25'!$C$3</c:f>
              <c:strCache>
                <c:ptCount val="1"/>
                <c:pt idx="0">
                  <c:v>Вторичный рынок</c:v>
                </c:pt>
              </c:strCache>
            </c:strRef>
          </c:tx>
          <c:spPr>
            <a:ln>
              <a:solidFill>
                <a:srgbClr val="77787B"/>
              </a:solidFill>
            </a:ln>
          </c:spPr>
          <c:marker>
            <c:symbol val="none"/>
          </c:marker>
          <c:cat>
            <c:numRef>
              <c:f>'25'!$A$5:$A$35</c:f>
              <c:numCache>
                <c:formatCode>mmm\-yy</c:formatCode>
                <c:ptCount val="31"/>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numCache>
            </c:numRef>
          </c:cat>
          <c:val>
            <c:numRef>
              <c:f>'25'!$C$5:$C$35</c:f>
              <c:numCache>
                <c:formatCode>0</c:formatCode>
                <c:ptCount val="31"/>
                <c:pt idx="0">
                  <c:v>110.03544000000001</c:v>
                </c:pt>
                <c:pt idx="1">
                  <c:v>130.48860000000002</c:v>
                </c:pt>
                <c:pt idx="2">
                  <c:v>128.21292</c:v>
                </c:pt>
                <c:pt idx="3">
                  <c:v>103.95125000000002</c:v>
                </c:pt>
                <c:pt idx="4">
                  <c:v>111.6159</c:v>
                </c:pt>
                <c:pt idx="5">
                  <c:v>119.12805999999999</c:v>
                </c:pt>
                <c:pt idx="6">
                  <c:v>124.47578</c:v>
                </c:pt>
                <c:pt idx="7">
                  <c:v>129.31798000000001</c:v>
                </c:pt>
                <c:pt idx="8">
                  <c:v>123.22830999999999</c:v>
                </c:pt>
                <c:pt idx="9">
                  <c:v>120.8347</c:v>
                </c:pt>
                <c:pt idx="10">
                  <c:v>110.10981</c:v>
                </c:pt>
                <c:pt idx="11">
                  <c:v>113.43234</c:v>
                </c:pt>
                <c:pt idx="12">
                  <c:v>104.02924999999999</c:v>
                </c:pt>
                <c:pt idx="13">
                  <c:v>29.58764</c:v>
                </c:pt>
                <c:pt idx="14">
                  <c:v>22.282039999999999</c:v>
                </c:pt>
                <c:pt idx="15">
                  <c:v>44.021880000000003</c:v>
                </c:pt>
                <c:pt idx="16">
                  <c:v>102.71234</c:v>
                </c:pt>
                <c:pt idx="17">
                  <c:v>113.58402000000001</c:v>
                </c:pt>
                <c:pt idx="18">
                  <c:v>136.49028000000001</c:v>
                </c:pt>
                <c:pt idx="19">
                  <c:v>139.72769999999997</c:v>
                </c:pt>
                <c:pt idx="20">
                  <c:v>128.95943</c:v>
                </c:pt>
                <c:pt idx="21">
                  <c:v>139.84307000000001</c:v>
                </c:pt>
                <c:pt idx="22">
                  <c:v>130.88448</c:v>
                </c:pt>
                <c:pt idx="23">
                  <c:v>140.00724000000002</c:v>
                </c:pt>
                <c:pt idx="24">
                  <c:v>158.97420000000002</c:v>
                </c:pt>
                <c:pt idx="25">
                  <c:v>202.25279999999998</c:v>
                </c:pt>
                <c:pt idx="26">
                  <c:v>183.64958000000001</c:v>
                </c:pt>
                <c:pt idx="27">
                  <c:v>186.99367000000001</c:v>
                </c:pt>
                <c:pt idx="28">
                  <c:v>187.37065000000001</c:v>
                </c:pt>
                <c:pt idx="29">
                  <c:v>145.31915999999998</c:v>
                </c:pt>
                <c:pt idx="30">
                  <c:v>195.99350000000001</c:v>
                </c:pt>
              </c:numCache>
            </c:numRef>
          </c:val>
          <c:smooth val="0"/>
          <c:extLst xmlns:c16r2="http://schemas.microsoft.com/office/drawing/2015/06/chart">
            <c:ext xmlns:c16="http://schemas.microsoft.com/office/drawing/2014/chart" uri="{C3380CC4-5D6E-409C-BE32-E72D297353CC}">
              <c16:uniqueId val="{00000000-B55E-4C7A-9ACD-0EC6D8EF7B92}"/>
            </c:ext>
          </c:extLst>
        </c:ser>
        <c:dLbls>
          <c:showLegendKey val="0"/>
          <c:showVal val="0"/>
          <c:showCatName val="0"/>
          <c:showSerName val="0"/>
          <c:showPercent val="0"/>
          <c:showBubbleSize val="0"/>
        </c:dLbls>
        <c:marker val="1"/>
        <c:smooth val="0"/>
        <c:axId val="1648178304"/>
        <c:axId val="1648159808"/>
      </c:lineChart>
      <c:lineChart>
        <c:grouping val="standard"/>
        <c:varyColors val="0"/>
        <c:ser>
          <c:idx val="0"/>
          <c:order val="0"/>
          <c:tx>
            <c:strRef>
              <c:f>'25'!$B$3</c:f>
              <c:strCache>
                <c:ptCount val="1"/>
                <c:pt idx="0">
                  <c:v>Первичный рынок (пр. шк.)</c:v>
                </c:pt>
              </c:strCache>
            </c:strRef>
          </c:tx>
          <c:spPr>
            <a:ln>
              <a:solidFill>
                <a:srgbClr val="EE1133"/>
              </a:solidFill>
            </a:ln>
          </c:spPr>
          <c:marker>
            <c:symbol val="none"/>
          </c:marker>
          <c:cat>
            <c:numRef>
              <c:f>'25'!$A$5:$A$35</c:f>
              <c:numCache>
                <c:formatCode>mmm\-yy</c:formatCode>
                <c:ptCount val="31"/>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numCache>
            </c:numRef>
          </c:cat>
          <c:val>
            <c:numRef>
              <c:f>'25'!$B$5:$B$35</c:f>
              <c:numCache>
                <c:formatCode>0</c:formatCode>
                <c:ptCount val="31"/>
                <c:pt idx="0">
                  <c:v>31.204080000000001</c:v>
                </c:pt>
                <c:pt idx="1">
                  <c:v>38.379000000000005</c:v>
                </c:pt>
                <c:pt idx="2">
                  <c:v>40.795020000000001</c:v>
                </c:pt>
                <c:pt idx="3">
                  <c:v>33.584250000000004</c:v>
                </c:pt>
                <c:pt idx="4">
                  <c:v>40.587599999999995</c:v>
                </c:pt>
                <c:pt idx="5">
                  <c:v>25.167899999999999</c:v>
                </c:pt>
                <c:pt idx="6">
                  <c:v>28.050880000000003</c:v>
                </c:pt>
                <c:pt idx="7">
                  <c:v>29.14208</c:v>
                </c:pt>
                <c:pt idx="8">
                  <c:v>27.769760000000002</c:v>
                </c:pt>
                <c:pt idx="9">
                  <c:v>29.345570000000002</c:v>
                </c:pt>
                <c:pt idx="10">
                  <c:v>31.225169999999999</c:v>
                </c:pt>
                <c:pt idx="11">
                  <c:v>30.474360000000001</c:v>
                </c:pt>
                <c:pt idx="12">
                  <c:v>28.8081</c:v>
                </c:pt>
                <c:pt idx="13">
                  <c:v>38.177600000000005</c:v>
                </c:pt>
                <c:pt idx="14">
                  <c:v>10.1282</c:v>
                </c:pt>
                <c:pt idx="15">
                  <c:v>17.119620000000001</c:v>
                </c:pt>
                <c:pt idx="16">
                  <c:v>21.462279999999996</c:v>
                </c:pt>
                <c:pt idx="17">
                  <c:v>27.535520000000002</c:v>
                </c:pt>
                <c:pt idx="18">
                  <c:v>32.115360000000003</c:v>
                </c:pt>
                <c:pt idx="19">
                  <c:v>29.941649999999996</c:v>
                </c:pt>
                <c:pt idx="20">
                  <c:v>27.244949999999999</c:v>
                </c:pt>
                <c:pt idx="21">
                  <c:v>35.482570000000003</c:v>
                </c:pt>
                <c:pt idx="22">
                  <c:v>40.901399999999995</c:v>
                </c:pt>
                <c:pt idx="23">
                  <c:v>24.707160000000002</c:v>
                </c:pt>
                <c:pt idx="24">
                  <c:v>31.313100000000002</c:v>
                </c:pt>
                <c:pt idx="25">
                  <c:v>41.082599999999999</c:v>
                </c:pt>
                <c:pt idx="26">
                  <c:v>38.507170000000002</c:v>
                </c:pt>
                <c:pt idx="27">
                  <c:v>42.916580000000003</c:v>
                </c:pt>
                <c:pt idx="28">
                  <c:v>43.003100000000003</c:v>
                </c:pt>
                <c:pt idx="29">
                  <c:v>55.359679999999997</c:v>
                </c:pt>
                <c:pt idx="30">
                  <c:v>74.477530000000002</c:v>
                </c:pt>
              </c:numCache>
            </c:numRef>
          </c:val>
          <c:smooth val="0"/>
          <c:extLst xmlns:c16r2="http://schemas.microsoft.com/office/drawing/2015/06/chart">
            <c:ext xmlns:c16="http://schemas.microsoft.com/office/drawing/2014/chart" uri="{C3380CC4-5D6E-409C-BE32-E72D297353CC}">
              <c16:uniqueId val="{00000001-B55E-4C7A-9ACD-0EC6D8EF7B92}"/>
            </c:ext>
          </c:extLst>
        </c:ser>
        <c:dLbls>
          <c:showLegendKey val="0"/>
          <c:showVal val="0"/>
          <c:showCatName val="0"/>
          <c:showSerName val="0"/>
          <c:showPercent val="0"/>
          <c:showBubbleSize val="0"/>
        </c:dLbls>
        <c:marker val="1"/>
        <c:smooth val="0"/>
        <c:axId val="1648181024"/>
        <c:axId val="1648157632"/>
      </c:lineChart>
      <c:dateAx>
        <c:axId val="1648178304"/>
        <c:scaling>
          <c:orientation val="minMax"/>
          <c:min val="44228"/>
        </c:scaling>
        <c:delete val="0"/>
        <c:axPos val="b"/>
        <c:numFmt formatCode="mmm\-yy" sourceLinked="1"/>
        <c:majorTickMark val="out"/>
        <c:minorTickMark val="none"/>
        <c:tickLblPos val="low"/>
        <c:txPr>
          <a:bodyPr rot="-5400000" vert="horz"/>
          <a:lstStyle/>
          <a:p>
            <a:pPr>
              <a:defRPr/>
            </a:pPr>
            <a:endParaRPr lang="ru-RU"/>
          </a:p>
        </c:txPr>
        <c:crossAx val="1648159808"/>
        <c:crosses val="autoZero"/>
        <c:auto val="1"/>
        <c:lblOffset val="100"/>
        <c:baseTimeUnit val="months"/>
        <c:majorUnit val="3"/>
        <c:majorTimeUnit val="months"/>
      </c:dateAx>
      <c:valAx>
        <c:axId val="1648159808"/>
        <c:scaling>
          <c:orientation val="minMax"/>
          <c:max val="240"/>
        </c:scaling>
        <c:delete val="0"/>
        <c:axPos val="l"/>
        <c:majorGridlines>
          <c:spPr>
            <a:ln>
              <a:solidFill>
                <a:schemeClr val="bg1">
                  <a:lumMod val="85000"/>
                </a:schemeClr>
              </a:solidFill>
            </a:ln>
          </c:spPr>
        </c:majorGridlines>
        <c:numFmt formatCode="0" sourceLinked="1"/>
        <c:majorTickMark val="out"/>
        <c:minorTickMark val="none"/>
        <c:tickLblPos val="nextTo"/>
        <c:crossAx val="1648178304"/>
        <c:crosses val="autoZero"/>
        <c:crossBetween val="between"/>
        <c:majorUnit val="60"/>
      </c:valAx>
      <c:valAx>
        <c:axId val="1648157632"/>
        <c:scaling>
          <c:orientation val="minMax"/>
          <c:max val="80"/>
        </c:scaling>
        <c:delete val="0"/>
        <c:axPos val="r"/>
        <c:numFmt formatCode="0" sourceLinked="1"/>
        <c:majorTickMark val="out"/>
        <c:minorTickMark val="none"/>
        <c:tickLblPos val="nextTo"/>
        <c:crossAx val="1648181024"/>
        <c:crosses val="max"/>
        <c:crossBetween val="between"/>
        <c:majorUnit val="20"/>
      </c:valAx>
      <c:dateAx>
        <c:axId val="1648181024"/>
        <c:scaling>
          <c:orientation val="minMax"/>
        </c:scaling>
        <c:delete val="1"/>
        <c:axPos val="b"/>
        <c:numFmt formatCode="mmm\-yy" sourceLinked="1"/>
        <c:majorTickMark val="out"/>
        <c:minorTickMark val="none"/>
        <c:tickLblPos val="nextTo"/>
        <c:crossAx val="1648157632"/>
        <c:crosses val="autoZero"/>
        <c:auto val="1"/>
        <c:lblOffset val="100"/>
        <c:baseTimeUnit val="months"/>
        <c:majorUnit val="1"/>
        <c:minorUnit val="1"/>
      </c:dateAx>
    </c:plotArea>
    <c:legend>
      <c:legendPos val="b"/>
      <c:layout>
        <c:manualLayout>
          <c:xMode val="edge"/>
          <c:yMode val="edge"/>
          <c:x val="1.0747058823529412E-2"/>
          <c:y val="0.86387136752136739"/>
          <c:w val="0.98925294117647056"/>
          <c:h val="0.13209529914529916"/>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3.0325213675213677E-2"/>
          <c:w val="0.89084395935759209"/>
          <c:h val="0.58992564102564093"/>
        </c:manualLayout>
      </c:layout>
      <c:lineChart>
        <c:grouping val="standard"/>
        <c:varyColors val="0"/>
        <c:ser>
          <c:idx val="0"/>
          <c:order val="0"/>
          <c:tx>
            <c:strRef>
              <c:f>'26'!$B$3</c:f>
              <c:strCache>
                <c:ptCount val="1"/>
                <c:pt idx="0">
                  <c:v>Необеспеченные потребительские кредиты</c:v>
                </c:pt>
              </c:strCache>
            </c:strRef>
          </c:tx>
          <c:spPr>
            <a:ln>
              <a:solidFill>
                <a:srgbClr val="EE1133"/>
              </a:solidFill>
            </a:ln>
          </c:spPr>
          <c:marker>
            <c:symbol val="none"/>
          </c:marker>
          <c:cat>
            <c:numRef>
              <c:f>'26'!$A$4:$A$60</c:f>
              <c:numCache>
                <c:formatCode>mmm\-yy</c:formatCode>
                <c:ptCount val="5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numCache>
            </c:numRef>
          </c:cat>
          <c:val>
            <c:numRef>
              <c:f>'26'!$B$4:$B$60</c:f>
              <c:numCache>
                <c:formatCode>0.0</c:formatCode>
                <c:ptCount val="57"/>
                <c:pt idx="0">
                  <c:v>1.7877748619690834</c:v>
                </c:pt>
                <c:pt idx="1">
                  <c:v>1.6335637885799912</c:v>
                </c:pt>
                <c:pt idx="2">
                  <c:v>1.789025649731272</c:v>
                </c:pt>
                <c:pt idx="3">
                  <c:v>2.0305898323191229</c:v>
                </c:pt>
                <c:pt idx="4">
                  <c:v>1.8469173171444169</c:v>
                </c:pt>
                <c:pt idx="5">
                  <c:v>1.8163614604742122</c:v>
                </c:pt>
                <c:pt idx="6">
                  <c:v>1.613109042305382</c:v>
                </c:pt>
                <c:pt idx="7">
                  <c:v>1.5225430661739381</c:v>
                </c:pt>
                <c:pt idx="8">
                  <c:v>1.4689741836781138</c:v>
                </c:pt>
                <c:pt idx="9">
                  <c:v>1.2030674286178424</c:v>
                </c:pt>
                <c:pt idx="10">
                  <c:v>1.1013256961635705</c:v>
                </c:pt>
                <c:pt idx="11">
                  <c:v>1.2575656290046595</c:v>
                </c:pt>
                <c:pt idx="12">
                  <c:v>1.1355658896678733</c:v>
                </c:pt>
                <c:pt idx="13">
                  <c:v>1.6356650944730973</c:v>
                </c:pt>
                <c:pt idx="14">
                  <c:v>1.3764962354508015</c:v>
                </c:pt>
                <c:pt idx="15">
                  <c:v>-1.600992032586646</c:v>
                </c:pt>
                <c:pt idx="16">
                  <c:v>-0.45282334784360501</c:v>
                </c:pt>
                <c:pt idx="17">
                  <c:v>0.44662814860090805</c:v>
                </c:pt>
                <c:pt idx="18">
                  <c:v>0.73961742801643027</c:v>
                </c:pt>
                <c:pt idx="19">
                  <c:v>0.95645899203013585</c:v>
                </c:pt>
                <c:pt idx="20">
                  <c:v>0.99644015123176644</c:v>
                </c:pt>
                <c:pt idx="21">
                  <c:v>1.2226054207995247</c:v>
                </c:pt>
                <c:pt idx="22">
                  <c:v>1.072121454292855</c:v>
                </c:pt>
                <c:pt idx="23">
                  <c:v>0.8460892699918503</c:v>
                </c:pt>
                <c:pt idx="24">
                  <c:v>1.0330941036464196</c:v>
                </c:pt>
                <c:pt idx="25">
                  <c:v>1.4874532622572332</c:v>
                </c:pt>
                <c:pt idx="26">
                  <c:v>1.8035875835431767</c:v>
                </c:pt>
                <c:pt idx="27">
                  <c:v>2.0196203002088851</c:v>
                </c:pt>
                <c:pt idx="28">
                  <c:v>2.0294142284374743</c:v>
                </c:pt>
                <c:pt idx="29">
                  <c:v>1.779757432509669</c:v>
                </c:pt>
                <c:pt idx="30">
                  <c:v>1.5167107558542199</c:v>
                </c:pt>
                <c:pt idx="31">
                  <c:v>1.430367647952437</c:v>
                </c:pt>
                <c:pt idx="32">
                  <c:v>1.3530678546216848</c:v>
                </c:pt>
                <c:pt idx="33">
                  <c:v>1.2083328168913425</c:v>
                </c:pt>
                <c:pt idx="34">
                  <c:v>1.228119774514937</c:v>
                </c:pt>
                <c:pt idx="35">
                  <c:v>1.1505743941550719</c:v>
                </c:pt>
                <c:pt idx="36">
                  <c:v>0.8939895243372149</c:v>
                </c:pt>
                <c:pt idx="37">
                  <c:v>1.9390014303672984</c:v>
                </c:pt>
                <c:pt idx="38">
                  <c:v>-1.8147163484969155</c:v>
                </c:pt>
                <c:pt idx="39">
                  <c:v>-0.58989836307468124</c:v>
                </c:pt>
                <c:pt idx="40">
                  <c:v>-0.33518296244480439</c:v>
                </c:pt>
                <c:pt idx="41">
                  <c:v>6.2086786039628805E-2</c:v>
                </c:pt>
                <c:pt idx="42">
                  <c:v>0.34882031060573127</c:v>
                </c:pt>
                <c:pt idx="43">
                  <c:v>0.36738634308784412</c:v>
                </c:pt>
                <c:pt idx="44">
                  <c:v>0.42869809747352861</c:v>
                </c:pt>
                <c:pt idx="45">
                  <c:v>0.30772644457354659</c:v>
                </c:pt>
                <c:pt idx="46">
                  <c:v>0.54245875760983608</c:v>
                </c:pt>
                <c:pt idx="47">
                  <c:v>0.64798192655391063</c:v>
                </c:pt>
                <c:pt idx="48">
                  <c:v>0.7035507917074284</c:v>
                </c:pt>
                <c:pt idx="49">
                  <c:v>0.84685119669758535</c:v>
                </c:pt>
                <c:pt idx="50">
                  <c:v>1.0881324792358527</c:v>
                </c:pt>
                <c:pt idx="51">
                  <c:v>1.5223246318807497</c:v>
                </c:pt>
                <c:pt idx="52">
                  <c:v>1.797770378949167</c:v>
                </c:pt>
                <c:pt idx="53">
                  <c:v>1.6070159370872688</c:v>
                </c:pt>
                <c:pt idx="54">
                  <c:v>1.4</c:v>
                </c:pt>
                <c:pt idx="55">
                  <c:v>1.5</c:v>
                </c:pt>
                <c:pt idx="56">
                  <c:v>1.5</c:v>
                </c:pt>
              </c:numCache>
            </c:numRef>
          </c:val>
          <c:smooth val="0"/>
          <c:extLst xmlns:c16r2="http://schemas.microsoft.com/office/drawing/2015/06/chart">
            <c:ext xmlns:c16="http://schemas.microsoft.com/office/drawing/2014/chart" uri="{C3380CC4-5D6E-409C-BE32-E72D297353CC}">
              <c16:uniqueId val="{00000000-8029-4699-860B-C2ADABEB4A92}"/>
            </c:ext>
          </c:extLst>
        </c:ser>
        <c:ser>
          <c:idx val="1"/>
          <c:order val="1"/>
          <c:tx>
            <c:strRef>
              <c:f>'26'!$C$3</c:f>
              <c:strCache>
                <c:ptCount val="1"/>
                <c:pt idx="0">
                  <c:v>Автокредиты</c:v>
                </c:pt>
              </c:strCache>
            </c:strRef>
          </c:tx>
          <c:spPr>
            <a:ln>
              <a:solidFill>
                <a:srgbClr val="0088BB"/>
              </a:solidFill>
            </a:ln>
          </c:spPr>
          <c:marker>
            <c:symbol val="none"/>
          </c:marker>
          <c:cat>
            <c:numRef>
              <c:f>'26'!$A$4:$A$60</c:f>
              <c:numCache>
                <c:formatCode>mmm\-yy</c:formatCode>
                <c:ptCount val="57"/>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pt idx="56">
                  <c:v>45139</c:v>
                </c:pt>
              </c:numCache>
            </c:numRef>
          </c:cat>
          <c:val>
            <c:numRef>
              <c:f>'26'!$C$4:$C$60</c:f>
              <c:numCache>
                <c:formatCode>0.0</c:formatCode>
                <c:ptCount val="57"/>
                <c:pt idx="0">
                  <c:v>1.2902399544829137</c:v>
                </c:pt>
                <c:pt idx="1">
                  <c:v>1.1767676786253531</c:v>
                </c:pt>
                <c:pt idx="2">
                  <c:v>1.5966748019683621</c:v>
                </c:pt>
                <c:pt idx="3">
                  <c:v>2.3828715013132893</c:v>
                </c:pt>
                <c:pt idx="4">
                  <c:v>0.87434329139468048</c:v>
                </c:pt>
                <c:pt idx="5">
                  <c:v>1.1708094971001088</c:v>
                </c:pt>
                <c:pt idx="6">
                  <c:v>1.9368519801563906</c:v>
                </c:pt>
                <c:pt idx="7">
                  <c:v>1.0146828066909421</c:v>
                </c:pt>
                <c:pt idx="8">
                  <c:v>1.2493811606614713</c:v>
                </c:pt>
                <c:pt idx="9">
                  <c:v>0.54124650835743182</c:v>
                </c:pt>
                <c:pt idx="10">
                  <c:v>1.1636756626842271</c:v>
                </c:pt>
                <c:pt idx="11">
                  <c:v>1.4446857975409984</c:v>
                </c:pt>
                <c:pt idx="12">
                  <c:v>1.8511595025898941</c:v>
                </c:pt>
                <c:pt idx="13">
                  <c:v>1.4633241755301043</c:v>
                </c:pt>
                <c:pt idx="14">
                  <c:v>1.8895924564220223</c:v>
                </c:pt>
                <c:pt idx="15">
                  <c:v>-3.2105579241255953</c:v>
                </c:pt>
                <c:pt idx="16">
                  <c:v>-1.6407811112026849</c:v>
                </c:pt>
                <c:pt idx="17">
                  <c:v>1.4264962063208486</c:v>
                </c:pt>
                <c:pt idx="18">
                  <c:v>1.6669861407609261</c:v>
                </c:pt>
                <c:pt idx="19">
                  <c:v>0.75466642135384632</c:v>
                </c:pt>
                <c:pt idx="20">
                  <c:v>0.45584476082760261</c:v>
                </c:pt>
                <c:pt idx="21">
                  <c:v>2.11296198334054</c:v>
                </c:pt>
                <c:pt idx="22">
                  <c:v>1.0165461000675435</c:v>
                </c:pt>
                <c:pt idx="23">
                  <c:v>5.530623188732875E-3</c:v>
                </c:pt>
                <c:pt idx="24">
                  <c:v>1.9528435233977035</c:v>
                </c:pt>
                <c:pt idx="25">
                  <c:v>1.8038525149833617</c:v>
                </c:pt>
                <c:pt idx="26">
                  <c:v>1.8063890103926923</c:v>
                </c:pt>
                <c:pt idx="27">
                  <c:v>2.3862263204710814</c:v>
                </c:pt>
                <c:pt idx="28">
                  <c:v>2.116663373597035</c:v>
                </c:pt>
                <c:pt idx="29">
                  <c:v>1.9157151008093507</c:v>
                </c:pt>
                <c:pt idx="30">
                  <c:v>1.2303210327570611</c:v>
                </c:pt>
                <c:pt idx="31">
                  <c:v>1.6304851746948117</c:v>
                </c:pt>
                <c:pt idx="32">
                  <c:v>1.510554932068402</c:v>
                </c:pt>
                <c:pt idx="33">
                  <c:v>1.0332963913417785</c:v>
                </c:pt>
                <c:pt idx="34">
                  <c:v>0.86044699463330687</c:v>
                </c:pt>
                <c:pt idx="35">
                  <c:v>1.8724906259494674</c:v>
                </c:pt>
                <c:pt idx="36">
                  <c:v>2.6770101851343355</c:v>
                </c:pt>
                <c:pt idx="37">
                  <c:v>2.6410042633721531</c:v>
                </c:pt>
                <c:pt idx="38">
                  <c:v>-3.3368817689766388</c:v>
                </c:pt>
                <c:pt idx="39">
                  <c:v>-2.2594788897516338</c:v>
                </c:pt>
                <c:pt idx="40">
                  <c:v>-1.495915541309742</c:v>
                </c:pt>
                <c:pt idx="41">
                  <c:v>-0.68453836091781284</c:v>
                </c:pt>
                <c:pt idx="42">
                  <c:v>-0.31444201853862808</c:v>
                </c:pt>
                <c:pt idx="43">
                  <c:v>-0.23279290344642334</c:v>
                </c:pt>
                <c:pt idx="44">
                  <c:v>-0.34369183001231818</c:v>
                </c:pt>
                <c:pt idx="45">
                  <c:v>-0.21818497132082371</c:v>
                </c:pt>
                <c:pt idx="46">
                  <c:v>0.24457857694267204</c:v>
                </c:pt>
                <c:pt idx="47">
                  <c:v>-0.70580700018427933</c:v>
                </c:pt>
                <c:pt idx="48">
                  <c:v>-0.55732177838733321</c:v>
                </c:pt>
                <c:pt idx="49">
                  <c:v>1.797990204386025</c:v>
                </c:pt>
                <c:pt idx="50">
                  <c:v>1.4475635452321711</c:v>
                </c:pt>
                <c:pt idx="51">
                  <c:v>1.7279483711243273</c:v>
                </c:pt>
                <c:pt idx="52">
                  <c:v>2.7739836873286379</c:v>
                </c:pt>
                <c:pt idx="53">
                  <c:v>3.0446044083104198</c:v>
                </c:pt>
                <c:pt idx="54">
                  <c:v>2.7</c:v>
                </c:pt>
                <c:pt idx="55">
                  <c:v>4.2</c:v>
                </c:pt>
                <c:pt idx="56">
                  <c:v>3.3</c:v>
                </c:pt>
              </c:numCache>
            </c:numRef>
          </c:val>
          <c:smooth val="0"/>
          <c:extLst xmlns:c16r2="http://schemas.microsoft.com/office/drawing/2015/06/chart">
            <c:ext xmlns:c16="http://schemas.microsoft.com/office/drawing/2014/chart" uri="{C3380CC4-5D6E-409C-BE32-E72D297353CC}">
              <c16:uniqueId val="{00000001-8029-4699-860B-C2ADABEB4A92}"/>
            </c:ext>
          </c:extLst>
        </c:ser>
        <c:dLbls>
          <c:showLegendKey val="0"/>
          <c:showVal val="0"/>
          <c:showCatName val="0"/>
          <c:showSerName val="0"/>
          <c:showPercent val="0"/>
          <c:showBubbleSize val="0"/>
        </c:dLbls>
        <c:smooth val="0"/>
        <c:axId val="1648172864"/>
        <c:axId val="1648167968"/>
      </c:lineChart>
      <c:dateAx>
        <c:axId val="1648172864"/>
        <c:scaling>
          <c:orientation val="minMax"/>
          <c:min val="43435"/>
        </c:scaling>
        <c:delete val="0"/>
        <c:axPos val="b"/>
        <c:numFmt formatCode="mmm\-yy" sourceLinked="0"/>
        <c:majorTickMark val="out"/>
        <c:minorTickMark val="none"/>
        <c:tickLblPos val="nextTo"/>
        <c:txPr>
          <a:bodyPr rot="-5400000" vert="horz"/>
          <a:lstStyle/>
          <a:p>
            <a:pPr>
              <a:defRPr/>
            </a:pPr>
            <a:endParaRPr lang="ru-RU"/>
          </a:p>
        </c:txPr>
        <c:crossAx val="1648167968"/>
        <c:crossesAt val="-4"/>
        <c:auto val="1"/>
        <c:lblOffset val="100"/>
        <c:baseTimeUnit val="months"/>
        <c:majorUnit val="4"/>
        <c:majorTimeUnit val="months"/>
      </c:dateAx>
      <c:valAx>
        <c:axId val="1648167968"/>
        <c:scaling>
          <c:orientation val="minMax"/>
          <c:max val="6"/>
        </c:scaling>
        <c:delete val="0"/>
        <c:axPos val="l"/>
        <c:majorGridlines>
          <c:spPr>
            <a:ln>
              <a:solidFill>
                <a:schemeClr val="bg1">
                  <a:lumMod val="85000"/>
                </a:schemeClr>
              </a:solidFill>
            </a:ln>
          </c:spPr>
        </c:majorGridlines>
        <c:numFmt formatCode="#,##0" sourceLinked="0"/>
        <c:majorTickMark val="out"/>
        <c:minorTickMark val="none"/>
        <c:tickLblPos val="nextTo"/>
        <c:crossAx val="1648172864"/>
        <c:crosses val="autoZero"/>
        <c:crossBetween val="between"/>
        <c:majorUnit val="2"/>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318594771241828"/>
          <c:y val="3.1008283761999919E-2"/>
          <c:w val="0.8440895424836603"/>
          <c:h val="0.69230698642270561"/>
        </c:manualLayout>
      </c:layout>
      <c:areaChart>
        <c:grouping val="stacked"/>
        <c:varyColors val="0"/>
        <c:ser>
          <c:idx val="1"/>
          <c:order val="0"/>
          <c:tx>
            <c:strRef>
              <c:f>'27'!$B$3</c:f>
              <c:strCache>
                <c:ptCount val="1"/>
                <c:pt idx="0">
                  <c:v>Средняя минимальная ставка</c:v>
                </c:pt>
              </c:strCache>
            </c:strRef>
          </c:tx>
          <c:spPr>
            <a:solidFill>
              <a:srgbClr val="A5A5A5">
                <a:alpha val="0"/>
              </a:srgbClr>
            </a:solidFill>
            <a:ln>
              <a:solidFill>
                <a:srgbClr val="77787B"/>
              </a:solidFill>
            </a:ln>
          </c:spPr>
          <c:cat>
            <c:numRef>
              <c:f>'27'!$A$4:$A$36</c:f>
              <c:numCache>
                <c:formatCode>m/d/yyyy</c:formatCode>
                <c:ptCount val="33"/>
                <c:pt idx="0">
                  <c:v>44955</c:v>
                </c:pt>
                <c:pt idx="1">
                  <c:v>44962</c:v>
                </c:pt>
                <c:pt idx="2">
                  <c:v>44969</c:v>
                </c:pt>
                <c:pt idx="3">
                  <c:v>44976</c:v>
                </c:pt>
                <c:pt idx="4">
                  <c:v>44983</c:v>
                </c:pt>
                <c:pt idx="5">
                  <c:v>44992</c:v>
                </c:pt>
                <c:pt idx="6">
                  <c:v>44997</c:v>
                </c:pt>
                <c:pt idx="7">
                  <c:v>45004</c:v>
                </c:pt>
                <c:pt idx="8">
                  <c:v>45018</c:v>
                </c:pt>
                <c:pt idx="9">
                  <c:v>45023</c:v>
                </c:pt>
                <c:pt idx="10">
                  <c:v>45032</c:v>
                </c:pt>
                <c:pt idx="11">
                  <c:v>45039</c:v>
                </c:pt>
                <c:pt idx="12">
                  <c:v>45047</c:v>
                </c:pt>
                <c:pt idx="13">
                  <c:v>45055</c:v>
                </c:pt>
                <c:pt idx="14">
                  <c:v>45060</c:v>
                </c:pt>
                <c:pt idx="15">
                  <c:v>45068</c:v>
                </c:pt>
                <c:pt idx="16">
                  <c:v>45074</c:v>
                </c:pt>
                <c:pt idx="17">
                  <c:v>45081</c:v>
                </c:pt>
                <c:pt idx="18">
                  <c:v>45088</c:v>
                </c:pt>
                <c:pt idx="19">
                  <c:v>45095</c:v>
                </c:pt>
                <c:pt idx="20">
                  <c:v>45102</c:v>
                </c:pt>
                <c:pt idx="21">
                  <c:v>45108</c:v>
                </c:pt>
                <c:pt idx="22">
                  <c:v>45116</c:v>
                </c:pt>
                <c:pt idx="23">
                  <c:v>45123</c:v>
                </c:pt>
                <c:pt idx="24">
                  <c:v>45127</c:v>
                </c:pt>
                <c:pt idx="25">
                  <c:v>45158</c:v>
                </c:pt>
                <c:pt idx="26">
                  <c:v>45165</c:v>
                </c:pt>
                <c:pt idx="27">
                  <c:v>45172</c:v>
                </c:pt>
                <c:pt idx="28">
                  <c:v>45179</c:v>
                </c:pt>
                <c:pt idx="29">
                  <c:v>45186</c:v>
                </c:pt>
                <c:pt idx="30">
                  <c:v>45193</c:v>
                </c:pt>
                <c:pt idx="31">
                  <c:v>45200</c:v>
                </c:pt>
                <c:pt idx="32">
                  <c:v>45207</c:v>
                </c:pt>
              </c:numCache>
            </c:numRef>
          </c:cat>
          <c:val>
            <c:numRef>
              <c:f>'27'!$B$4:$B$36</c:f>
              <c:numCache>
                <c:formatCode>0.0</c:formatCode>
                <c:ptCount val="33"/>
                <c:pt idx="0">
                  <c:v>11.58217</c:v>
                </c:pt>
                <c:pt idx="1">
                  <c:v>11.5722</c:v>
                </c:pt>
                <c:pt idx="2">
                  <c:v>13.21888</c:v>
                </c:pt>
                <c:pt idx="3">
                  <c:v>13.11</c:v>
                </c:pt>
                <c:pt idx="4">
                  <c:v>13.041180000000001</c:v>
                </c:pt>
                <c:pt idx="5">
                  <c:v>13.23258</c:v>
                </c:pt>
                <c:pt idx="6">
                  <c:v>13.247590000000001</c:v>
                </c:pt>
                <c:pt idx="7">
                  <c:v>13.19497</c:v>
                </c:pt>
                <c:pt idx="8">
                  <c:v>13.052619999999999</c:v>
                </c:pt>
                <c:pt idx="9">
                  <c:v>13.097329999999999</c:v>
                </c:pt>
                <c:pt idx="10">
                  <c:v>12.9818</c:v>
                </c:pt>
                <c:pt idx="11">
                  <c:v>13.00428</c:v>
                </c:pt>
                <c:pt idx="12">
                  <c:v>12.168089999999999</c:v>
                </c:pt>
                <c:pt idx="13">
                  <c:v>12.20571</c:v>
                </c:pt>
                <c:pt idx="14">
                  <c:v>12.266769999999999</c:v>
                </c:pt>
                <c:pt idx="15">
                  <c:v>12.27576</c:v>
                </c:pt>
                <c:pt idx="16">
                  <c:v>12.10092</c:v>
                </c:pt>
                <c:pt idx="17">
                  <c:v>12.139060000000001</c:v>
                </c:pt>
                <c:pt idx="18">
                  <c:v>12.13349</c:v>
                </c:pt>
                <c:pt idx="19">
                  <c:v>12.204420000000001</c:v>
                </c:pt>
                <c:pt idx="20">
                  <c:v>12.200150000000001</c:v>
                </c:pt>
                <c:pt idx="21">
                  <c:v>12.168950000000001</c:v>
                </c:pt>
                <c:pt idx="22">
                  <c:v>12.2026</c:v>
                </c:pt>
                <c:pt idx="23">
                  <c:v>12.2026</c:v>
                </c:pt>
                <c:pt idx="24">
                  <c:v>12.2026</c:v>
                </c:pt>
                <c:pt idx="25">
                  <c:v>12.382239999999999</c:v>
                </c:pt>
                <c:pt idx="26">
                  <c:v>12.629810000000001</c:v>
                </c:pt>
                <c:pt idx="27">
                  <c:v>13.40864</c:v>
                </c:pt>
                <c:pt idx="28">
                  <c:v>14.44431</c:v>
                </c:pt>
                <c:pt idx="29">
                  <c:v>14.626620000000001</c:v>
                </c:pt>
                <c:pt idx="30">
                  <c:v>15.229850000000001</c:v>
                </c:pt>
                <c:pt idx="31">
                  <c:v>15.608040000000001</c:v>
                </c:pt>
                <c:pt idx="32">
                  <c:v>15.7088</c:v>
                </c:pt>
              </c:numCache>
            </c:numRef>
          </c:val>
          <c:extLst xmlns:c16r2="http://schemas.microsoft.com/office/drawing/2015/06/chart">
            <c:ext xmlns:c16="http://schemas.microsoft.com/office/drawing/2014/chart" uri="{C3380CC4-5D6E-409C-BE32-E72D297353CC}">
              <c16:uniqueId val="{00000000-32B6-413D-952D-5A4CC32112EA}"/>
            </c:ext>
          </c:extLst>
        </c:ser>
        <c:ser>
          <c:idx val="0"/>
          <c:order val="1"/>
          <c:tx>
            <c:strRef>
              <c:f>'27'!$C$3</c:f>
              <c:strCache>
                <c:ptCount val="1"/>
                <c:pt idx="0">
                  <c:v>Оценка средней ставки</c:v>
                </c:pt>
              </c:strCache>
            </c:strRef>
          </c:tx>
          <c:spPr>
            <a:solidFill>
              <a:srgbClr val="77787B"/>
            </a:solidFill>
            <a:ln>
              <a:solidFill>
                <a:sysClr val="window" lastClr="FFFFFF">
                  <a:lumMod val="65000"/>
                </a:sysClr>
              </a:solidFill>
            </a:ln>
          </c:spPr>
          <c:cat>
            <c:numRef>
              <c:f>'27'!$A$4:$A$36</c:f>
              <c:numCache>
                <c:formatCode>m/d/yyyy</c:formatCode>
                <c:ptCount val="33"/>
                <c:pt idx="0">
                  <c:v>44955</c:v>
                </c:pt>
                <c:pt idx="1">
                  <c:v>44962</c:v>
                </c:pt>
                <c:pt idx="2">
                  <c:v>44969</c:v>
                </c:pt>
                <c:pt idx="3">
                  <c:v>44976</c:v>
                </c:pt>
                <c:pt idx="4">
                  <c:v>44983</c:v>
                </c:pt>
                <c:pt idx="5">
                  <c:v>44992</c:v>
                </c:pt>
                <c:pt idx="6">
                  <c:v>44997</c:v>
                </c:pt>
                <c:pt idx="7">
                  <c:v>45004</c:v>
                </c:pt>
                <c:pt idx="8">
                  <c:v>45018</c:v>
                </c:pt>
                <c:pt idx="9">
                  <c:v>45023</c:v>
                </c:pt>
                <c:pt idx="10">
                  <c:v>45032</c:v>
                </c:pt>
                <c:pt idx="11">
                  <c:v>45039</c:v>
                </c:pt>
                <c:pt idx="12">
                  <c:v>45047</c:v>
                </c:pt>
                <c:pt idx="13">
                  <c:v>45055</c:v>
                </c:pt>
                <c:pt idx="14">
                  <c:v>45060</c:v>
                </c:pt>
                <c:pt idx="15">
                  <c:v>45068</c:v>
                </c:pt>
                <c:pt idx="16">
                  <c:v>45074</c:v>
                </c:pt>
                <c:pt idx="17">
                  <c:v>45081</c:v>
                </c:pt>
                <c:pt idx="18">
                  <c:v>45088</c:v>
                </c:pt>
                <c:pt idx="19">
                  <c:v>45095</c:v>
                </c:pt>
                <c:pt idx="20">
                  <c:v>45102</c:v>
                </c:pt>
                <c:pt idx="21">
                  <c:v>45108</c:v>
                </c:pt>
                <c:pt idx="22">
                  <c:v>45116</c:v>
                </c:pt>
                <c:pt idx="23">
                  <c:v>45123</c:v>
                </c:pt>
                <c:pt idx="24">
                  <c:v>45127</c:v>
                </c:pt>
                <c:pt idx="25">
                  <c:v>45158</c:v>
                </c:pt>
                <c:pt idx="26">
                  <c:v>45165</c:v>
                </c:pt>
                <c:pt idx="27">
                  <c:v>45172</c:v>
                </c:pt>
                <c:pt idx="28">
                  <c:v>45179</c:v>
                </c:pt>
                <c:pt idx="29">
                  <c:v>45186</c:v>
                </c:pt>
                <c:pt idx="30">
                  <c:v>45193</c:v>
                </c:pt>
                <c:pt idx="31">
                  <c:v>45200</c:v>
                </c:pt>
                <c:pt idx="32">
                  <c:v>45207</c:v>
                </c:pt>
              </c:numCache>
            </c:numRef>
          </c:cat>
          <c:val>
            <c:numRef>
              <c:f>'27'!$D$4:$D$36</c:f>
              <c:numCache>
                <c:formatCode>0.0</c:formatCode>
                <c:ptCount val="33"/>
                <c:pt idx="0">
                  <c:v>10.44608</c:v>
                </c:pt>
                <c:pt idx="1">
                  <c:v>10.514439999999999</c:v>
                </c:pt>
                <c:pt idx="2">
                  <c:v>8.1682199999999998</c:v>
                </c:pt>
                <c:pt idx="3">
                  <c:v>8.2614100000000015</c:v>
                </c:pt>
                <c:pt idx="4">
                  <c:v>8.2718199999999982</c:v>
                </c:pt>
                <c:pt idx="5">
                  <c:v>7.8505099999999981</c:v>
                </c:pt>
                <c:pt idx="6">
                  <c:v>7.8574800000000007</c:v>
                </c:pt>
                <c:pt idx="7">
                  <c:v>7.9016500000000018</c:v>
                </c:pt>
                <c:pt idx="8">
                  <c:v>7.9714700000000018</c:v>
                </c:pt>
                <c:pt idx="9">
                  <c:v>8.1164699999999996</c:v>
                </c:pt>
                <c:pt idx="10">
                  <c:v>8.417580000000001</c:v>
                </c:pt>
                <c:pt idx="11">
                  <c:v>8.4408499999999993</c:v>
                </c:pt>
                <c:pt idx="12">
                  <c:v>9.3303900000000013</c:v>
                </c:pt>
                <c:pt idx="13">
                  <c:v>9.1985199999999985</c:v>
                </c:pt>
                <c:pt idx="14">
                  <c:v>9.1635000000000009</c:v>
                </c:pt>
                <c:pt idx="15">
                  <c:v>9.1034799999999994</c:v>
                </c:pt>
                <c:pt idx="16">
                  <c:v>9.181890000000001</c:v>
                </c:pt>
                <c:pt idx="17">
                  <c:v>9.2225800000000007</c:v>
                </c:pt>
                <c:pt idx="18">
                  <c:v>9.2711899999999989</c:v>
                </c:pt>
                <c:pt idx="19">
                  <c:v>9.2237199999999984</c:v>
                </c:pt>
                <c:pt idx="20">
                  <c:v>9.2008399999999995</c:v>
                </c:pt>
                <c:pt idx="21">
                  <c:v>9.0956899999999994</c:v>
                </c:pt>
                <c:pt idx="22">
                  <c:v>8.9703100000000013</c:v>
                </c:pt>
                <c:pt idx="23">
                  <c:v>8.9703100000000013</c:v>
                </c:pt>
                <c:pt idx="24">
                  <c:v>8.9703100000000013</c:v>
                </c:pt>
                <c:pt idx="25">
                  <c:v>9.0049799999999998</c:v>
                </c:pt>
                <c:pt idx="26">
                  <c:v>9.0435199999999991</c:v>
                </c:pt>
                <c:pt idx="27">
                  <c:v>8.8054900000000007</c:v>
                </c:pt>
                <c:pt idx="28">
                  <c:v>7.5034499999999991</c:v>
                </c:pt>
                <c:pt idx="29">
                  <c:v>8.6628399999999974</c:v>
                </c:pt>
                <c:pt idx="30">
                  <c:v>8.5538900000000009</c:v>
                </c:pt>
                <c:pt idx="31">
                  <c:v>8.7683199999999974</c:v>
                </c:pt>
                <c:pt idx="32">
                  <c:v>9.0245899999999999</c:v>
                </c:pt>
              </c:numCache>
            </c:numRef>
          </c:val>
          <c:extLst xmlns:c16r2="http://schemas.microsoft.com/office/drawing/2015/06/chart">
            <c:ext xmlns:c16="http://schemas.microsoft.com/office/drawing/2014/chart" uri="{C3380CC4-5D6E-409C-BE32-E72D297353CC}">
              <c16:uniqueId val="{00000001-32B6-413D-952D-5A4CC32112EA}"/>
            </c:ext>
          </c:extLst>
        </c:ser>
        <c:dLbls>
          <c:showLegendKey val="0"/>
          <c:showVal val="0"/>
          <c:showCatName val="0"/>
          <c:showSerName val="0"/>
          <c:showPercent val="0"/>
          <c:showBubbleSize val="0"/>
        </c:dLbls>
        <c:axId val="1648175584"/>
        <c:axId val="1648169600"/>
      </c:areaChart>
      <c:dateAx>
        <c:axId val="1648175584"/>
        <c:scaling>
          <c:orientation val="minMax"/>
          <c:min val="44955"/>
        </c:scaling>
        <c:delete val="0"/>
        <c:axPos val="b"/>
        <c:numFmt formatCode="d\ mmm"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ru-RU"/>
          </a:p>
        </c:txPr>
        <c:crossAx val="1648169600"/>
        <c:crosses val="autoZero"/>
        <c:auto val="1"/>
        <c:lblOffset val="100"/>
        <c:baseTimeUnit val="days"/>
        <c:majorUnit val="14"/>
        <c:majorTimeUnit val="days"/>
      </c:dateAx>
      <c:valAx>
        <c:axId val="1648169600"/>
        <c:scaling>
          <c:orientation val="minMax"/>
          <c:max val="25"/>
          <c:min val="9"/>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164817558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018300653594777E-2"/>
          <c:y val="3.032521367521368E-2"/>
          <c:w val="0.92446143790849677"/>
          <c:h val="0.44472350427350427"/>
        </c:manualLayout>
      </c:layout>
      <c:lineChart>
        <c:grouping val="standard"/>
        <c:varyColors val="0"/>
        <c:ser>
          <c:idx val="1"/>
          <c:order val="0"/>
          <c:tx>
            <c:strRef>
              <c:f>'28'!$E$3</c:f>
              <c:strCache>
                <c:ptCount val="1"/>
                <c:pt idx="0">
                  <c:v>08.10.2023</c:v>
                </c:pt>
              </c:strCache>
            </c:strRef>
          </c:tx>
          <c:spPr>
            <a:ln>
              <a:solidFill>
                <a:srgbClr val="EE1133"/>
              </a:solidFill>
              <a:prstDash val="dash"/>
            </a:ln>
          </c:spPr>
          <c:marker>
            <c:symbol val="none"/>
          </c:marker>
          <c:cat>
            <c:strRef>
              <c:f>'28'!$A$4:$A$9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'28'!$E$4:$E$9</c:f>
              <c:numCache>
                <c:formatCode>0.0</c:formatCode>
                <c:ptCount val="6"/>
                <c:pt idx="0">
                  <c:v>6.835</c:v>
                </c:pt>
                <c:pt idx="1">
                  <c:v>8.0937979999999996</c:v>
                </c:pt>
                <c:pt idx="2">
                  <c:v>8.7273180000000004</c:v>
                </c:pt>
                <c:pt idx="3">
                  <c:v>8.212332</c:v>
                </c:pt>
                <c:pt idx="4">
                  <c:v>7.8737079999999997</c:v>
                </c:pt>
                <c:pt idx="5">
                  <c:v>8.4144520000000007</c:v>
                </c:pt>
              </c:numCache>
            </c:numRef>
          </c:val>
          <c:smooth val="0"/>
          <c:extLst xmlns:c16r2="http://schemas.microsoft.com/office/drawing/2015/06/chart">
            <c:ext xmlns:c16="http://schemas.microsoft.com/office/drawing/2014/chart" uri="{C3380CC4-5D6E-409C-BE32-E72D297353CC}">
              <c16:uniqueId val="{00000000-E261-4724-8259-62D428843EA4}"/>
            </c:ext>
          </c:extLst>
        </c:ser>
        <c:ser>
          <c:idx val="2"/>
          <c:order val="1"/>
          <c:tx>
            <c:strRef>
              <c:f>'28'!$D$3</c:f>
              <c:strCache>
                <c:ptCount val="1"/>
                <c:pt idx="0">
                  <c:v>01.10.2023</c:v>
                </c:pt>
              </c:strCache>
            </c:strRef>
          </c:tx>
          <c:spPr>
            <a:ln>
              <a:solidFill>
                <a:srgbClr val="EE1133"/>
              </a:solidFill>
            </a:ln>
          </c:spPr>
          <c:marker>
            <c:symbol val="none"/>
          </c:marker>
          <c:cat>
            <c:strRef>
              <c:f>'28'!$A$4:$A$9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'28'!$D$4:$D$9</c:f>
              <c:numCache>
                <c:formatCode>0.0</c:formatCode>
                <c:ptCount val="6"/>
                <c:pt idx="0">
                  <c:v>6.835</c:v>
                </c:pt>
                <c:pt idx="1">
                  <c:v>8.0789489999999997</c:v>
                </c:pt>
                <c:pt idx="2">
                  <c:v>8.6273970000000002</c:v>
                </c:pt>
                <c:pt idx="3">
                  <c:v>8.1219210000000004</c:v>
                </c:pt>
                <c:pt idx="4">
                  <c:v>7.8196000000000003</c:v>
                </c:pt>
                <c:pt idx="5">
                  <c:v>8.2927389999999992</c:v>
                </c:pt>
              </c:numCache>
            </c:numRef>
          </c:val>
          <c:smooth val="0"/>
          <c:extLst xmlns:c16r2="http://schemas.microsoft.com/office/drawing/2015/06/chart">
            <c:ext xmlns:c16="http://schemas.microsoft.com/office/drawing/2014/chart" uri="{C3380CC4-5D6E-409C-BE32-E72D297353CC}">
              <c16:uniqueId val="{00000001-E261-4724-8259-62D428843EA4}"/>
            </c:ext>
          </c:extLst>
        </c:ser>
        <c:ser>
          <c:idx val="0"/>
          <c:order val="2"/>
          <c:tx>
            <c:strRef>
              <c:f>'28'!$C$3</c:f>
              <c:strCache>
                <c:ptCount val="1"/>
                <c:pt idx="0">
                  <c:v>16.07.2023</c:v>
                </c:pt>
              </c:strCache>
            </c:strRef>
          </c:tx>
          <c:spPr>
            <a:ln>
              <a:solidFill>
                <a:srgbClr val="0088BB"/>
              </a:solidFill>
              <a:prstDash val="dash"/>
            </a:ln>
          </c:spPr>
          <c:marker>
            <c:symbol val="none"/>
          </c:marker>
          <c:cat>
            <c:strRef>
              <c:f>'28'!$A$4:$A$9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'28'!$C$4:$C$9</c:f>
              <c:numCache>
                <c:formatCode>0.0</c:formatCode>
                <c:ptCount val="6"/>
                <c:pt idx="0">
                  <c:v>4.7192309999999997</c:v>
                </c:pt>
                <c:pt idx="1">
                  <c:v>5.5652299999999997</c:v>
                </c:pt>
                <c:pt idx="2">
                  <c:v>6.1836510000000002</c:v>
                </c:pt>
                <c:pt idx="3">
                  <c:v>6.3047069999999996</c:v>
                </c:pt>
                <c:pt idx="4">
                  <c:v>6.5534749999999997</c:v>
                </c:pt>
                <c:pt idx="5">
                  <c:v>6.9897450000000001</c:v>
                </c:pt>
              </c:numCache>
            </c:numRef>
          </c:val>
          <c:smooth val="0"/>
          <c:extLst xmlns:c16r2="http://schemas.microsoft.com/office/drawing/2015/06/chart">
            <c:ext xmlns:c16="http://schemas.microsoft.com/office/drawing/2014/chart" uri="{C3380CC4-5D6E-409C-BE32-E72D297353CC}">
              <c16:uniqueId val="{00000002-E261-4724-8259-62D428843EA4}"/>
            </c:ext>
          </c:extLst>
        </c:ser>
        <c:ser>
          <c:idx val="4"/>
          <c:order val="3"/>
          <c:tx>
            <c:strRef>
              <c:f>'28'!$B$3</c:f>
              <c:strCache>
                <c:ptCount val="1"/>
                <c:pt idx="0">
                  <c:v>01.02.2022</c:v>
                </c:pt>
              </c:strCache>
            </c:strRef>
          </c:tx>
          <c:spPr>
            <a:ln>
              <a:solidFill>
                <a:srgbClr val="74A472"/>
              </a:solidFill>
              <a:prstDash val="solid"/>
            </a:ln>
          </c:spPr>
          <c:marker>
            <c:symbol val="none"/>
          </c:marker>
          <c:cat>
            <c:strRef>
              <c:f>'28'!$A$4:$A$9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'28'!$B$4:$B$9</c:f>
              <c:numCache>
                <c:formatCode>0.0</c:formatCode>
                <c:ptCount val="6"/>
                <c:pt idx="0">
                  <c:v>4.2489999999999997</c:v>
                </c:pt>
                <c:pt idx="1">
                  <c:v>5.190474</c:v>
                </c:pt>
                <c:pt idx="2">
                  <c:v>6.2577369999999997</c:v>
                </c:pt>
                <c:pt idx="3">
                  <c:v>6.6180060000000003</c:v>
                </c:pt>
                <c:pt idx="4">
                  <c:v>6.7883139999999997</c:v>
                </c:pt>
                <c:pt idx="5">
                  <c:v>6.7758820000000002</c:v>
                </c:pt>
              </c:numCache>
            </c:numRef>
          </c:val>
          <c:smooth val="0"/>
          <c:extLst xmlns:c16r2="http://schemas.microsoft.com/office/drawing/2015/06/chart">
            <c:ext xmlns:c16="http://schemas.microsoft.com/office/drawing/2014/chart" uri="{C3380CC4-5D6E-409C-BE32-E72D297353CC}">
              <c16:uniqueId val="{00000003-E261-4724-8259-62D428843EA4}"/>
            </c:ext>
          </c:extLst>
        </c:ser>
        <c:ser>
          <c:idx val="3"/>
          <c:order val="4"/>
          <c:tx>
            <c:v>мин.ставка за период с 24.02.2022</c:v>
          </c:tx>
          <c:spPr>
            <a:ln>
              <a:solidFill>
                <a:srgbClr val="77787B"/>
              </a:solidFill>
            </a:ln>
          </c:spPr>
          <c:marker>
            <c:symbol val="none"/>
          </c:marker>
          <c:cat>
            <c:strRef>
              <c:f>'28'!$A$4:$A$9</c:f>
              <c:strCache>
                <c:ptCount val="6"/>
                <c:pt idx="0">
                  <c:v>до 30 дней</c:v>
                </c:pt>
                <c:pt idx="1">
                  <c:v>от 31 до 90 дней</c:v>
                </c:pt>
                <c:pt idx="2">
                  <c:v>от 91 до 180 дней</c:v>
                </c:pt>
                <c:pt idx="3">
                  <c:v>от 181 дней до 1 года</c:v>
                </c:pt>
                <c:pt idx="4">
                  <c:v>от 1 года до 3 лет</c:v>
                </c:pt>
                <c:pt idx="5">
                  <c:v>свыше 3 лет</c:v>
                </c:pt>
              </c:strCache>
            </c:strRef>
          </c:cat>
          <c:val>
            <c:numRef>
              <c:f>'28'!$G$4:$G$9</c:f>
              <c:numCache>
                <c:formatCode>0.0</c:formatCode>
                <c:ptCount val="6"/>
                <c:pt idx="0">
                  <c:v>4.13</c:v>
                </c:pt>
                <c:pt idx="1">
                  <c:v>5.524286</c:v>
                </c:pt>
                <c:pt idx="2">
                  <c:v>6.0669000000000004</c:v>
                </c:pt>
                <c:pt idx="3">
                  <c:v>5.970561</c:v>
                </c:pt>
                <c:pt idx="4">
                  <c:v>6.0069030000000003</c:v>
                </c:pt>
                <c:pt idx="5">
                  <c:v>6.057671</c:v>
                </c:pt>
              </c:numCache>
            </c:numRef>
          </c:val>
          <c:smooth val="0"/>
          <c:extLst xmlns:c16r2="http://schemas.microsoft.com/office/drawing/2015/06/chart">
            <c:ext xmlns:c16="http://schemas.microsoft.com/office/drawing/2014/chart" uri="{C3380CC4-5D6E-409C-BE32-E72D297353CC}">
              <c16:uniqueId val="{00000004-E261-4724-8259-62D428843EA4}"/>
            </c:ext>
          </c:extLst>
        </c:ser>
        <c:dLbls>
          <c:showLegendKey val="0"/>
          <c:showVal val="0"/>
          <c:showCatName val="0"/>
          <c:showSerName val="0"/>
          <c:showPercent val="0"/>
          <c:showBubbleSize val="0"/>
        </c:dLbls>
        <c:smooth val="0"/>
        <c:axId val="1648179392"/>
        <c:axId val="1648178848"/>
      </c:lineChart>
      <c:catAx>
        <c:axId val="1648179392"/>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sz="1000" b="0" i="0" u="none" strike="noStrike" spc="0" baseline="0">
                <a:solidFill>
                  <a:srgbClr val="000000"/>
                </a:solidFill>
                <a:latin typeface="Arial"/>
                <a:ea typeface="Arial"/>
                <a:cs typeface="Arial"/>
              </a:defRPr>
            </a:pPr>
            <a:endParaRPr lang="ru-RU"/>
          </a:p>
        </c:txPr>
        <c:crossAx val="1648178848"/>
        <c:crosses val="autoZero"/>
        <c:auto val="1"/>
        <c:lblAlgn val="ctr"/>
        <c:lblOffset val="100"/>
        <c:noMultiLvlLbl val="0"/>
      </c:catAx>
      <c:valAx>
        <c:axId val="1648178848"/>
        <c:scaling>
          <c:orientation val="minMax"/>
          <c:min val="4"/>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ru-RU"/>
          </a:p>
        </c:txPr>
        <c:crossAx val="1648179392"/>
        <c:crosses val="autoZero"/>
        <c:crossBetween val="between"/>
        <c:majorUnit val="1"/>
      </c:valAx>
      <c:spPr>
        <a:ln>
          <a:noFill/>
        </a:ln>
      </c:spPr>
    </c:plotArea>
    <c:legend>
      <c:legendPos val="r"/>
      <c:layout>
        <c:manualLayout>
          <c:xMode val="edge"/>
          <c:yMode val="edge"/>
          <c:x val="0"/>
          <c:y val="0.70859572649572644"/>
          <c:w val="0.99660455666182224"/>
          <c:h val="0.28861581196581199"/>
        </c:manualLayout>
      </c:layout>
      <c:overlay val="0"/>
      <c:txPr>
        <a:bodyPr/>
        <a:lstStyle/>
        <a:p>
          <a:pPr>
            <a:defRPr sz="1000" b="0" i="0" u="none" strike="noStrike" baseline="0">
              <a:solidFill>
                <a:srgbClr val="000000"/>
              </a:solidFill>
              <a:latin typeface="Arial"/>
              <a:ea typeface="Arial"/>
              <a:cs typeface="Arial"/>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5674467951827674E-2"/>
          <c:w val="0.86729673202614377"/>
          <c:h val="0.69691666666666652"/>
        </c:manualLayout>
      </c:layout>
      <c:lineChart>
        <c:grouping val="standard"/>
        <c:varyColors val="0"/>
        <c:ser>
          <c:idx val="0"/>
          <c:order val="0"/>
          <c:tx>
            <c:strRef>
              <c:f>'29'!$E$3</c:f>
              <c:strCache>
                <c:ptCount val="1"/>
                <c:pt idx="0">
                  <c:v>Средства на счетах</c:v>
                </c:pt>
              </c:strCache>
            </c:strRef>
          </c:tx>
          <c:spPr>
            <a:ln w="28575" cap="rnd">
              <a:solidFill>
                <a:srgbClr val="EE1133"/>
              </a:solidFill>
              <a:round/>
            </a:ln>
            <a:effectLst/>
          </c:spPr>
          <c:marker>
            <c:symbol val="none"/>
          </c:marker>
          <c:cat>
            <c:numRef>
              <c:f>'29'!$A$4:$A$109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'29'!$E$4:$E$109</c:f>
              <c:numCache>
                <c:formatCode>0.0</c:formatCode>
                <c:ptCount val="106"/>
                <c:pt idx="0">
                  <c:v>-7.3081162228607894</c:v>
                </c:pt>
                <c:pt idx="1">
                  <c:v>-4.7315201064472774</c:v>
                </c:pt>
                <c:pt idx="2">
                  <c:v>-3.858476924110775</c:v>
                </c:pt>
                <c:pt idx="3">
                  <c:v>-3.2635981129741509</c:v>
                </c:pt>
                <c:pt idx="4">
                  <c:v>-2.5261285667076976</c:v>
                </c:pt>
                <c:pt idx="5">
                  <c:v>-1.5563623375612394</c:v>
                </c:pt>
                <c:pt idx="6">
                  <c:v>-1.6020297679266093</c:v>
                </c:pt>
                <c:pt idx="7">
                  <c:v>1.6826744545912078</c:v>
                </c:pt>
                <c:pt idx="8">
                  <c:v>-4.3637079086743711</c:v>
                </c:pt>
                <c:pt idx="9">
                  <c:v>-0.32641648755868857</c:v>
                </c:pt>
                <c:pt idx="10">
                  <c:v>-2.0901450936403165</c:v>
                </c:pt>
                <c:pt idx="11">
                  <c:v>-2.097874249976357</c:v>
                </c:pt>
                <c:pt idx="12">
                  <c:v>19.520817705891133</c:v>
                </c:pt>
                <c:pt idx="13">
                  <c:v>16.37333493366215</c:v>
                </c:pt>
                <c:pt idx="14">
                  <c:v>15.079312995950929</c:v>
                </c:pt>
                <c:pt idx="15">
                  <c:v>18.503390369994193</c:v>
                </c:pt>
                <c:pt idx="16">
                  <c:v>16.498260141560365</c:v>
                </c:pt>
                <c:pt idx="17">
                  <c:v>19.88640245305416</c:v>
                </c:pt>
                <c:pt idx="18">
                  <c:v>23.038388280738701</c:v>
                </c:pt>
                <c:pt idx="19">
                  <c:v>19.884171678732713</c:v>
                </c:pt>
                <c:pt idx="20">
                  <c:v>24.659312883186573</c:v>
                </c:pt>
                <c:pt idx="21">
                  <c:v>24.726533742781314</c:v>
                </c:pt>
                <c:pt idx="22">
                  <c:v>22.55600620591629</c:v>
                </c:pt>
                <c:pt idx="23">
                  <c:v>21.42432601307587</c:v>
                </c:pt>
                <c:pt idx="24">
                  <c:v>12.10891419241851</c:v>
                </c:pt>
                <c:pt idx="25">
                  <c:v>23.221513423647238</c:v>
                </c:pt>
                <c:pt idx="26">
                  <c:v>24.097600137594569</c:v>
                </c:pt>
                <c:pt idx="27">
                  <c:v>23.13814546962638</c:v>
                </c:pt>
                <c:pt idx="28">
                  <c:v>17.693751232946425</c:v>
                </c:pt>
                <c:pt idx="29">
                  <c:v>16.713032619496346</c:v>
                </c:pt>
                <c:pt idx="30">
                  <c:v>19.326460017977752</c:v>
                </c:pt>
                <c:pt idx="31">
                  <c:v>19.266268465368825</c:v>
                </c:pt>
                <c:pt idx="32">
                  <c:v>18.270055062893519</c:v>
                </c:pt>
                <c:pt idx="33">
                  <c:v>17.760516774392116</c:v>
                </c:pt>
                <c:pt idx="34">
                  <c:v>18.850848757839429</c:v>
                </c:pt>
                <c:pt idx="35">
                  <c:v>21.888645276579211</c:v>
                </c:pt>
                <c:pt idx="36">
                  <c:v>23.075206178704065</c:v>
                </c:pt>
                <c:pt idx="37">
                  <c:v>18.991665677825466</c:v>
                </c:pt>
                <c:pt idx="38">
                  <c:v>23.899559447757284</c:v>
                </c:pt>
                <c:pt idx="39">
                  <c:v>25.059869451722179</c:v>
                </c:pt>
                <c:pt idx="40">
                  <c:v>31.860848609512658</c:v>
                </c:pt>
                <c:pt idx="41">
                  <c:v>32.771968037307147</c:v>
                </c:pt>
                <c:pt idx="42">
                  <c:v>29.544827341132873</c:v>
                </c:pt>
                <c:pt idx="43">
                  <c:v>30.677238188037109</c:v>
                </c:pt>
                <c:pt idx="44">
                  <c:v>31.880337014047456</c:v>
                </c:pt>
                <c:pt idx="45">
                  <c:v>30.906897642870575</c:v>
                </c:pt>
                <c:pt idx="46">
                  <c:v>36.241082687277185</c:v>
                </c:pt>
                <c:pt idx="47">
                  <c:v>28.127086518337251</c:v>
                </c:pt>
                <c:pt idx="48">
                  <c:v>25.233463308149268</c:v>
                </c:pt>
                <c:pt idx="49">
                  <c:v>24.926554507083878</c:v>
                </c:pt>
                <c:pt idx="50">
                  <c:v>19.985887776681139</c:v>
                </c:pt>
                <c:pt idx="51">
                  <c:v>18.383884429628878</c:v>
                </c:pt>
                <c:pt idx="52">
                  <c:v>19.117729681631076</c:v>
                </c:pt>
                <c:pt idx="53">
                  <c:v>16.153203056341738</c:v>
                </c:pt>
                <c:pt idx="54">
                  <c:v>14.767062081597572</c:v>
                </c:pt>
                <c:pt idx="55">
                  <c:v>12.755738728180873</c:v>
                </c:pt>
                <c:pt idx="56">
                  <c:v>14.32990297564487</c:v>
                </c:pt>
                <c:pt idx="57">
                  <c:v>16.598864561383635</c:v>
                </c:pt>
                <c:pt idx="58">
                  <c:v>13.848268463869843</c:v>
                </c:pt>
                <c:pt idx="59">
                  <c:v>22.329255670139261</c:v>
                </c:pt>
                <c:pt idx="60">
                  <c:v>20.656313549547647</c:v>
                </c:pt>
                <c:pt idx="61">
                  <c:v>27.118546516533939</c:v>
                </c:pt>
                <c:pt idx="62">
                  <c:v>28.261853294694248</c:v>
                </c:pt>
                <c:pt idx="63">
                  <c:v>34.049856620952426</c:v>
                </c:pt>
                <c:pt idx="64">
                  <c:v>34.728000653855077</c:v>
                </c:pt>
                <c:pt idx="65">
                  <c:v>37.848442529038948</c:v>
                </c:pt>
                <c:pt idx="66">
                  <c:v>41.427920886093148</c:v>
                </c:pt>
                <c:pt idx="67">
                  <c:v>44.301913358997467</c:v>
                </c:pt>
                <c:pt idx="68">
                  <c:v>46.445976319169233</c:v>
                </c:pt>
                <c:pt idx="69">
                  <c:v>49.960898510131727</c:v>
                </c:pt>
                <c:pt idx="70">
                  <c:v>52.017085009813854</c:v>
                </c:pt>
                <c:pt idx="71">
                  <c:v>52.431298716102475</c:v>
                </c:pt>
                <c:pt idx="72">
                  <c:v>52.282361921588205</c:v>
                </c:pt>
                <c:pt idx="73">
                  <c:v>53.956560830839919</c:v>
                </c:pt>
                <c:pt idx="74">
                  <c:v>51.102866691524071</c:v>
                </c:pt>
                <c:pt idx="75">
                  <c:v>47.967776358285732</c:v>
                </c:pt>
                <c:pt idx="76">
                  <c:v>48.394004359623153</c:v>
                </c:pt>
                <c:pt idx="77">
                  <c:v>42.716652033841967</c:v>
                </c:pt>
                <c:pt idx="78">
                  <c:v>35.08317257236061</c:v>
                </c:pt>
                <c:pt idx="79">
                  <c:v>35.431349996265993</c:v>
                </c:pt>
                <c:pt idx="80">
                  <c:v>31.084640758904925</c:v>
                </c:pt>
                <c:pt idx="81">
                  <c:v>27.159911435732887</c:v>
                </c:pt>
                <c:pt idx="82">
                  <c:v>25.491527209742486</c:v>
                </c:pt>
                <c:pt idx="83">
                  <c:v>20.837400735679921</c:v>
                </c:pt>
                <c:pt idx="84">
                  <c:v>13.695349085558917</c:v>
                </c:pt>
                <c:pt idx="85">
                  <c:v>12.406517549299537</c:v>
                </c:pt>
                <c:pt idx="86">
                  <c:v>6.7687618313692326</c:v>
                </c:pt>
                <c:pt idx="87">
                  <c:v>-16.968255010320419</c:v>
                </c:pt>
                <c:pt idx="88">
                  <c:v>-21.969603478350081</c:v>
                </c:pt>
                <c:pt idx="89">
                  <c:v>-19.877745020091183</c:v>
                </c:pt>
                <c:pt idx="90">
                  <c:v>-8.2933981490234032</c:v>
                </c:pt>
                <c:pt idx="91">
                  <c:v>-7.0566115855512805</c:v>
                </c:pt>
                <c:pt idx="92">
                  <c:v>-2.8134654996042343</c:v>
                </c:pt>
                <c:pt idx="93">
                  <c:v>1.9233597625518257</c:v>
                </c:pt>
                <c:pt idx="94">
                  <c:v>3.1519979932202631</c:v>
                </c:pt>
                <c:pt idx="95">
                  <c:v>6.7426912659093432</c:v>
                </c:pt>
                <c:pt idx="96">
                  <c:v>17.244729014545442</c:v>
                </c:pt>
                <c:pt idx="97">
                  <c:v>16.019357960783978</c:v>
                </c:pt>
                <c:pt idx="98">
                  <c:v>25.246865017621815</c:v>
                </c:pt>
                <c:pt idx="99">
                  <c:v>62.890461485810647</c:v>
                </c:pt>
                <c:pt idx="100">
                  <c:v>62.306713423296998</c:v>
                </c:pt>
                <c:pt idx="101">
                  <c:v>68.556139933400857</c:v>
                </c:pt>
                <c:pt idx="102">
                  <c:v>53.710831038296845</c:v>
                </c:pt>
                <c:pt idx="103">
                  <c:v>53.935667419746352</c:v>
                </c:pt>
                <c:pt idx="104">
                  <c:v>45.152159674746059</c:v>
                </c:pt>
                <c:pt idx="105">
                  <c:v>33.566356140054154</c:v>
                </c:pt>
              </c:numCache>
            </c:numRef>
          </c:val>
          <c:smooth val="0"/>
          <c:extLst xmlns:c16r2="http://schemas.microsoft.com/office/drawing/2015/06/chart">
            <c:ext xmlns:c16="http://schemas.microsoft.com/office/drawing/2014/chart" uri="{C3380CC4-5D6E-409C-BE32-E72D297353CC}">
              <c16:uniqueId val="{00000000-4C01-4B8B-8C3B-9F74B7348B6D}"/>
            </c:ext>
          </c:extLst>
        </c:ser>
        <c:ser>
          <c:idx val="1"/>
          <c:order val="1"/>
          <c:tx>
            <c:strRef>
              <c:f>'29'!$B$3</c:f>
              <c:strCache>
                <c:ptCount val="1"/>
                <c:pt idx="0">
                  <c:v>От 31 дня до 1 года</c:v>
                </c:pt>
              </c:strCache>
            </c:strRef>
          </c:tx>
          <c:spPr>
            <a:ln w="28575" cap="rnd">
              <a:solidFill>
                <a:srgbClr val="0088BB"/>
              </a:solidFill>
              <a:round/>
            </a:ln>
            <a:effectLst/>
          </c:spPr>
          <c:marker>
            <c:symbol val="none"/>
          </c:marker>
          <c:cat>
            <c:numRef>
              <c:f>'29'!$A$4:$A$109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'29'!$B$4:$B$109</c:f>
              <c:numCache>
                <c:formatCode>0.0</c:formatCode>
                <c:ptCount val="106"/>
                <c:pt idx="0">
                  <c:v>36.789516016502148</c:v>
                </c:pt>
                <c:pt idx="1">
                  <c:v>64.439865147570487</c:v>
                </c:pt>
                <c:pt idx="2">
                  <c:v>87.431323660371163</c:v>
                </c:pt>
                <c:pt idx="3">
                  <c:v>105.71088318435059</c:v>
                </c:pt>
                <c:pt idx="4">
                  <c:v>119.63276620125094</c:v>
                </c:pt>
                <c:pt idx="5">
                  <c:v>125.5774071812578</c:v>
                </c:pt>
                <c:pt idx="6">
                  <c:v>128.84789795689983</c:v>
                </c:pt>
                <c:pt idx="7">
                  <c:v>128.5719101064943</c:v>
                </c:pt>
                <c:pt idx="8">
                  <c:v>132.65077363472759</c:v>
                </c:pt>
                <c:pt idx="9">
                  <c:v>137.80985307094844</c:v>
                </c:pt>
                <c:pt idx="10">
                  <c:v>140.12399470798519</c:v>
                </c:pt>
                <c:pt idx="11">
                  <c:v>146.89111558725921</c:v>
                </c:pt>
                <c:pt idx="12">
                  <c:v>82.143406146230546</c:v>
                </c:pt>
                <c:pt idx="13">
                  <c:v>55.120169943865704</c:v>
                </c:pt>
                <c:pt idx="14">
                  <c:v>40.091046292281021</c:v>
                </c:pt>
                <c:pt idx="15">
                  <c:v>30.214536415694567</c:v>
                </c:pt>
                <c:pt idx="16">
                  <c:v>23.214767668341608</c:v>
                </c:pt>
                <c:pt idx="17">
                  <c:v>16.859224679933789</c:v>
                </c:pt>
                <c:pt idx="18">
                  <c:v>14.935521794258207</c:v>
                </c:pt>
                <c:pt idx="19">
                  <c:v>13.312642102144736</c:v>
                </c:pt>
                <c:pt idx="20">
                  <c:v>11.690045837410196</c:v>
                </c:pt>
                <c:pt idx="21">
                  <c:v>9.4626535785545798</c:v>
                </c:pt>
                <c:pt idx="22">
                  <c:v>9.2291843474680633</c:v>
                </c:pt>
                <c:pt idx="23">
                  <c:v>9.8556146996451304</c:v>
                </c:pt>
                <c:pt idx="24">
                  <c:v>8.7061841122040562</c:v>
                </c:pt>
                <c:pt idx="25">
                  <c:v>8.2134777626950353</c:v>
                </c:pt>
                <c:pt idx="26">
                  <c:v>8.2672417149629638</c:v>
                </c:pt>
                <c:pt idx="27">
                  <c:v>9.3517282789782712</c:v>
                </c:pt>
                <c:pt idx="28">
                  <c:v>10.079757302187616</c:v>
                </c:pt>
                <c:pt idx="29">
                  <c:v>12.968210233867467</c:v>
                </c:pt>
                <c:pt idx="30">
                  <c:v>14.605556119996365</c:v>
                </c:pt>
                <c:pt idx="31">
                  <c:v>15.525937517307867</c:v>
                </c:pt>
                <c:pt idx="32">
                  <c:v>15.916018591780997</c:v>
                </c:pt>
                <c:pt idx="33">
                  <c:v>16.755039991357961</c:v>
                </c:pt>
                <c:pt idx="34">
                  <c:v>17.059076918591273</c:v>
                </c:pt>
                <c:pt idx="35">
                  <c:v>17.200804572081836</c:v>
                </c:pt>
                <c:pt idx="36">
                  <c:v>18.524771223728791</c:v>
                </c:pt>
                <c:pt idx="37">
                  <c:v>17.509026851761917</c:v>
                </c:pt>
                <c:pt idx="38">
                  <c:v>16.848227757374772</c:v>
                </c:pt>
                <c:pt idx="39">
                  <c:v>16.422606342431621</c:v>
                </c:pt>
                <c:pt idx="40">
                  <c:v>16.182095291270898</c:v>
                </c:pt>
                <c:pt idx="41">
                  <c:v>14.162720479851345</c:v>
                </c:pt>
                <c:pt idx="42">
                  <c:v>13.722770814147808</c:v>
                </c:pt>
                <c:pt idx="43">
                  <c:v>12.773494532235759</c:v>
                </c:pt>
                <c:pt idx="44">
                  <c:v>11.059685279506056</c:v>
                </c:pt>
                <c:pt idx="45">
                  <c:v>9.0635412343646635</c:v>
                </c:pt>
                <c:pt idx="46">
                  <c:v>6.3168548595913308</c:v>
                </c:pt>
                <c:pt idx="47">
                  <c:v>3.3697724330514518</c:v>
                </c:pt>
                <c:pt idx="48">
                  <c:v>-0.66478980231458706</c:v>
                </c:pt>
                <c:pt idx="49">
                  <c:v>-0.78595208536627581</c:v>
                </c:pt>
                <c:pt idx="50">
                  <c:v>-1.4740456642271482</c:v>
                </c:pt>
                <c:pt idx="51">
                  <c:v>-2.0509339865557337</c:v>
                </c:pt>
                <c:pt idx="52">
                  <c:v>-2.1180319929456601</c:v>
                </c:pt>
                <c:pt idx="53">
                  <c:v>-1.9230881855489201</c:v>
                </c:pt>
                <c:pt idx="54">
                  <c:v>-3.1673994745776639</c:v>
                </c:pt>
                <c:pt idx="55">
                  <c:v>-3.4447993011168023</c:v>
                </c:pt>
                <c:pt idx="56">
                  <c:v>-2.9196805070966434</c:v>
                </c:pt>
                <c:pt idx="57">
                  <c:v>-2.1214582445062717</c:v>
                </c:pt>
                <c:pt idx="58">
                  <c:v>-0.65228622405278713</c:v>
                </c:pt>
                <c:pt idx="59">
                  <c:v>-0.69914396926000677</c:v>
                </c:pt>
                <c:pt idx="60">
                  <c:v>2.022190917031395</c:v>
                </c:pt>
                <c:pt idx="61">
                  <c:v>2.3585196192692308</c:v>
                </c:pt>
                <c:pt idx="62">
                  <c:v>3.3375912499844276</c:v>
                </c:pt>
                <c:pt idx="63">
                  <c:v>1.6850668652281513</c:v>
                </c:pt>
                <c:pt idx="64">
                  <c:v>0.9226681692887837</c:v>
                </c:pt>
                <c:pt idx="65">
                  <c:v>1.0019982502428917</c:v>
                </c:pt>
                <c:pt idx="66">
                  <c:v>2.0885525131197085</c:v>
                </c:pt>
                <c:pt idx="67">
                  <c:v>1.0466729422517318</c:v>
                </c:pt>
                <c:pt idx="68">
                  <c:v>-0.75715326896317947</c:v>
                </c:pt>
                <c:pt idx="69">
                  <c:v>-2.2350951087151714</c:v>
                </c:pt>
                <c:pt idx="70">
                  <c:v>-5.9691071328743988</c:v>
                </c:pt>
                <c:pt idx="71">
                  <c:v>-8.1743239206128777</c:v>
                </c:pt>
                <c:pt idx="72">
                  <c:v>-10.69920918566595</c:v>
                </c:pt>
                <c:pt idx="73">
                  <c:v>-11.506071332239159</c:v>
                </c:pt>
                <c:pt idx="74">
                  <c:v>-12.837283408825101</c:v>
                </c:pt>
                <c:pt idx="75">
                  <c:v>-12.62697939955784</c:v>
                </c:pt>
                <c:pt idx="76">
                  <c:v>-13.402201448983746</c:v>
                </c:pt>
                <c:pt idx="77">
                  <c:v>-14.949915190225056</c:v>
                </c:pt>
                <c:pt idx="78">
                  <c:v>-16.265447540113371</c:v>
                </c:pt>
                <c:pt idx="79">
                  <c:v>-15.362656867161846</c:v>
                </c:pt>
                <c:pt idx="80">
                  <c:v>-13.840028124413578</c:v>
                </c:pt>
                <c:pt idx="81">
                  <c:v>-11.180332289255146</c:v>
                </c:pt>
                <c:pt idx="82">
                  <c:v>-7.4917792254785098</c:v>
                </c:pt>
                <c:pt idx="83">
                  <c:v>-2.6820663564113403</c:v>
                </c:pt>
                <c:pt idx="84">
                  <c:v>3.9858169914667627</c:v>
                </c:pt>
                <c:pt idx="85">
                  <c:v>7.4212683880830781</c:v>
                </c:pt>
                <c:pt idx="86">
                  <c:v>8.3029968434981072</c:v>
                </c:pt>
                <c:pt idx="87">
                  <c:v>91.451123416141996</c:v>
                </c:pt>
                <c:pt idx="88">
                  <c:v>108.41352130212968</c:v>
                </c:pt>
                <c:pt idx="89">
                  <c:v>118.52017290717058</c:v>
                </c:pt>
                <c:pt idx="90">
                  <c:v>105.00499589253374</c:v>
                </c:pt>
                <c:pt idx="91">
                  <c:v>105.48882437338145</c:v>
                </c:pt>
                <c:pt idx="92">
                  <c:v>101.13939922573584</c:v>
                </c:pt>
                <c:pt idx="93">
                  <c:v>77.567210427070847</c:v>
                </c:pt>
                <c:pt idx="94">
                  <c:v>71.041048472992287</c:v>
                </c:pt>
                <c:pt idx="95">
                  <c:v>63.711288560638963</c:v>
                </c:pt>
                <c:pt idx="96">
                  <c:v>53.836201697513019</c:v>
                </c:pt>
                <c:pt idx="97">
                  <c:v>48.936685283662342</c:v>
                </c:pt>
                <c:pt idx="98">
                  <c:v>49.919561664038127</c:v>
                </c:pt>
                <c:pt idx="99">
                  <c:v>-15.669079091480853</c:v>
                </c:pt>
                <c:pt idx="100">
                  <c:v>-20.936452153632217</c:v>
                </c:pt>
                <c:pt idx="101">
                  <c:v>-23.36433474602218</c:v>
                </c:pt>
                <c:pt idx="102">
                  <c:v>-18.163480313001358</c:v>
                </c:pt>
                <c:pt idx="103">
                  <c:v>-16.208429520359275</c:v>
                </c:pt>
                <c:pt idx="104">
                  <c:v>-5.2768814222340694</c:v>
                </c:pt>
                <c:pt idx="105">
                  <c:v>17.416771242754564</c:v>
                </c:pt>
              </c:numCache>
            </c:numRef>
          </c:val>
          <c:smooth val="0"/>
          <c:extLst xmlns:c16r2="http://schemas.microsoft.com/office/drawing/2015/06/chart">
            <c:ext xmlns:c16="http://schemas.microsoft.com/office/drawing/2014/chart" uri="{C3380CC4-5D6E-409C-BE32-E72D297353CC}">
              <c16:uniqueId val="{00000001-4C01-4B8B-8C3B-9F74B7348B6D}"/>
            </c:ext>
          </c:extLst>
        </c:ser>
        <c:ser>
          <c:idx val="2"/>
          <c:order val="2"/>
          <c:tx>
            <c:strRef>
              <c:f>'29'!$C$3</c:f>
              <c:strCache>
                <c:ptCount val="1"/>
                <c:pt idx="0">
                  <c:v>От 1 года до 3 лет</c:v>
                </c:pt>
              </c:strCache>
            </c:strRef>
          </c:tx>
          <c:spPr>
            <a:ln w="28575" cap="rnd">
              <a:solidFill>
                <a:srgbClr val="77787B"/>
              </a:solidFill>
              <a:round/>
            </a:ln>
            <a:effectLst/>
          </c:spPr>
          <c:marker>
            <c:symbol val="none"/>
          </c:marker>
          <c:cat>
            <c:numRef>
              <c:f>'29'!$A$4:$A$109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'29'!$C$4:$C$109</c:f>
              <c:numCache>
                <c:formatCode>0.0</c:formatCode>
                <c:ptCount val="106"/>
                <c:pt idx="0">
                  <c:v>-11.436881264972783</c:v>
                </c:pt>
                <c:pt idx="1">
                  <c:v>-17.313112901710241</c:v>
                </c:pt>
                <c:pt idx="2">
                  <c:v>-20.681695824419492</c:v>
                </c:pt>
                <c:pt idx="3">
                  <c:v>-20.671813989232561</c:v>
                </c:pt>
                <c:pt idx="4">
                  <c:v>-22.660218764919492</c:v>
                </c:pt>
                <c:pt idx="5">
                  <c:v>-24.767643352989495</c:v>
                </c:pt>
                <c:pt idx="6">
                  <c:v>-24.660359567056062</c:v>
                </c:pt>
                <c:pt idx="7">
                  <c:v>-24.948408780404279</c:v>
                </c:pt>
                <c:pt idx="8">
                  <c:v>-26.125782663045982</c:v>
                </c:pt>
                <c:pt idx="9">
                  <c:v>-27.223447929571719</c:v>
                </c:pt>
                <c:pt idx="10">
                  <c:v>-26.425277044929913</c:v>
                </c:pt>
                <c:pt idx="11">
                  <c:v>-26.002840308435751</c:v>
                </c:pt>
                <c:pt idx="12">
                  <c:v>-12.479705615024926</c:v>
                </c:pt>
                <c:pt idx="13">
                  <c:v>-6.5825336639667</c:v>
                </c:pt>
                <c:pt idx="14">
                  <c:v>-1.0870117949783236</c:v>
                </c:pt>
                <c:pt idx="15">
                  <c:v>3.4751846245564195</c:v>
                </c:pt>
                <c:pt idx="16">
                  <c:v>8.0352132313858533</c:v>
                </c:pt>
                <c:pt idx="17">
                  <c:v>13.817196367707083</c:v>
                </c:pt>
                <c:pt idx="18">
                  <c:v>14.974744141756986</c:v>
                </c:pt>
                <c:pt idx="19">
                  <c:v>15.866565775531498</c:v>
                </c:pt>
                <c:pt idx="20">
                  <c:v>17.254673634599754</c:v>
                </c:pt>
                <c:pt idx="21">
                  <c:v>18.468479533521659</c:v>
                </c:pt>
                <c:pt idx="22">
                  <c:v>18.729145507357472</c:v>
                </c:pt>
                <c:pt idx="23">
                  <c:v>18.670979410100301</c:v>
                </c:pt>
                <c:pt idx="24">
                  <c:v>18.528062744836163</c:v>
                </c:pt>
                <c:pt idx="25">
                  <c:v>20.23422094926471</c:v>
                </c:pt>
                <c:pt idx="26">
                  <c:v>19.275517147922173</c:v>
                </c:pt>
                <c:pt idx="27">
                  <c:v>16.265111360220885</c:v>
                </c:pt>
                <c:pt idx="28">
                  <c:v>12.991606878511348</c:v>
                </c:pt>
                <c:pt idx="29">
                  <c:v>9.6356466703198009</c:v>
                </c:pt>
                <c:pt idx="30">
                  <c:v>7.8140149828767562</c:v>
                </c:pt>
                <c:pt idx="31">
                  <c:v>4.7932334776364911</c:v>
                </c:pt>
                <c:pt idx="32">
                  <c:v>3.5522374668323522</c:v>
                </c:pt>
                <c:pt idx="33">
                  <c:v>3.6439974916312963</c:v>
                </c:pt>
                <c:pt idx="34">
                  <c:v>2.1370098454485742</c:v>
                </c:pt>
                <c:pt idx="35">
                  <c:v>1.0163825247357039</c:v>
                </c:pt>
                <c:pt idx="36">
                  <c:v>-1.4001123337601626</c:v>
                </c:pt>
                <c:pt idx="37">
                  <c:v>-1.7937946417774953</c:v>
                </c:pt>
                <c:pt idx="38">
                  <c:v>-1.9599928994413176</c:v>
                </c:pt>
                <c:pt idx="39">
                  <c:v>-3.4128420660536563E-2</c:v>
                </c:pt>
                <c:pt idx="40">
                  <c:v>0.82121952617752925</c:v>
                </c:pt>
                <c:pt idx="41">
                  <c:v>0.76141892770820618</c:v>
                </c:pt>
                <c:pt idx="42">
                  <c:v>-4.3619679820920965E-2</c:v>
                </c:pt>
                <c:pt idx="43">
                  <c:v>0.47452852474820872</c:v>
                </c:pt>
                <c:pt idx="44">
                  <c:v>0.30515465001714404</c:v>
                </c:pt>
                <c:pt idx="45">
                  <c:v>-0.26250439586958407</c:v>
                </c:pt>
                <c:pt idx="46">
                  <c:v>2.2250210516996987</c:v>
                </c:pt>
                <c:pt idx="47">
                  <c:v>5.457227011915549</c:v>
                </c:pt>
                <c:pt idx="48">
                  <c:v>9.9633083892977083</c:v>
                </c:pt>
                <c:pt idx="49">
                  <c:v>10.886547222814016</c:v>
                </c:pt>
                <c:pt idx="50">
                  <c:v>13.103531698669272</c:v>
                </c:pt>
                <c:pt idx="51">
                  <c:v>12.623494654312921</c:v>
                </c:pt>
                <c:pt idx="52">
                  <c:v>12.774160550118197</c:v>
                </c:pt>
                <c:pt idx="53">
                  <c:v>13.833914147381293</c:v>
                </c:pt>
                <c:pt idx="54">
                  <c:v>15.994934762496356</c:v>
                </c:pt>
                <c:pt idx="55">
                  <c:v>17.870328005772464</c:v>
                </c:pt>
                <c:pt idx="56">
                  <c:v>20.123631922529128</c:v>
                </c:pt>
                <c:pt idx="57">
                  <c:v>20.426532309468953</c:v>
                </c:pt>
                <c:pt idx="58">
                  <c:v>18.341688767956015</c:v>
                </c:pt>
                <c:pt idx="59">
                  <c:v>15.387099126827763</c:v>
                </c:pt>
                <c:pt idx="60">
                  <c:v>11.894632555224604</c:v>
                </c:pt>
                <c:pt idx="61">
                  <c:v>10.430384823048186</c:v>
                </c:pt>
                <c:pt idx="62">
                  <c:v>7.6813468894117278</c:v>
                </c:pt>
                <c:pt idx="63">
                  <c:v>4.7419089411716868</c:v>
                </c:pt>
                <c:pt idx="64">
                  <c:v>1.3757086382474739</c:v>
                </c:pt>
                <c:pt idx="65">
                  <c:v>-1.6538528455726009</c:v>
                </c:pt>
                <c:pt idx="66">
                  <c:v>-3.6517489200815305</c:v>
                </c:pt>
                <c:pt idx="67">
                  <c:v>-4.1732284371275341</c:v>
                </c:pt>
                <c:pt idx="68">
                  <c:v>-6.7929471051749033</c:v>
                </c:pt>
                <c:pt idx="69">
                  <c:v>-7.6548951665610758</c:v>
                </c:pt>
                <c:pt idx="70">
                  <c:v>-8.8955285793986292</c:v>
                </c:pt>
                <c:pt idx="71">
                  <c:v>-9.9599648345545546</c:v>
                </c:pt>
                <c:pt idx="72">
                  <c:v>-10.587114155930422</c:v>
                </c:pt>
                <c:pt idx="73">
                  <c:v>-12.018290875182061</c:v>
                </c:pt>
                <c:pt idx="74">
                  <c:v>-12.975954537168931</c:v>
                </c:pt>
                <c:pt idx="75">
                  <c:v>-12.176441244410668</c:v>
                </c:pt>
                <c:pt idx="76">
                  <c:v>-10.572049133598611</c:v>
                </c:pt>
                <c:pt idx="77">
                  <c:v>-9.1730736839184033</c:v>
                </c:pt>
                <c:pt idx="78">
                  <c:v>-8.987791600550608</c:v>
                </c:pt>
                <c:pt idx="79">
                  <c:v>-9.2799062600006579</c:v>
                </c:pt>
                <c:pt idx="80">
                  <c:v>-5.9117849547406109</c:v>
                </c:pt>
                <c:pt idx="81">
                  <c:v>-3.6008507794975775</c:v>
                </c:pt>
                <c:pt idx="82">
                  <c:v>-1.5588015655315957</c:v>
                </c:pt>
                <c:pt idx="83">
                  <c:v>0.14768482555112428</c:v>
                </c:pt>
                <c:pt idx="84">
                  <c:v>2.0611297687200647</c:v>
                </c:pt>
                <c:pt idx="85">
                  <c:v>4.4618647775948546</c:v>
                </c:pt>
                <c:pt idx="86">
                  <c:v>2.4949709583356849</c:v>
                </c:pt>
                <c:pt idx="87">
                  <c:v>-48.73158904446457</c:v>
                </c:pt>
                <c:pt idx="88">
                  <c:v>-52.511656363094517</c:v>
                </c:pt>
                <c:pt idx="89">
                  <c:v>-54.123566703890305</c:v>
                </c:pt>
                <c:pt idx="90">
                  <c:v>-49.040163556387604</c:v>
                </c:pt>
                <c:pt idx="91">
                  <c:v>-47.162299600662593</c:v>
                </c:pt>
                <c:pt idx="92">
                  <c:v>-45.521637078430352</c:v>
                </c:pt>
                <c:pt idx="93">
                  <c:v>-31.74319152194704</c:v>
                </c:pt>
                <c:pt idx="94">
                  <c:v>-26.682744704265389</c:v>
                </c:pt>
                <c:pt idx="95">
                  <c:v>-23.588897160160599</c:v>
                </c:pt>
                <c:pt idx="96">
                  <c:v>-18.402570735690517</c:v>
                </c:pt>
                <c:pt idx="97">
                  <c:v>-16.014470469850508</c:v>
                </c:pt>
                <c:pt idx="98">
                  <c:v>-13.217129351478647</c:v>
                </c:pt>
                <c:pt idx="99">
                  <c:v>85.061444934462344</c:v>
                </c:pt>
                <c:pt idx="100">
                  <c:v>106.80479734062703</c:v>
                </c:pt>
                <c:pt idx="101">
                  <c:v>120.83917062708142</c:v>
                </c:pt>
                <c:pt idx="102">
                  <c:v>104.56409041458059</c:v>
                </c:pt>
                <c:pt idx="103">
                  <c:v>92.897193114587651</c:v>
                </c:pt>
                <c:pt idx="104">
                  <c:v>70.000519590616392</c:v>
                </c:pt>
                <c:pt idx="105">
                  <c:v>25.00920028350933</c:v>
                </c:pt>
              </c:numCache>
            </c:numRef>
          </c:val>
          <c:smooth val="0"/>
          <c:extLst xmlns:c16r2="http://schemas.microsoft.com/office/drawing/2015/06/chart">
            <c:ext xmlns:c16="http://schemas.microsoft.com/office/drawing/2014/chart" uri="{C3380CC4-5D6E-409C-BE32-E72D297353CC}">
              <c16:uniqueId val="{00000002-4C01-4B8B-8C3B-9F74B7348B6D}"/>
            </c:ext>
          </c:extLst>
        </c:ser>
        <c:ser>
          <c:idx val="3"/>
          <c:order val="3"/>
          <c:tx>
            <c:strRef>
              <c:f>'29'!$D$3</c:f>
              <c:strCache>
                <c:ptCount val="1"/>
                <c:pt idx="0">
                  <c:v>Свыше 3 лет</c:v>
                </c:pt>
              </c:strCache>
            </c:strRef>
          </c:tx>
          <c:spPr>
            <a:ln w="28575" cap="rnd">
              <a:solidFill>
                <a:srgbClr val="FFBB44"/>
              </a:solidFill>
              <a:round/>
            </a:ln>
            <a:effectLst/>
          </c:spPr>
          <c:marker>
            <c:symbol val="none"/>
          </c:marker>
          <c:cat>
            <c:numRef>
              <c:f>'29'!$A$4:$A$109</c:f>
              <c:numCache>
                <c:formatCode>mmm\-yy</c:formatCode>
                <c:ptCount val="10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numCache>
            </c:numRef>
          </c:cat>
          <c:val>
            <c:numRef>
              <c:f>'29'!$D$4:$D$109</c:f>
              <c:numCache>
                <c:formatCode>0.0</c:formatCode>
                <c:ptCount val="106"/>
                <c:pt idx="0">
                  <c:v>-22.308326461986866</c:v>
                </c:pt>
                <c:pt idx="1">
                  <c:v>-29.906147924415336</c:v>
                </c:pt>
                <c:pt idx="2">
                  <c:v>-34.561136264976184</c:v>
                </c:pt>
                <c:pt idx="3">
                  <c:v>-35.862733210694316</c:v>
                </c:pt>
                <c:pt idx="4">
                  <c:v>-37.52347927269453</c:v>
                </c:pt>
                <c:pt idx="5">
                  <c:v>-38.889872794677252</c:v>
                </c:pt>
                <c:pt idx="6">
                  <c:v>-38.001148706067134</c:v>
                </c:pt>
                <c:pt idx="7">
                  <c:v>-38.328901042654159</c:v>
                </c:pt>
                <c:pt idx="8">
                  <c:v>-38.679671243971029</c:v>
                </c:pt>
                <c:pt idx="9">
                  <c:v>-37.597779871274504</c:v>
                </c:pt>
                <c:pt idx="10">
                  <c:v>-36.328257158612146</c:v>
                </c:pt>
                <c:pt idx="11">
                  <c:v>-35.085312923422691</c:v>
                </c:pt>
                <c:pt idx="12">
                  <c:v>-18.550788412191437</c:v>
                </c:pt>
                <c:pt idx="13">
                  <c:v>-9.6938583278400188</c:v>
                </c:pt>
                <c:pt idx="14">
                  <c:v>-1.9000007491895445</c:v>
                </c:pt>
                <c:pt idx="15">
                  <c:v>1.326693632904437</c:v>
                </c:pt>
                <c:pt idx="16">
                  <c:v>2.5535856973820614</c:v>
                </c:pt>
                <c:pt idx="17">
                  <c:v>5.1426879261374552</c:v>
                </c:pt>
                <c:pt idx="18">
                  <c:v>2.4429010166342096</c:v>
                </c:pt>
                <c:pt idx="19">
                  <c:v>4.0976281613228878</c:v>
                </c:pt>
                <c:pt idx="20">
                  <c:v>5.2749172552537544</c:v>
                </c:pt>
                <c:pt idx="21">
                  <c:v>6.066356490626319</c:v>
                </c:pt>
                <c:pt idx="22">
                  <c:v>4.9729872051424024</c:v>
                </c:pt>
                <c:pt idx="23">
                  <c:v>5.5468059553957829</c:v>
                </c:pt>
                <c:pt idx="24">
                  <c:v>7.7994976032316146</c:v>
                </c:pt>
                <c:pt idx="25">
                  <c:v>12.017100487212915</c:v>
                </c:pt>
                <c:pt idx="26">
                  <c:v>10.77664247415116</c:v>
                </c:pt>
                <c:pt idx="27">
                  <c:v>11.124609092480881</c:v>
                </c:pt>
                <c:pt idx="28">
                  <c:v>10.020800297569949</c:v>
                </c:pt>
                <c:pt idx="29">
                  <c:v>10.9425756455841</c:v>
                </c:pt>
                <c:pt idx="30">
                  <c:v>12.206950894890696</c:v>
                </c:pt>
                <c:pt idx="31">
                  <c:v>9.0943488130860146</c:v>
                </c:pt>
                <c:pt idx="32">
                  <c:v>8.9452849157505341</c:v>
                </c:pt>
                <c:pt idx="33">
                  <c:v>8.4607026641180454</c:v>
                </c:pt>
                <c:pt idx="34">
                  <c:v>10.102906096360925</c:v>
                </c:pt>
                <c:pt idx="35">
                  <c:v>8.9084772937775512</c:v>
                </c:pt>
                <c:pt idx="36">
                  <c:v>9.1044753301264194</c:v>
                </c:pt>
                <c:pt idx="37">
                  <c:v>6.7223777313151203</c:v>
                </c:pt>
                <c:pt idx="38">
                  <c:v>4.990095462481392</c:v>
                </c:pt>
                <c:pt idx="39">
                  <c:v>5.6296954977725022</c:v>
                </c:pt>
                <c:pt idx="40">
                  <c:v>6.7119180654617878</c:v>
                </c:pt>
                <c:pt idx="41">
                  <c:v>6.8860231871847191</c:v>
                </c:pt>
                <c:pt idx="42">
                  <c:v>6.6109287117730275</c:v>
                </c:pt>
                <c:pt idx="43">
                  <c:v>12.027461756199926</c:v>
                </c:pt>
                <c:pt idx="44">
                  <c:v>12.764441598313653</c:v>
                </c:pt>
                <c:pt idx="45">
                  <c:v>12.881719913099985</c:v>
                </c:pt>
                <c:pt idx="46">
                  <c:v>13.36333295446704</c:v>
                </c:pt>
                <c:pt idx="47">
                  <c:v>12.44719693761165</c:v>
                </c:pt>
                <c:pt idx="48">
                  <c:v>9.8383123131745407</c:v>
                </c:pt>
                <c:pt idx="49">
                  <c:v>6.1260034613016927</c:v>
                </c:pt>
                <c:pt idx="50">
                  <c:v>4.9944899902688178</c:v>
                </c:pt>
                <c:pt idx="51">
                  <c:v>1.6166935642037572</c:v>
                </c:pt>
                <c:pt idx="52">
                  <c:v>0.11270255684515007</c:v>
                </c:pt>
                <c:pt idx="53">
                  <c:v>-3.2749103056084294</c:v>
                </c:pt>
                <c:pt idx="54">
                  <c:v>-4.3366336825868927</c:v>
                </c:pt>
                <c:pt idx="55">
                  <c:v>-6.8167290942948</c:v>
                </c:pt>
                <c:pt idx="56">
                  <c:v>-7.2729007164305131</c:v>
                </c:pt>
                <c:pt idx="57">
                  <c:v>-6.9102014738778905</c:v>
                </c:pt>
                <c:pt idx="58">
                  <c:v>-6.7463169916091346</c:v>
                </c:pt>
                <c:pt idx="59">
                  <c:v>-3.2157508254049674</c:v>
                </c:pt>
                <c:pt idx="60">
                  <c:v>-1.8124385487602979</c:v>
                </c:pt>
                <c:pt idx="61">
                  <c:v>-0.11708571853139915</c:v>
                </c:pt>
                <c:pt idx="62">
                  <c:v>1.4668315401340948</c:v>
                </c:pt>
                <c:pt idx="63">
                  <c:v>3.7087489849819519</c:v>
                </c:pt>
                <c:pt idx="64">
                  <c:v>4.2811484334865497</c:v>
                </c:pt>
                <c:pt idx="65">
                  <c:v>5.1045156272766548</c:v>
                </c:pt>
                <c:pt idx="66">
                  <c:v>7.5196866404400993</c:v>
                </c:pt>
                <c:pt idx="67">
                  <c:v>9.0678983169809158</c:v>
                </c:pt>
                <c:pt idx="68">
                  <c:v>8.7837451657531602</c:v>
                </c:pt>
                <c:pt idx="69">
                  <c:v>9.7286642838823241</c:v>
                </c:pt>
                <c:pt idx="70">
                  <c:v>9.7319529451170155</c:v>
                </c:pt>
                <c:pt idx="71">
                  <c:v>7.7540413259306291</c:v>
                </c:pt>
                <c:pt idx="72">
                  <c:v>15.596583723098206</c:v>
                </c:pt>
                <c:pt idx="73">
                  <c:v>16.405969393775123</c:v>
                </c:pt>
                <c:pt idx="74">
                  <c:v>15.721520587900088</c:v>
                </c:pt>
                <c:pt idx="75">
                  <c:v>11.228411054240127</c:v>
                </c:pt>
                <c:pt idx="76">
                  <c:v>17.739429592236348</c:v>
                </c:pt>
                <c:pt idx="77">
                  <c:v>18.593604978898014</c:v>
                </c:pt>
                <c:pt idx="78">
                  <c:v>17.155650241426741</c:v>
                </c:pt>
                <c:pt idx="79">
                  <c:v>15.201287269600016</c:v>
                </c:pt>
                <c:pt idx="80">
                  <c:v>10.942701327619702</c:v>
                </c:pt>
                <c:pt idx="81">
                  <c:v>6.6057583312137513</c:v>
                </c:pt>
                <c:pt idx="82">
                  <c:v>2.2204641423213047</c:v>
                </c:pt>
                <c:pt idx="83">
                  <c:v>0.36074986179437474</c:v>
                </c:pt>
                <c:pt idx="84">
                  <c:v>-9.3531296280245755</c:v>
                </c:pt>
                <c:pt idx="85">
                  <c:v>-11.050354374551247</c:v>
                </c:pt>
                <c:pt idx="86">
                  <c:v>-16.960138579349135</c:v>
                </c:pt>
                <c:pt idx="87">
                  <c:v>-39.799132950231296</c:v>
                </c:pt>
                <c:pt idx="88">
                  <c:v>-45.045770244839204</c:v>
                </c:pt>
                <c:pt idx="89">
                  <c:v>-45.93728982502374</c:v>
                </c:pt>
                <c:pt idx="90">
                  <c:v>-39.628514821966476</c:v>
                </c:pt>
                <c:pt idx="91">
                  <c:v>-35.948283955787531</c:v>
                </c:pt>
                <c:pt idx="92">
                  <c:v>-33.078856604614856</c:v>
                </c:pt>
                <c:pt idx="93">
                  <c:v>-29.846399341726411</c:v>
                </c:pt>
                <c:pt idx="94">
                  <c:v>-26.977450882539515</c:v>
                </c:pt>
                <c:pt idx="95">
                  <c:v>-25.104633880432672</c:v>
                </c:pt>
                <c:pt idx="96">
                  <c:v>-17.021955633876757</c:v>
                </c:pt>
                <c:pt idx="97">
                  <c:v>-15.802805103237759</c:v>
                </c:pt>
                <c:pt idx="98">
                  <c:v>-7.1016995906417577</c:v>
                </c:pt>
                <c:pt idx="99">
                  <c:v>46.825395064037849</c:v>
                </c:pt>
                <c:pt idx="100">
                  <c:v>58.900280819204482</c:v>
                </c:pt>
                <c:pt idx="101">
                  <c:v>69.16299055450699</c:v>
                </c:pt>
                <c:pt idx="102">
                  <c:v>55.269871479501006</c:v>
                </c:pt>
                <c:pt idx="103">
                  <c:v>44.710557621848125</c:v>
                </c:pt>
                <c:pt idx="104">
                  <c:v>34.218083806026215</c:v>
                </c:pt>
                <c:pt idx="105">
                  <c:v>14.665568187268079</c:v>
                </c:pt>
              </c:numCache>
            </c:numRef>
          </c:val>
          <c:smooth val="0"/>
          <c:extLst xmlns:c16r2="http://schemas.microsoft.com/office/drawing/2015/06/chart">
            <c:ext xmlns:c16="http://schemas.microsoft.com/office/drawing/2014/chart" uri="{C3380CC4-5D6E-409C-BE32-E72D297353CC}">
              <c16:uniqueId val="{00000003-4C01-4B8B-8C3B-9F74B7348B6D}"/>
            </c:ext>
          </c:extLst>
        </c:ser>
        <c:dLbls>
          <c:showLegendKey val="0"/>
          <c:showVal val="0"/>
          <c:showCatName val="0"/>
          <c:showSerName val="0"/>
          <c:showPercent val="0"/>
          <c:showBubbleSize val="0"/>
        </c:dLbls>
        <c:smooth val="0"/>
        <c:axId val="1648163616"/>
        <c:axId val="1648173408"/>
      </c:lineChart>
      <c:dateAx>
        <c:axId val="1648163616"/>
        <c:scaling>
          <c:orientation val="minMax"/>
          <c:min val="42036"/>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spc="-40" baseline="0">
                <a:solidFill>
                  <a:schemeClr val="tx1"/>
                </a:solidFill>
                <a:latin typeface="Arial" panose="020B0604020202020204" pitchFamily="34" charset="0"/>
                <a:ea typeface="+mn-ea"/>
                <a:cs typeface="Arial" panose="020B0604020202020204" pitchFamily="34" charset="0"/>
              </a:defRPr>
            </a:pPr>
            <a:endParaRPr lang="ru-RU"/>
          </a:p>
        </c:txPr>
        <c:crossAx val="1648173408"/>
        <c:crosses val="autoZero"/>
        <c:auto val="1"/>
        <c:lblOffset val="100"/>
        <c:baseTimeUnit val="months"/>
        <c:majorUnit val="1"/>
        <c:majorTimeUnit val="years"/>
      </c:dateAx>
      <c:valAx>
        <c:axId val="1648173408"/>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48163616"/>
        <c:crosses val="autoZero"/>
        <c:crossBetween val="between"/>
        <c:majorUnit val="25"/>
      </c:valAx>
      <c:spPr>
        <a:noFill/>
        <a:ln>
          <a:noFill/>
        </a:ln>
        <a:effectLst/>
      </c:spPr>
    </c:plotArea>
    <c:legend>
      <c:legendPos val="b"/>
      <c:layout>
        <c:manualLayout>
          <c:xMode val="edge"/>
          <c:yMode val="edge"/>
          <c:x val="4.1503267973856213E-3"/>
          <c:y val="0.85733675213675209"/>
          <c:w val="0.9930464052287582"/>
          <c:h val="0.142663247863247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49804"/>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4708-4B51-9477-871DEB1BEDEB}"/>
              </c:ext>
            </c:extLst>
          </c:dPt>
          <c:cat>
            <c:numRef>
              <c:f>'3'!$A$4:$A$36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'3'!$B$4:$B$36</c:f>
              <c:numCache>
                <c:formatCode>0.00</c:formatCode>
                <c:ptCount val="33"/>
                <c:pt idx="0">
                  <c:v>4.8600000000000003</c:v>
                </c:pt>
                <c:pt idx="1">
                  <c:v>7.46</c:v>
                </c:pt>
                <c:pt idx="2">
                  <c:v>7.52</c:v>
                </c:pt>
                <c:pt idx="3">
                  <c:v>6.82</c:v>
                </c:pt>
                <c:pt idx="4">
                  <c:v>10.36</c:v>
                </c:pt>
                <c:pt idx="5">
                  <c:v>9.26</c:v>
                </c:pt>
                <c:pt idx="6">
                  <c:v>5.36</c:v>
                </c:pt>
                <c:pt idx="7">
                  <c:v>7.86</c:v>
                </c:pt>
                <c:pt idx="8">
                  <c:v>10.93</c:v>
                </c:pt>
                <c:pt idx="9">
                  <c:v>13.14</c:v>
                </c:pt>
                <c:pt idx="10">
                  <c:v>8.3800000000000008</c:v>
                </c:pt>
                <c:pt idx="11">
                  <c:v>8.85</c:v>
                </c:pt>
                <c:pt idx="12">
                  <c:v>8.43</c:v>
                </c:pt>
                <c:pt idx="13">
                  <c:v>12.35</c:v>
                </c:pt>
                <c:pt idx="14" formatCode="0">
                  <c:v>139.27000000000001</c:v>
                </c:pt>
                <c:pt idx="15">
                  <c:v>19.96</c:v>
                </c:pt>
                <c:pt idx="16">
                  <c:v>2.69</c:v>
                </c:pt>
                <c:pt idx="17">
                  <c:v>-3.2</c:v>
                </c:pt>
                <c:pt idx="18">
                  <c:v>-3.23</c:v>
                </c:pt>
                <c:pt idx="19">
                  <c:v>-1.24</c:v>
                </c:pt>
                <c:pt idx="20">
                  <c:v>3.31</c:v>
                </c:pt>
                <c:pt idx="21">
                  <c:v>1.34</c:v>
                </c:pt>
                <c:pt idx="22">
                  <c:v>1.24</c:v>
                </c:pt>
                <c:pt idx="23">
                  <c:v>5.76</c:v>
                </c:pt>
                <c:pt idx="24">
                  <c:v>6.58</c:v>
                </c:pt>
                <c:pt idx="25">
                  <c:v>3.27</c:v>
                </c:pt>
                <c:pt idx="26">
                  <c:v>3.73</c:v>
                </c:pt>
                <c:pt idx="27">
                  <c:v>4.3600000000000003</c:v>
                </c:pt>
                <c:pt idx="28">
                  <c:v>5.3</c:v>
                </c:pt>
                <c:pt idx="29">
                  <c:v>5.76</c:v>
                </c:pt>
                <c:pt idx="30">
                  <c:v>12.34</c:v>
                </c:pt>
                <c:pt idx="31">
                  <c:v>9.42</c:v>
                </c:pt>
                <c:pt idx="32">
                  <c:v>14.56</c:v>
                </c:pt>
              </c:numCache>
            </c:numRef>
          </c:val>
          <c:extLst xmlns:c16r2="http://schemas.microsoft.com/office/drawing/2015/06/chart">
            <c:ext xmlns:c16="http://schemas.microsoft.com/office/drawing/2014/chart" uri="{C3380CC4-5D6E-409C-BE32-E72D297353CC}">
              <c16:uniqueId val="{00000001-4708-4B51-9477-871DEB1BEDEB}"/>
            </c:ext>
          </c:extLst>
        </c:ser>
        <c:dLbls>
          <c:showLegendKey val="0"/>
          <c:showVal val="0"/>
          <c:showCatName val="0"/>
          <c:showSerName val="0"/>
          <c:showPercent val="0"/>
          <c:showBubbleSize val="0"/>
        </c:dLbls>
        <c:gapWidth val="30"/>
        <c:axId val="1642677408"/>
        <c:axId val="1642655104"/>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'3'!$C$4:$C$36</c:f>
              <c:numCache>
                <c:formatCode>0.00</c:formatCode>
                <c:ptCount val="33"/>
                <c:pt idx="0">
                  <c:v>3.56</c:v>
                </c:pt>
                <c:pt idx="1">
                  <c:v>8.7899999999999991</c:v>
                </c:pt>
                <c:pt idx="2">
                  <c:v>8.11</c:v>
                </c:pt>
                <c:pt idx="3">
                  <c:v>6.89</c:v>
                </c:pt>
                <c:pt idx="4">
                  <c:v>14.56</c:v>
                </c:pt>
                <c:pt idx="5">
                  <c:v>13.06</c:v>
                </c:pt>
                <c:pt idx="6">
                  <c:v>3.18</c:v>
                </c:pt>
                <c:pt idx="7">
                  <c:v>9.48</c:v>
                </c:pt>
                <c:pt idx="8">
                  <c:v>18.95</c:v>
                </c:pt>
                <c:pt idx="9">
                  <c:v>23.57</c:v>
                </c:pt>
                <c:pt idx="10">
                  <c:v>10.15</c:v>
                </c:pt>
                <c:pt idx="11">
                  <c:v>8.43</c:v>
                </c:pt>
                <c:pt idx="12">
                  <c:v>8.36</c:v>
                </c:pt>
                <c:pt idx="13">
                  <c:v>12.57</c:v>
                </c:pt>
                <c:pt idx="14" formatCode="0">
                  <c:v>113.88</c:v>
                </c:pt>
                <c:pt idx="15">
                  <c:v>37.07</c:v>
                </c:pt>
                <c:pt idx="16">
                  <c:v>10.02</c:v>
                </c:pt>
                <c:pt idx="17">
                  <c:v>-7.96</c:v>
                </c:pt>
                <c:pt idx="18">
                  <c:v>-9.3800000000000008</c:v>
                </c:pt>
                <c:pt idx="19">
                  <c:v>-2.82</c:v>
                </c:pt>
                <c:pt idx="20">
                  <c:v>-0.1</c:v>
                </c:pt>
                <c:pt idx="21">
                  <c:v>-0.99</c:v>
                </c:pt>
                <c:pt idx="22">
                  <c:v>-0.13</c:v>
                </c:pt>
                <c:pt idx="23">
                  <c:v>-0.11</c:v>
                </c:pt>
                <c:pt idx="24">
                  <c:v>6.83</c:v>
                </c:pt>
                <c:pt idx="25">
                  <c:v>2.86</c:v>
                </c:pt>
                <c:pt idx="26">
                  <c:v>-0.25</c:v>
                </c:pt>
                <c:pt idx="27">
                  <c:v>1.35</c:v>
                </c:pt>
                <c:pt idx="28">
                  <c:v>-0.88</c:v>
                </c:pt>
                <c:pt idx="29">
                  <c:v>5.26</c:v>
                </c:pt>
                <c:pt idx="30">
                  <c:v>16.440000000000001</c:v>
                </c:pt>
                <c:pt idx="31">
                  <c:v>16.440000000000001</c:v>
                </c:pt>
                <c:pt idx="32">
                  <c:v>16.940000000000001</c:v>
                </c:pt>
              </c:numCache>
            </c:numRef>
          </c:val>
          <c:smooth val="0"/>
          <c:extLst xmlns:c16r2="http://schemas.microsoft.com/office/drawing/2015/06/chart">
            <c:ext xmlns:c16="http://schemas.microsoft.com/office/drawing/2014/chart" uri="{C3380CC4-5D6E-409C-BE32-E72D297353CC}">
              <c16:uniqueId val="{00000002-4708-4B51-9477-871DEB1BEDEB}"/>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'3'!$D$4:$D$36</c:f>
              <c:numCache>
                <c:formatCode>0.00</c:formatCode>
                <c:ptCount val="33"/>
                <c:pt idx="0">
                  <c:v>6.82</c:v>
                </c:pt>
                <c:pt idx="1">
                  <c:v>7.33</c:v>
                </c:pt>
                <c:pt idx="2">
                  <c:v>8.6300000000000008</c:v>
                </c:pt>
                <c:pt idx="3">
                  <c:v>8.42</c:v>
                </c:pt>
                <c:pt idx="4">
                  <c:v>9.7799999999999994</c:v>
                </c:pt>
                <c:pt idx="5">
                  <c:v>9.5399999999999991</c:v>
                </c:pt>
                <c:pt idx="6">
                  <c:v>10.72</c:v>
                </c:pt>
                <c:pt idx="7">
                  <c:v>9.8800000000000008</c:v>
                </c:pt>
                <c:pt idx="8">
                  <c:v>6.81</c:v>
                </c:pt>
                <c:pt idx="9">
                  <c:v>8.6300000000000008</c:v>
                </c:pt>
                <c:pt idx="10">
                  <c:v>8.36</c:v>
                </c:pt>
                <c:pt idx="11">
                  <c:v>8.15</c:v>
                </c:pt>
                <c:pt idx="12">
                  <c:v>8.59</c:v>
                </c:pt>
                <c:pt idx="13">
                  <c:v>9.91</c:v>
                </c:pt>
                <c:pt idx="14" formatCode="0">
                  <c:v>258.18</c:v>
                </c:pt>
                <c:pt idx="15">
                  <c:v>6.75</c:v>
                </c:pt>
                <c:pt idx="16">
                  <c:v>-0.61</c:v>
                </c:pt>
                <c:pt idx="17">
                  <c:v>-3.87</c:v>
                </c:pt>
                <c:pt idx="18">
                  <c:v>-4.24</c:v>
                </c:pt>
                <c:pt idx="19">
                  <c:v>-0.75</c:v>
                </c:pt>
                <c:pt idx="20">
                  <c:v>0.76</c:v>
                </c:pt>
                <c:pt idx="21">
                  <c:v>-0.5</c:v>
                </c:pt>
                <c:pt idx="22">
                  <c:v>0.19</c:v>
                </c:pt>
                <c:pt idx="23">
                  <c:v>0.75</c:v>
                </c:pt>
                <c:pt idx="24">
                  <c:v>2.79</c:v>
                </c:pt>
                <c:pt idx="25">
                  <c:v>-0.83</c:v>
                </c:pt>
                <c:pt idx="26">
                  <c:v>1.31</c:v>
                </c:pt>
                <c:pt idx="27">
                  <c:v>2.0099999999999998</c:v>
                </c:pt>
                <c:pt idx="28">
                  <c:v>4.68</c:v>
                </c:pt>
                <c:pt idx="29">
                  <c:v>6.24</c:v>
                </c:pt>
                <c:pt idx="30">
                  <c:v>12.53</c:v>
                </c:pt>
                <c:pt idx="31">
                  <c:v>14.33</c:v>
                </c:pt>
                <c:pt idx="32">
                  <c:v>12.69</c:v>
                </c:pt>
              </c:numCache>
            </c:numRef>
          </c:val>
          <c:smooth val="0"/>
          <c:extLst xmlns:c16r2="http://schemas.microsoft.com/office/drawing/2015/06/chart">
            <c:ext xmlns:c16="http://schemas.microsoft.com/office/drawing/2014/chart" uri="{C3380CC4-5D6E-409C-BE32-E72D297353CC}">
              <c16:uniqueId val="{00000003-4708-4B51-9477-871DEB1BEDEB}"/>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'3'!$E$4:$E$36</c:f>
              <c:numCache>
                <c:formatCode>0.00</c:formatCode>
                <c:ptCount val="33"/>
                <c:pt idx="0">
                  <c:v>4.33</c:v>
                </c:pt>
                <c:pt idx="1">
                  <c:v>6.09</c:v>
                </c:pt>
                <c:pt idx="2">
                  <c:v>5.46</c:v>
                </c:pt>
                <c:pt idx="3">
                  <c:v>4.5599999999999996</c:v>
                </c:pt>
                <c:pt idx="4">
                  <c:v>5.49</c:v>
                </c:pt>
                <c:pt idx="5">
                  <c:v>3.37</c:v>
                </c:pt>
                <c:pt idx="6">
                  <c:v>1.66</c:v>
                </c:pt>
                <c:pt idx="7">
                  <c:v>3.02</c:v>
                </c:pt>
                <c:pt idx="8">
                  <c:v>5.65</c:v>
                </c:pt>
                <c:pt idx="9">
                  <c:v>4.96</c:v>
                </c:pt>
                <c:pt idx="10">
                  <c:v>5.64</c:v>
                </c:pt>
                <c:pt idx="11">
                  <c:v>10.38</c:v>
                </c:pt>
                <c:pt idx="12">
                  <c:v>8.15</c:v>
                </c:pt>
                <c:pt idx="13">
                  <c:v>15.38</c:v>
                </c:pt>
                <c:pt idx="14" formatCode="0">
                  <c:v>60.98</c:v>
                </c:pt>
                <c:pt idx="15">
                  <c:v>15.85</c:v>
                </c:pt>
                <c:pt idx="16">
                  <c:v>-3.3</c:v>
                </c:pt>
                <c:pt idx="17">
                  <c:v>5.47</c:v>
                </c:pt>
                <c:pt idx="18">
                  <c:v>8.4600000000000009</c:v>
                </c:pt>
                <c:pt idx="19">
                  <c:v>0.31</c:v>
                </c:pt>
                <c:pt idx="20">
                  <c:v>11.94</c:v>
                </c:pt>
                <c:pt idx="21">
                  <c:v>7.56</c:v>
                </c:pt>
                <c:pt idx="22">
                  <c:v>4.7699999999999996</c:v>
                </c:pt>
                <c:pt idx="23">
                  <c:v>22.52</c:v>
                </c:pt>
                <c:pt idx="24">
                  <c:v>11.58</c:v>
                </c:pt>
                <c:pt idx="25">
                  <c:v>9.68</c:v>
                </c:pt>
                <c:pt idx="26">
                  <c:v>12.46</c:v>
                </c:pt>
                <c:pt idx="27">
                  <c:v>11.72</c:v>
                </c:pt>
                <c:pt idx="28">
                  <c:v>15.29</c:v>
                </c:pt>
                <c:pt idx="29">
                  <c:v>5.98</c:v>
                </c:pt>
                <c:pt idx="30">
                  <c:v>6.96</c:v>
                </c:pt>
                <c:pt idx="31">
                  <c:v>-4.6100000000000003</c:v>
                </c:pt>
                <c:pt idx="32">
                  <c:v>13.8</c:v>
                </c:pt>
              </c:numCache>
            </c:numRef>
          </c:val>
          <c:smooth val="0"/>
          <c:extLst xmlns:c16r2="http://schemas.microsoft.com/office/drawing/2015/06/chart">
            <c:ext xmlns:c16="http://schemas.microsoft.com/office/drawing/2014/chart" uri="{C3380CC4-5D6E-409C-BE32-E72D297353CC}">
              <c16:uniqueId val="{00000004-4708-4B51-9477-871DEB1BEDEB}"/>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'3'!$A$4:$A$36</c:f>
              <c:numCache>
                <c:formatCode>mmm\-yy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'3'!$F$4:$F$36</c:f>
              <c:numCache>
                <c:formatCode>General</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numCache>
            </c:numRef>
          </c:val>
          <c:smooth val="0"/>
          <c:extLst xmlns:c16r2="http://schemas.microsoft.com/office/drawing/2015/06/chart">
            <c:ext xmlns:c16="http://schemas.microsoft.com/office/drawing/2014/chart" uri="{C3380CC4-5D6E-409C-BE32-E72D297353CC}">
              <c16:uniqueId val="{00000005-4708-4B51-9477-871DEB1BEDEB}"/>
            </c:ext>
          </c:extLst>
        </c:ser>
        <c:dLbls>
          <c:showLegendKey val="0"/>
          <c:showVal val="0"/>
          <c:showCatName val="0"/>
          <c:showSerName val="0"/>
          <c:showPercent val="0"/>
          <c:showBubbleSize val="0"/>
        </c:dLbls>
        <c:marker val="1"/>
        <c:smooth val="0"/>
        <c:axId val="1642677408"/>
        <c:axId val="1642655104"/>
      </c:lineChart>
      <c:dateAx>
        <c:axId val="1642677408"/>
        <c:scaling>
          <c:orientation val="minMax"/>
        </c:scaling>
        <c:delete val="0"/>
        <c:axPos val="b"/>
        <c:numFmt formatCode="mmm\-yy" sourceLinked="0"/>
        <c:majorTickMark val="out"/>
        <c:minorTickMark val="none"/>
        <c:tickLblPos val="low"/>
        <c:txPr>
          <a:bodyPr rot="0"/>
          <a:lstStyle/>
          <a:p>
            <a:pPr>
              <a:defRPr sz="1000"/>
            </a:pPr>
            <a:endParaRPr lang="ru-RU"/>
          </a:p>
        </c:txPr>
        <c:crossAx val="1642655104"/>
        <c:crosses val="autoZero"/>
        <c:auto val="1"/>
        <c:lblOffset val="100"/>
        <c:baseTimeUnit val="months"/>
        <c:majorUnit val="6"/>
        <c:majorTimeUnit val="months"/>
      </c:dateAx>
      <c:valAx>
        <c:axId val="1642655104"/>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642677408"/>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52614379084966"/>
          <c:h val="0.67207692307692313"/>
        </c:manualLayout>
      </c:layout>
      <c:barChart>
        <c:barDir val="col"/>
        <c:grouping val="stacked"/>
        <c:varyColors val="0"/>
        <c:ser>
          <c:idx val="1"/>
          <c:order val="1"/>
          <c:tx>
            <c:strRef>
              <c:f>'30'!$C$3</c:f>
              <c:strCache>
                <c:ptCount val="1"/>
                <c:pt idx="0">
                  <c:v>ЧИА</c:v>
                </c:pt>
              </c:strCache>
            </c:strRef>
          </c:tx>
          <c:spPr>
            <a:solidFill>
              <a:srgbClr val="77787B"/>
            </a:solidFill>
          </c:spPr>
          <c:invertIfNegative val="0"/>
          <c:cat>
            <c:numRef>
              <c:f>'30'!$A$4:$A$96</c:f>
              <c:numCache>
                <c:formatCode>mmm\-yy</c:formatCode>
                <c:ptCount val="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numCache>
            </c:numRef>
          </c:cat>
          <c:val>
            <c:numRef>
              <c:f>'30'!$C$4:$C$96</c:f>
              <c:numCache>
                <c:formatCode>0</c:formatCode>
                <c:ptCount val="93"/>
                <c:pt idx="0">
                  <c:v>0.87330386499764667</c:v>
                </c:pt>
                <c:pt idx="1">
                  <c:v>4.113318660384194</c:v>
                </c:pt>
                <c:pt idx="2">
                  <c:v>5.7534353062160912</c:v>
                </c:pt>
                <c:pt idx="3">
                  <c:v>5.960478523789094</c:v>
                </c:pt>
                <c:pt idx="4">
                  <c:v>5.025390725991385</c:v>
                </c:pt>
                <c:pt idx="5">
                  <c:v>4.7164785328616974</c:v>
                </c:pt>
                <c:pt idx="6">
                  <c:v>3.2696052550336039</c:v>
                </c:pt>
                <c:pt idx="7">
                  <c:v>3.0612391488638622</c:v>
                </c:pt>
                <c:pt idx="8">
                  <c:v>3.3815805567747672</c:v>
                </c:pt>
                <c:pt idx="9">
                  <c:v>1.4303869111753966</c:v>
                </c:pt>
                <c:pt idx="10">
                  <c:v>1.203547880309896</c:v>
                </c:pt>
                <c:pt idx="11">
                  <c:v>1.0005526459711693</c:v>
                </c:pt>
                <c:pt idx="12">
                  <c:v>7.1766375426501189E-2</c:v>
                </c:pt>
                <c:pt idx="13">
                  <c:v>1.5081408930322822</c:v>
                </c:pt>
                <c:pt idx="14">
                  <c:v>2.8378095134887107</c:v>
                </c:pt>
                <c:pt idx="15">
                  <c:v>2.1648918404878805</c:v>
                </c:pt>
                <c:pt idx="16">
                  <c:v>0.96751426903038851</c:v>
                </c:pt>
                <c:pt idx="17">
                  <c:v>3.2987192153924663</c:v>
                </c:pt>
                <c:pt idx="18">
                  <c:v>3.5612042838458779</c:v>
                </c:pt>
                <c:pt idx="19">
                  <c:v>4.933101528422128</c:v>
                </c:pt>
                <c:pt idx="20">
                  <c:v>3.8619017027208971</c:v>
                </c:pt>
                <c:pt idx="21">
                  <c:v>4.053690801788651</c:v>
                </c:pt>
                <c:pt idx="22">
                  <c:v>3.9071743205998613</c:v>
                </c:pt>
                <c:pt idx="23">
                  <c:v>5.2673044552153456</c:v>
                </c:pt>
                <c:pt idx="24">
                  <c:v>7.23245702260723</c:v>
                </c:pt>
                <c:pt idx="25">
                  <c:v>7.2419752825675827</c:v>
                </c:pt>
                <c:pt idx="26">
                  <c:v>6.372205542396908</c:v>
                </c:pt>
                <c:pt idx="27">
                  <c:v>6.9076288442924989</c:v>
                </c:pt>
                <c:pt idx="28">
                  <c:v>6.7022742945139528</c:v>
                </c:pt>
                <c:pt idx="29">
                  <c:v>4.7073647528194398</c:v>
                </c:pt>
                <c:pt idx="30">
                  <c:v>4.6683507358326759</c:v>
                </c:pt>
                <c:pt idx="31">
                  <c:v>4.1339102156466572</c:v>
                </c:pt>
                <c:pt idx="32">
                  <c:v>4.3633048775466898</c:v>
                </c:pt>
                <c:pt idx="33">
                  <c:v>4.8903491801023735</c:v>
                </c:pt>
                <c:pt idx="34">
                  <c:v>5.3766521832808829</c:v>
                </c:pt>
                <c:pt idx="35">
                  <c:v>6.3094169813855974</c:v>
                </c:pt>
                <c:pt idx="36">
                  <c:v>6.7141952064229322</c:v>
                </c:pt>
                <c:pt idx="37">
                  <c:v>5.4872249558985349</c:v>
                </c:pt>
                <c:pt idx="38">
                  <c:v>6.7952673061086415</c:v>
                </c:pt>
                <c:pt idx="39">
                  <c:v>6.7679064997716516</c:v>
                </c:pt>
                <c:pt idx="40">
                  <c:v>7.0390183030918392</c:v>
                </c:pt>
                <c:pt idx="41">
                  <c:v>9.2155411006325654</c:v>
                </c:pt>
                <c:pt idx="42">
                  <c:v>12.043055469255039</c:v>
                </c:pt>
                <c:pt idx="43">
                  <c:v>10.523369019871568</c:v>
                </c:pt>
                <c:pt idx="44">
                  <c:v>11.678793787061291</c:v>
                </c:pt>
                <c:pt idx="45">
                  <c:v>11.547745028483982</c:v>
                </c:pt>
                <c:pt idx="46">
                  <c:v>12.69138922701895</c:v>
                </c:pt>
                <c:pt idx="47">
                  <c:v>11.103637759559955</c:v>
                </c:pt>
                <c:pt idx="48">
                  <c:v>9.3920594499304748</c:v>
                </c:pt>
                <c:pt idx="49">
                  <c:v>8.9868572199312471</c:v>
                </c:pt>
                <c:pt idx="50">
                  <c:v>7.8183336446674083</c:v>
                </c:pt>
                <c:pt idx="51">
                  <c:v>7.7678119937753491</c:v>
                </c:pt>
                <c:pt idx="52">
                  <c:v>8.287758611750025</c:v>
                </c:pt>
                <c:pt idx="53">
                  <c:v>7.0505038927772112</c:v>
                </c:pt>
                <c:pt idx="54">
                  <c:v>3.1155434235466841</c:v>
                </c:pt>
                <c:pt idx="55">
                  <c:v>7.3256987073084732</c:v>
                </c:pt>
                <c:pt idx="56">
                  <c:v>6.8283666581165097</c:v>
                </c:pt>
                <c:pt idx="57">
                  <c:v>4.6616352593437345</c:v>
                </c:pt>
                <c:pt idx="58">
                  <c:v>3.1846927580400255</c:v>
                </c:pt>
                <c:pt idx="59">
                  <c:v>4.2289508114883194</c:v>
                </c:pt>
                <c:pt idx="60">
                  <c:v>4.6588760775663722</c:v>
                </c:pt>
                <c:pt idx="61">
                  <c:v>3.3940906200085887</c:v>
                </c:pt>
                <c:pt idx="62">
                  <c:v>2.0942687092420953</c:v>
                </c:pt>
                <c:pt idx="63">
                  <c:v>0.9872053269201726</c:v>
                </c:pt>
                <c:pt idx="64">
                  <c:v>1.9589805248441081</c:v>
                </c:pt>
                <c:pt idx="65">
                  <c:v>3.0024765411830971</c:v>
                </c:pt>
                <c:pt idx="66">
                  <c:v>1.2165286888470319</c:v>
                </c:pt>
                <c:pt idx="67">
                  <c:v>0.32298473740145656</c:v>
                </c:pt>
                <c:pt idx="68">
                  <c:v>0.67422045970986666</c:v>
                </c:pt>
                <c:pt idx="69">
                  <c:v>1.5386995252303208</c:v>
                </c:pt>
                <c:pt idx="70">
                  <c:v>2.9127278834663075</c:v>
                </c:pt>
                <c:pt idx="71">
                  <c:v>2.0012697502172534</c:v>
                </c:pt>
                <c:pt idx="72">
                  <c:v>1.3220643092863213</c:v>
                </c:pt>
                <c:pt idx="73">
                  <c:v>1.3310871156601218</c:v>
                </c:pt>
                <c:pt idx="74">
                  <c:v>3.7580893628623198</c:v>
                </c:pt>
                <c:pt idx="75">
                  <c:v>5.3389727622293366</c:v>
                </c:pt>
                <c:pt idx="76">
                  <c:v>2.371698026723942</c:v>
                </c:pt>
                <c:pt idx="77">
                  <c:v>2.2292848247841692</c:v>
                </c:pt>
                <c:pt idx="78">
                  <c:v>3.3248607460298474</c:v>
                </c:pt>
                <c:pt idx="79">
                  <c:v>1.7315776917959467</c:v>
                </c:pt>
                <c:pt idx="80">
                  <c:v>0.62960897378536984</c:v>
                </c:pt>
                <c:pt idx="81">
                  <c:v>-4.9812558535177992E-2</c:v>
                </c:pt>
                <c:pt idx="82">
                  <c:v>-4.1288908237618438</c:v>
                </c:pt>
                <c:pt idx="83">
                  <c:v>-2.5047418080127346</c:v>
                </c:pt>
                <c:pt idx="84">
                  <c:v>-3.6239364624082069</c:v>
                </c:pt>
                <c:pt idx="85">
                  <c:v>-2.1524343390939085</c:v>
                </c:pt>
                <c:pt idx="86">
                  <c:v>-4.7343216580577403</c:v>
                </c:pt>
                <c:pt idx="87">
                  <c:v>-5.0147403635309749</c:v>
                </c:pt>
                <c:pt idx="88">
                  <c:v>-4.5537748068515578</c:v>
                </c:pt>
                <c:pt idx="89">
                  <c:v>-10.980757290695067</c:v>
                </c:pt>
                <c:pt idx="90">
                  <c:v>-7.9597067341055077</c:v>
                </c:pt>
                <c:pt idx="91">
                  <c:v>-6.6982047308526997</c:v>
                </c:pt>
                <c:pt idx="92">
                  <c:v>-6.4880204734398719</c:v>
                </c:pt>
              </c:numCache>
            </c:numRef>
          </c:val>
          <c:extLst xmlns:c16r2="http://schemas.microsoft.com/office/drawing/2015/06/chart">
            <c:ext xmlns:c16="http://schemas.microsoft.com/office/drawing/2014/chart" uri="{C3380CC4-5D6E-409C-BE32-E72D297353CC}">
              <c16:uniqueId val="{00000000-AA15-4174-B1CA-09E6A64A7CCE}"/>
            </c:ext>
          </c:extLst>
        </c:ser>
        <c:ser>
          <c:idx val="2"/>
          <c:order val="2"/>
          <c:tx>
            <c:strRef>
              <c:f>'30'!$D$3</c:f>
              <c:strCache>
                <c:ptCount val="1"/>
                <c:pt idx="0">
                  <c:v>Кредитование</c:v>
                </c:pt>
              </c:strCache>
            </c:strRef>
          </c:tx>
          <c:spPr>
            <a:solidFill>
              <a:srgbClr val="0088BB"/>
            </a:solidFill>
          </c:spPr>
          <c:invertIfNegative val="0"/>
          <c:cat>
            <c:numRef>
              <c:f>'30'!$A$4:$A$96</c:f>
              <c:numCache>
                <c:formatCode>mmm\-yy</c:formatCode>
                <c:ptCount val="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numCache>
            </c:numRef>
          </c:cat>
          <c:val>
            <c:numRef>
              <c:f>'30'!$D$4:$D$96</c:f>
              <c:numCache>
                <c:formatCode>0</c:formatCode>
                <c:ptCount val="93"/>
                <c:pt idx="0">
                  <c:v>3.4409606449980137</c:v>
                </c:pt>
                <c:pt idx="1">
                  <c:v>4.0212948755450535</c:v>
                </c:pt>
                <c:pt idx="2">
                  <c:v>2.8554508748995016</c:v>
                </c:pt>
                <c:pt idx="3">
                  <c:v>4.8246508451683301</c:v>
                </c:pt>
                <c:pt idx="4">
                  <c:v>4.5310201279815914</c:v>
                </c:pt>
                <c:pt idx="5">
                  <c:v>4.8896231108316348</c:v>
                </c:pt>
                <c:pt idx="6">
                  <c:v>5.0979029414795987</c:v>
                </c:pt>
                <c:pt idx="7">
                  <c:v>5.4943941009257626</c:v>
                </c:pt>
                <c:pt idx="8">
                  <c:v>5.063481092053455</c:v>
                </c:pt>
                <c:pt idx="9">
                  <c:v>4.6371044667841108</c:v>
                </c:pt>
                <c:pt idx="10">
                  <c:v>4.8927835881845283</c:v>
                </c:pt>
                <c:pt idx="11">
                  <c:v>4.2521290345480756</c:v>
                </c:pt>
                <c:pt idx="12">
                  <c:v>3.5518601839614181</c:v>
                </c:pt>
                <c:pt idx="13">
                  <c:v>4.5595895895170377</c:v>
                </c:pt>
                <c:pt idx="14">
                  <c:v>5.020621444638258</c:v>
                </c:pt>
                <c:pt idx="15">
                  <c:v>5.3072395133857935</c:v>
                </c:pt>
                <c:pt idx="16">
                  <c:v>5.5088770197392138</c:v>
                </c:pt>
                <c:pt idx="17">
                  <c:v>5.790105188638579</c:v>
                </c:pt>
                <c:pt idx="18">
                  <c:v>6.0338984844660235</c:v>
                </c:pt>
                <c:pt idx="19">
                  <c:v>6.414816365657579</c:v>
                </c:pt>
                <c:pt idx="20">
                  <c:v>7.2405177907531231</c:v>
                </c:pt>
                <c:pt idx="21">
                  <c:v>8.2024187314928234</c:v>
                </c:pt>
                <c:pt idx="22">
                  <c:v>9.3764918866144917</c:v>
                </c:pt>
                <c:pt idx="23">
                  <c:v>10.262544370181747</c:v>
                </c:pt>
                <c:pt idx="24">
                  <c:v>9.4270485742670864</c:v>
                </c:pt>
                <c:pt idx="25">
                  <c:v>8.8779367035281549</c:v>
                </c:pt>
                <c:pt idx="26">
                  <c:v>9.097191172712213</c:v>
                </c:pt>
                <c:pt idx="27">
                  <c:v>9.4742802062637015</c:v>
                </c:pt>
                <c:pt idx="28">
                  <c:v>9.6458349877619067</c:v>
                </c:pt>
                <c:pt idx="29">
                  <c:v>9.5157256168767308</c:v>
                </c:pt>
                <c:pt idx="30">
                  <c:v>9.4098497698216832</c:v>
                </c:pt>
                <c:pt idx="31">
                  <c:v>9.9866178262850038</c:v>
                </c:pt>
                <c:pt idx="32">
                  <c:v>9.6091251004466542</c:v>
                </c:pt>
                <c:pt idx="33">
                  <c:v>9.6132927057613973</c:v>
                </c:pt>
                <c:pt idx="34">
                  <c:v>9.7381980652730498</c:v>
                </c:pt>
                <c:pt idx="35">
                  <c:v>8.6593424746057845</c:v>
                </c:pt>
                <c:pt idx="36">
                  <c:v>9.1046980106965716</c:v>
                </c:pt>
                <c:pt idx="37">
                  <c:v>11.212834048884215</c:v>
                </c:pt>
                <c:pt idx="38">
                  <c:v>11.299489060664028</c:v>
                </c:pt>
                <c:pt idx="39">
                  <c:v>11.349392784445184</c:v>
                </c:pt>
                <c:pt idx="40">
                  <c:v>10.990704152167224</c:v>
                </c:pt>
                <c:pt idx="41">
                  <c:v>11.012490928035094</c:v>
                </c:pt>
                <c:pt idx="42">
                  <c:v>11.272683105654025</c:v>
                </c:pt>
                <c:pt idx="43">
                  <c:v>10.63685843918293</c:v>
                </c:pt>
                <c:pt idx="44">
                  <c:v>10.621094169491151</c:v>
                </c:pt>
                <c:pt idx="45">
                  <c:v>10.86329379377219</c:v>
                </c:pt>
                <c:pt idx="46">
                  <c:v>10.239622819442742</c:v>
                </c:pt>
                <c:pt idx="47">
                  <c:v>10.978790138623852</c:v>
                </c:pt>
                <c:pt idx="48">
                  <c:v>10.438676766658137</c:v>
                </c:pt>
                <c:pt idx="49">
                  <c:v>8.09863791881914</c:v>
                </c:pt>
                <c:pt idx="50">
                  <c:v>8.447245399381405</c:v>
                </c:pt>
                <c:pt idx="51">
                  <c:v>9.7960228786936447</c:v>
                </c:pt>
                <c:pt idx="52">
                  <c:v>9.3776672645916666</c:v>
                </c:pt>
                <c:pt idx="53">
                  <c:v>8.9124489601965262</c:v>
                </c:pt>
                <c:pt idx="54">
                  <c:v>9.5361848058375198</c:v>
                </c:pt>
                <c:pt idx="55">
                  <c:v>9.8260506999048598</c:v>
                </c:pt>
                <c:pt idx="56">
                  <c:v>10.147761897358802</c:v>
                </c:pt>
                <c:pt idx="57">
                  <c:v>10.18920814654798</c:v>
                </c:pt>
                <c:pt idx="58">
                  <c:v>10.804000079749686</c:v>
                </c:pt>
                <c:pt idx="59">
                  <c:v>11.137543419193802</c:v>
                </c:pt>
                <c:pt idx="60">
                  <c:v>11.686252745192837</c:v>
                </c:pt>
                <c:pt idx="61">
                  <c:v>12.335883246341627</c:v>
                </c:pt>
                <c:pt idx="62">
                  <c:v>12.421524251868615</c:v>
                </c:pt>
                <c:pt idx="63">
                  <c:v>10.780864171801891</c:v>
                </c:pt>
                <c:pt idx="64">
                  <c:v>12.37957476583029</c:v>
                </c:pt>
                <c:pt idx="65">
                  <c:v>14.045972054017575</c:v>
                </c:pt>
                <c:pt idx="66">
                  <c:v>13.826211011012447</c:v>
                </c:pt>
                <c:pt idx="67">
                  <c:v>14.236225300546682</c:v>
                </c:pt>
                <c:pt idx="68">
                  <c:v>14.422534951602319</c:v>
                </c:pt>
                <c:pt idx="69">
                  <c:v>15.003080843160079</c:v>
                </c:pt>
                <c:pt idx="70">
                  <c:v>15.619398506874289</c:v>
                </c:pt>
                <c:pt idx="71">
                  <c:v>15.249705632287208</c:v>
                </c:pt>
                <c:pt idx="72">
                  <c:v>14.381989444403459</c:v>
                </c:pt>
                <c:pt idx="73">
                  <c:v>14.801810854881381</c:v>
                </c:pt>
                <c:pt idx="74">
                  <c:v>16.781353987907593</c:v>
                </c:pt>
                <c:pt idx="75">
                  <c:v>16.605633229940995</c:v>
                </c:pt>
                <c:pt idx="76">
                  <c:v>14.938362316369005</c:v>
                </c:pt>
                <c:pt idx="77">
                  <c:v>13.290482833061334</c:v>
                </c:pt>
                <c:pt idx="78">
                  <c:v>12.430739557949197</c:v>
                </c:pt>
                <c:pt idx="79">
                  <c:v>11.999694656729645</c:v>
                </c:pt>
                <c:pt idx="80">
                  <c:v>12.355623994369633</c:v>
                </c:pt>
                <c:pt idx="81">
                  <c:v>12.069793563231212</c:v>
                </c:pt>
                <c:pt idx="82">
                  <c:v>12.224840233336948</c:v>
                </c:pt>
                <c:pt idx="83">
                  <c:v>12.145250049864764</c:v>
                </c:pt>
                <c:pt idx="84">
                  <c:v>12.78979162050438</c:v>
                </c:pt>
                <c:pt idx="85">
                  <c:v>12.314233854983971</c:v>
                </c:pt>
                <c:pt idx="86">
                  <c:v>11.177562147237856</c:v>
                </c:pt>
                <c:pt idx="87">
                  <c:v>11.867172149576254</c:v>
                </c:pt>
                <c:pt idx="88">
                  <c:v>13.879883382872372</c:v>
                </c:pt>
                <c:pt idx="89">
                  <c:v>15.154318164510636</c:v>
                </c:pt>
                <c:pt idx="90">
                  <c:v>17.734846913211573</c:v>
                </c:pt>
                <c:pt idx="91">
                  <c:v>19.74920143796005</c:v>
                </c:pt>
                <c:pt idx="92">
                  <c:v>20.491425146735814</c:v>
                </c:pt>
              </c:numCache>
            </c:numRef>
          </c:val>
          <c:extLst xmlns:c16r2="http://schemas.microsoft.com/office/drawing/2015/06/chart">
            <c:ext xmlns:c16="http://schemas.microsoft.com/office/drawing/2014/chart" uri="{C3380CC4-5D6E-409C-BE32-E72D297353CC}">
              <c16:uniqueId val="{00000001-AA15-4174-B1CA-09E6A64A7CCE}"/>
            </c:ext>
          </c:extLst>
        </c:ser>
        <c:ser>
          <c:idx val="3"/>
          <c:order val="3"/>
          <c:tx>
            <c:strRef>
              <c:f>'30'!$E$3</c:f>
              <c:strCache>
                <c:ptCount val="1"/>
                <c:pt idx="0">
                  <c:v>Бюджет</c:v>
                </c:pt>
              </c:strCache>
            </c:strRef>
          </c:tx>
          <c:spPr>
            <a:solidFill>
              <a:srgbClr val="FFBB44"/>
            </a:solidFill>
          </c:spPr>
          <c:invertIfNegative val="0"/>
          <c:cat>
            <c:numRef>
              <c:f>'30'!$A$4:$A$96</c:f>
              <c:numCache>
                <c:formatCode>mmm\-yy</c:formatCode>
                <c:ptCount val="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numCache>
            </c:numRef>
          </c:cat>
          <c:val>
            <c:numRef>
              <c:f>'30'!$E$4:$E$96</c:f>
              <c:numCache>
                <c:formatCode>0</c:formatCode>
                <c:ptCount val="93"/>
                <c:pt idx="0">
                  <c:v>10.427000579502341</c:v>
                </c:pt>
                <c:pt idx="1">
                  <c:v>8.799323513327705</c:v>
                </c:pt>
                <c:pt idx="2">
                  <c:v>7.6969312806004666</c:v>
                </c:pt>
                <c:pt idx="3">
                  <c:v>8.669548966693835</c:v>
                </c:pt>
                <c:pt idx="4">
                  <c:v>7.9286202747351684</c:v>
                </c:pt>
                <c:pt idx="5">
                  <c:v>7.1064375889513451</c:v>
                </c:pt>
                <c:pt idx="6">
                  <c:v>7.6137768407950057</c:v>
                </c:pt>
                <c:pt idx="7">
                  <c:v>6.3524237524844001</c:v>
                </c:pt>
                <c:pt idx="8">
                  <c:v>5.8104981320020643</c:v>
                </c:pt>
                <c:pt idx="9">
                  <c:v>6.1451505889866391</c:v>
                </c:pt>
                <c:pt idx="10">
                  <c:v>4.9458980122686107</c:v>
                </c:pt>
                <c:pt idx="11">
                  <c:v>4.8671482722965411</c:v>
                </c:pt>
                <c:pt idx="12">
                  <c:v>4.2112359044861876</c:v>
                </c:pt>
                <c:pt idx="13">
                  <c:v>3.8707355934233414</c:v>
                </c:pt>
                <c:pt idx="14">
                  <c:v>3.1780919783081703</c:v>
                </c:pt>
                <c:pt idx="15">
                  <c:v>1.6306364908808682</c:v>
                </c:pt>
                <c:pt idx="16">
                  <c:v>0.82403460679821161</c:v>
                </c:pt>
                <c:pt idx="17">
                  <c:v>0.93340506360047626</c:v>
                </c:pt>
                <c:pt idx="18">
                  <c:v>0.35069849023906546</c:v>
                </c:pt>
                <c:pt idx="19">
                  <c:v>0.750332791672079</c:v>
                </c:pt>
                <c:pt idx="20">
                  <c:v>0.90017941449574324</c:v>
                </c:pt>
                <c:pt idx="21">
                  <c:v>-0.26451575638842367</c:v>
                </c:pt>
                <c:pt idx="22">
                  <c:v>8.4805766034777574E-3</c:v>
                </c:pt>
                <c:pt idx="23">
                  <c:v>-0.67591121056836212</c:v>
                </c:pt>
                <c:pt idx="24">
                  <c:v>-1.4236978241176541</c:v>
                </c:pt>
                <c:pt idx="25">
                  <c:v>-1.5767056948472271</c:v>
                </c:pt>
                <c:pt idx="26">
                  <c:v>-2.1291257286198877</c:v>
                </c:pt>
                <c:pt idx="27">
                  <c:v>-2.7470487995172017</c:v>
                </c:pt>
                <c:pt idx="28">
                  <c:v>-2.3674876589465996</c:v>
                </c:pt>
                <c:pt idx="29">
                  <c:v>-2.6666324351031534</c:v>
                </c:pt>
                <c:pt idx="30">
                  <c:v>-2.6543064639897902</c:v>
                </c:pt>
                <c:pt idx="31">
                  <c:v>-4.3986399224568302</c:v>
                </c:pt>
                <c:pt idx="32">
                  <c:v>-5.5024830658638706</c:v>
                </c:pt>
                <c:pt idx="33">
                  <c:v>-5.6803871514690849</c:v>
                </c:pt>
                <c:pt idx="34">
                  <c:v>-6.4500411933458928</c:v>
                </c:pt>
                <c:pt idx="35">
                  <c:v>-7.2468183398260289</c:v>
                </c:pt>
                <c:pt idx="36">
                  <c:v>-7.0857038627314477</c:v>
                </c:pt>
                <c:pt idx="37">
                  <c:v>-7.3701897250958757</c:v>
                </c:pt>
                <c:pt idx="38">
                  <c:v>-6.975460346037667</c:v>
                </c:pt>
                <c:pt idx="39">
                  <c:v>-7.8635452944155002</c:v>
                </c:pt>
                <c:pt idx="40">
                  <c:v>-8.9220746192612577</c:v>
                </c:pt>
                <c:pt idx="41">
                  <c:v>-9.9306364045556439</c:v>
                </c:pt>
                <c:pt idx="42">
                  <c:v>-10.490884477680241</c:v>
                </c:pt>
                <c:pt idx="43">
                  <c:v>-9.4852279138735813</c:v>
                </c:pt>
                <c:pt idx="44">
                  <c:v>-9.61203561362667</c:v>
                </c:pt>
                <c:pt idx="45">
                  <c:v>-8.9615334062694014</c:v>
                </c:pt>
                <c:pt idx="46">
                  <c:v>-9.1371864319678782</c:v>
                </c:pt>
                <c:pt idx="47">
                  <c:v>-8.1500715826313641</c:v>
                </c:pt>
                <c:pt idx="48">
                  <c:v>-6.8958411494773619</c:v>
                </c:pt>
                <c:pt idx="49">
                  <c:v>-6.2499978465560417</c:v>
                </c:pt>
                <c:pt idx="50">
                  <c:v>-5.8377799072606766</c:v>
                </c:pt>
                <c:pt idx="51">
                  <c:v>-4.9884382230525182</c:v>
                </c:pt>
                <c:pt idx="52">
                  <c:v>-2.2874118674760431</c:v>
                </c:pt>
                <c:pt idx="53">
                  <c:v>5.6700636952501833E-3</c:v>
                </c:pt>
                <c:pt idx="54">
                  <c:v>3.8183335268686696</c:v>
                </c:pt>
                <c:pt idx="55">
                  <c:v>4.721046565536021</c:v>
                </c:pt>
                <c:pt idx="56">
                  <c:v>5.9483163283036085</c:v>
                </c:pt>
                <c:pt idx="57">
                  <c:v>7.2416267618282824</c:v>
                </c:pt>
                <c:pt idx="58">
                  <c:v>7.9330038492672479</c:v>
                </c:pt>
                <c:pt idx="59">
                  <c:v>7.9415619827450366</c:v>
                </c:pt>
                <c:pt idx="60">
                  <c:v>8.2237084943191157</c:v>
                </c:pt>
                <c:pt idx="61">
                  <c:v>8.6651999079114965</c:v>
                </c:pt>
                <c:pt idx="62">
                  <c:v>8.9363807557052262</c:v>
                </c:pt>
                <c:pt idx="63">
                  <c:v>8.3027752925005061</c:v>
                </c:pt>
                <c:pt idx="64">
                  <c:v>6.0930981628045782</c:v>
                </c:pt>
                <c:pt idx="65">
                  <c:v>4.5358635206897207</c:v>
                </c:pt>
                <c:pt idx="66">
                  <c:v>2.1237513958020542</c:v>
                </c:pt>
                <c:pt idx="67">
                  <c:v>0.12316369571797395</c:v>
                </c:pt>
                <c:pt idx="68">
                  <c:v>-0.35206729222644406</c:v>
                </c:pt>
                <c:pt idx="69">
                  <c:v>-1.2720078491701519</c:v>
                </c:pt>
                <c:pt idx="70">
                  <c:v>-2.049913686716466</c:v>
                </c:pt>
                <c:pt idx="71">
                  <c:v>-2.3948842855830614</c:v>
                </c:pt>
                <c:pt idx="72">
                  <c:v>-1.8125871062081265</c:v>
                </c:pt>
                <c:pt idx="73">
                  <c:v>-3.6656035787747281</c:v>
                </c:pt>
                <c:pt idx="74">
                  <c:v>-5.586993753192286</c:v>
                </c:pt>
                <c:pt idx="75">
                  <c:v>-6.161369468918882</c:v>
                </c:pt>
                <c:pt idx="76">
                  <c:v>-5.0238317244462589</c:v>
                </c:pt>
                <c:pt idx="77">
                  <c:v>-3.9748744456978633</c:v>
                </c:pt>
                <c:pt idx="78">
                  <c:v>-2.3505369307606458</c:v>
                </c:pt>
                <c:pt idx="79">
                  <c:v>0.7037935047830578</c:v>
                </c:pt>
                <c:pt idx="80">
                  <c:v>1.5791202177525183</c:v>
                </c:pt>
                <c:pt idx="81">
                  <c:v>2.3200985153627975</c:v>
                </c:pt>
                <c:pt idx="82">
                  <c:v>3.1995422358427854</c:v>
                </c:pt>
                <c:pt idx="83">
                  <c:v>3.0314434336369795</c:v>
                </c:pt>
                <c:pt idx="84">
                  <c:v>5.1183159026726539</c:v>
                </c:pt>
                <c:pt idx="85">
                  <c:v>7.2641643095134514</c:v>
                </c:pt>
                <c:pt idx="86">
                  <c:v>9.7627621485536018</c:v>
                </c:pt>
                <c:pt idx="87">
                  <c:v>9.952549660693716</c:v>
                </c:pt>
                <c:pt idx="88">
                  <c:v>8.5880514103340104</c:v>
                </c:pt>
                <c:pt idx="89">
                  <c:v>9.7426090684178792</c:v>
                </c:pt>
                <c:pt idx="90">
                  <c:v>7.6659537171731404</c:v>
                </c:pt>
                <c:pt idx="91">
                  <c:v>5.654126587702466</c:v>
                </c:pt>
                <c:pt idx="92">
                  <c:v>5.3916520925421949</c:v>
                </c:pt>
              </c:numCache>
            </c:numRef>
          </c:val>
          <c:extLst xmlns:c16r2="http://schemas.microsoft.com/office/drawing/2015/06/chart">
            <c:ext xmlns:c16="http://schemas.microsoft.com/office/drawing/2014/chart" uri="{C3380CC4-5D6E-409C-BE32-E72D297353CC}">
              <c16:uniqueId val="{00000002-AA15-4174-B1CA-09E6A64A7CCE}"/>
            </c:ext>
          </c:extLst>
        </c:ser>
        <c:ser>
          <c:idx val="4"/>
          <c:order val="4"/>
          <c:tx>
            <c:strRef>
              <c:f>'30'!$F$3</c:f>
              <c:strCache>
                <c:ptCount val="1"/>
                <c:pt idx="0">
                  <c:v>Прочее</c:v>
                </c:pt>
              </c:strCache>
            </c:strRef>
          </c:tx>
          <c:spPr>
            <a:solidFill>
              <a:srgbClr val="77787B">
                <a:alpha val="50000"/>
              </a:srgbClr>
            </a:solidFill>
          </c:spPr>
          <c:invertIfNegative val="0"/>
          <c:cat>
            <c:numRef>
              <c:f>'30'!$A$4:$A$96</c:f>
              <c:numCache>
                <c:formatCode>mmm\-yy</c:formatCode>
                <c:ptCount val="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numCache>
            </c:numRef>
          </c:cat>
          <c:val>
            <c:numRef>
              <c:f>'30'!$F$4:$F$96</c:f>
              <c:numCache>
                <c:formatCode>0</c:formatCode>
                <c:ptCount val="93"/>
                <c:pt idx="0">
                  <c:v>-3.2140916049667427</c:v>
                </c:pt>
                <c:pt idx="1">
                  <c:v>-7.3284530378131496</c:v>
                </c:pt>
                <c:pt idx="2">
                  <c:v>-6.5459487492749382</c:v>
                </c:pt>
                <c:pt idx="3">
                  <c:v>-8.2172187830816252</c:v>
                </c:pt>
                <c:pt idx="4">
                  <c:v>-7.697454865415593</c:v>
                </c:pt>
                <c:pt idx="5">
                  <c:v>-5.7879316992543703</c:v>
                </c:pt>
                <c:pt idx="6">
                  <c:v>-6.0153275163795454</c:v>
                </c:pt>
                <c:pt idx="7">
                  <c:v>-5.8657936543461986</c:v>
                </c:pt>
                <c:pt idx="8">
                  <c:v>-6.2861046573020749</c:v>
                </c:pt>
                <c:pt idx="9">
                  <c:v>-5.279672285352258</c:v>
                </c:pt>
                <c:pt idx="10">
                  <c:v>-4.9620545953823685</c:v>
                </c:pt>
                <c:pt idx="11">
                  <c:v>-4.5738762821048935</c:v>
                </c:pt>
                <c:pt idx="12">
                  <c:v>-3.6705269884605318</c:v>
                </c:pt>
                <c:pt idx="13">
                  <c:v>-2.6308718670478086</c:v>
                </c:pt>
                <c:pt idx="14">
                  <c:v>-3.6441384179748635</c:v>
                </c:pt>
                <c:pt idx="15">
                  <c:v>-2.910148776378636</c:v>
                </c:pt>
                <c:pt idx="16">
                  <c:v>-1.6549564499654696</c:v>
                </c:pt>
                <c:pt idx="17">
                  <c:v>-3.7283739721135856</c:v>
                </c:pt>
                <c:pt idx="18">
                  <c:v>-3.3836766206231981</c:v>
                </c:pt>
                <c:pt idx="19">
                  <c:v>-5.4514720101818996</c:v>
                </c:pt>
                <c:pt idx="20">
                  <c:v>-5.4064653984248627</c:v>
                </c:pt>
                <c:pt idx="21">
                  <c:v>-5.1319117689973162</c:v>
                </c:pt>
                <c:pt idx="22">
                  <c:v>-5.7221931899200502</c:v>
                </c:pt>
                <c:pt idx="23">
                  <c:v>-6.5881196674271516</c:v>
                </c:pt>
                <c:pt idx="24">
                  <c:v>-6.5682878730895125</c:v>
                </c:pt>
                <c:pt idx="25">
                  <c:v>-7.1005197133634335</c:v>
                </c:pt>
                <c:pt idx="26">
                  <c:v>-6.6589326945375946</c:v>
                </c:pt>
                <c:pt idx="27">
                  <c:v>-5.9977673023787803</c:v>
                </c:pt>
                <c:pt idx="28">
                  <c:v>-5.538910499046767</c:v>
                </c:pt>
                <c:pt idx="29">
                  <c:v>-3.9222626974324339</c:v>
                </c:pt>
                <c:pt idx="30">
                  <c:v>-3.1559988529891241</c:v>
                </c:pt>
                <c:pt idx="31">
                  <c:v>-1.6183442553885381</c:v>
                </c:pt>
                <c:pt idx="32">
                  <c:v>-0.38457794954637403</c:v>
                </c:pt>
                <c:pt idx="33">
                  <c:v>-0.74653538879853043</c:v>
                </c:pt>
                <c:pt idx="34">
                  <c:v>-0.8420931933720982</c:v>
                </c:pt>
                <c:pt idx="35">
                  <c:v>0.10144079173699666</c:v>
                </c:pt>
                <c:pt idx="36">
                  <c:v>-0.95178814533998657</c:v>
                </c:pt>
                <c:pt idx="37">
                  <c:v>-2.9245946272135654</c:v>
                </c:pt>
                <c:pt idx="38">
                  <c:v>-3.2724132739763836</c:v>
                </c:pt>
                <c:pt idx="39">
                  <c:v>-3.3011901694824681</c:v>
                </c:pt>
                <c:pt idx="40">
                  <c:v>-2.5549895706725625</c:v>
                </c:pt>
                <c:pt idx="41">
                  <c:v>-3.6257317141025163</c:v>
                </c:pt>
                <c:pt idx="42">
                  <c:v>-6.440231170056447</c:v>
                </c:pt>
                <c:pt idx="43">
                  <c:v>-4.6788846902125201</c:v>
                </c:pt>
                <c:pt idx="44">
                  <c:v>-5.4113279204025737</c:v>
                </c:pt>
                <c:pt idx="45">
                  <c:v>-5.489357939587336</c:v>
                </c:pt>
                <c:pt idx="46">
                  <c:v>-5.8780848171805902</c:v>
                </c:pt>
                <c:pt idx="47">
                  <c:v>-5.6651242545593492</c:v>
                </c:pt>
                <c:pt idx="48">
                  <c:v>-5.2826210758537329</c:v>
                </c:pt>
                <c:pt idx="49">
                  <c:v>-2.8271336981430251</c:v>
                </c:pt>
                <c:pt idx="50">
                  <c:v>-2.5726010663865928</c:v>
                </c:pt>
                <c:pt idx="51">
                  <c:v>-3.5433461640856971</c:v>
                </c:pt>
                <c:pt idx="52">
                  <c:v>-5.8349475893469522</c:v>
                </c:pt>
                <c:pt idx="53">
                  <c:v>-6.6518812813475465</c:v>
                </c:pt>
                <c:pt idx="54">
                  <c:v>-6.066470814513429</c:v>
                </c:pt>
                <c:pt idx="55">
                  <c:v>-10.755150256361496</c:v>
                </c:pt>
                <c:pt idx="56">
                  <c:v>-11.233162289567561</c:v>
                </c:pt>
                <c:pt idx="57">
                  <c:v>-10.300369556544387</c:v>
                </c:pt>
                <c:pt idx="58">
                  <c:v>-10.121997372095455</c:v>
                </c:pt>
                <c:pt idx="59">
                  <c:v>-11.70615223996762</c:v>
                </c:pt>
                <c:pt idx="60">
                  <c:v>-11.929249176286854</c:v>
                </c:pt>
                <c:pt idx="61">
                  <c:v>-11.68615366089937</c:v>
                </c:pt>
                <c:pt idx="62">
                  <c:v>-10.816939883089139</c:v>
                </c:pt>
                <c:pt idx="63">
                  <c:v>-9.0613791197557987</c:v>
                </c:pt>
                <c:pt idx="64">
                  <c:v>-8.7581501140564093</c:v>
                </c:pt>
                <c:pt idx="65">
                  <c:v>-10.01510658705547</c:v>
                </c:pt>
                <c:pt idx="66">
                  <c:v>-7.240469954537275</c:v>
                </c:pt>
                <c:pt idx="67">
                  <c:v>-5.6088015424238797</c:v>
                </c:pt>
                <c:pt idx="68">
                  <c:v>-5.2075197428822921</c:v>
                </c:pt>
                <c:pt idx="69">
                  <c:v>-5.080921175243418</c:v>
                </c:pt>
                <c:pt idx="70">
                  <c:v>-5.8183003384762522</c:v>
                </c:pt>
                <c:pt idx="71">
                  <c:v>-3.8486630371330213</c:v>
                </c:pt>
                <c:pt idx="72">
                  <c:v>-2.7587859535357744</c:v>
                </c:pt>
                <c:pt idx="73">
                  <c:v>-0.87037772597680019</c:v>
                </c:pt>
                <c:pt idx="74">
                  <c:v>-4.1590501812532459</c:v>
                </c:pt>
                <c:pt idx="75">
                  <c:v>-4.8063878797889128</c:v>
                </c:pt>
                <c:pt idx="76">
                  <c:v>-1.5671883652425944</c:v>
                </c:pt>
                <c:pt idx="77">
                  <c:v>0.20957724493701826</c:v>
                </c:pt>
                <c:pt idx="78">
                  <c:v>-0.94064577842032715</c:v>
                </c:pt>
                <c:pt idx="79">
                  <c:v>-0.82468947384130542</c:v>
                </c:pt>
                <c:pt idx="80">
                  <c:v>5.8246728795378552E-2</c:v>
                </c:pt>
                <c:pt idx="81">
                  <c:v>0.62741310443410225</c:v>
                </c:pt>
                <c:pt idx="82">
                  <c:v>2.3259685846891323</c:v>
                </c:pt>
                <c:pt idx="83">
                  <c:v>0.33227385407482435</c:v>
                </c:pt>
                <c:pt idx="84">
                  <c:v>-0.23699102949578596</c:v>
                </c:pt>
                <c:pt idx="85">
                  <c:v>-3.1238561836895635</c:v>
                </c:pt>
                <c:pt idx="86">
                  <c:v>-0.83907798286201318</c:v>
                </c:pt>
                <c:pt idx="87">
                  <c:v>-0.9647814857566952</c:v>
                </c:pt>
                <c:pt idx="88">
                  <c:v>-3.146120155603191</c:v>
                </c:pt>
                <c:pt idx="89">
                  <c:v>0.51165427459610446</c:v>
                </c:pt>
                <c:pt idx="90">
                  <c:v>-1.1361770032833203</c:v>
                </c:pt>
                <c:pt idx="91">
                  <c:v>-3.3333135634421094</c:v>
                </c:pt>
                <c:pt idx="92">
                  <c:v>-4.0178679111814963</c:v>
                </c:pt>
              </c:numCache>
            </c:numRef>
          </c:val>
          <c:extLst xmlns:c16r2="http://schemas.microsoft.com/office/drawing/2015/06/chart">
            <c:ext xmlns:c16="http://schemas.microsoft.com/office/drawing/2014/chart" uri="{C3380CC4-5D6E-409C-BE32-E72D297353CC}">
              <c16:uniqueId val="{00000003-AA15-4174-B1CA-09E6A64A7CCE}"/>
            </c:ext>
          </c:extLst>
        </c:ser>
        <c:dLbls>
          <c:showLegendKey val="0"/>
          <c:showVal val="0"/>
          <c:showCatName val="0"/>
          <c:showSerName val="0"/>
          <c:showPercent val="0"/>
          <c:showBubbleSize val="0"/>
        </c:dLbls>
        <c:gapWidth val="0"/>
        <c:overlap val="100"/>
        <c:axId val="1648171776"/>
        <c:axId val="1648164704"/>
      </c:barChart>
      <c:lineChart>
        <c:grouping val="standard"/>
        <c:varyColors val="0"/>
        <c:ser>
          <c:idx val="0"/>
          <c:order val="0"/>
          <c:tx>
            <c:strRef>
              <c:f>'30'!$B$3</c:f>
              <c:strCache>
                <c:ptCount val="1"/>
                <c:pt idx="0">
                  <c:v>М2Х</c:v>
                </c:pt>
              </c:strCache>
            </c:strRef>
          </c:tx>
          <c:spPr>
            <a:ln>
              <a:solidFill>
                <a:srgbClr val="FF0000"/>
              </a:solidFill>
            </a:ln>
          </c:spPr>
          <c:marker>
            <c:symbol val="none"/>
          </c:marker>
          <c:val>
            <c:numRef>
              <c:f>'30'!$B$4:$B$96</c:f>
              <c:numCache>
                <c:formatCode>0</c:formatCode>
                <c:ptCount val="93"/>
                <c:pt idx="0">
                  <c:v>11.527173484531259</c:v>
                </c:pt>
                <c:pt idx="1">
                  <c:v>9.6054840114438012</c:v>
                </c:pt>
                <c:pt idx="2">
                  <c:v>9.7598687124411203</c:v>
                </c:pt>
                <c:pt idx="3">
                  <c:v>11.237459552569634</c:v>
                </c:pt>
                <c:pt idx="4">
                  <c:v>9.7875762632925518</c:v>
                </c:pt>
                <c:pt idx="5">
                  <c:v>10.924607533390308</c:v>
                </c:pt>
                <c:pt idx="6">
                  <c:v>9.9659575209286615</c:v>
                </c:pt>
                <c:pt idx="7">
                  <c:v>9.0422633479278254</c:v>
                </c:pt>
                <c:pt idx="8">
                  <c:v>7.9694551235282134</c:v>
                </c:pt>
                <c:pt idx="9">
                  <c:v>6.9329696815938879</c:v>
                </c:pt>
                <c:pt idx="10">
                  <c:v>6.0801748853806652</c:v>
                </c:pt>
                <c:pt idx="11">
                  <c:v>5.545953670710893</c:v>
                </c:pt>
                <c:pt idx="12">
                  <c:v>4.1643354754135746</c:v>
                </c:pt>
                <c:pt idx="13">
                  <c:v>7.3075942089248533</c:v>
                </c:pt>
                <c:pt idx="14">
                  <c:v>7.3923845184602754</c:v>
                </c:pt>
                <c:pt idx="15">
                  <c:v>6.1926190683759064</c:v>
                </c:pt>
                <c:pt idx="16">
                  <c:v>5.6454694456023446</c:v>
                </c:pt>
                <c:pt idx="17">
                  <c:v>6.2938554955179358</c:v>
                </c:pt>
                <c:pt idx="18">
                  <c:v>6.5621246379277682</c:v>
                </c:pt>
                <c:pt idx="19">
                  <c:v>6.6467786755698866</c:v>
                </c:pt>
                <c:pt idx="20">
                  <c:v>6.5961335095449005</c:v>
                </c:pt>
                <c:pt idx="21">
                  <c:v>6.8596820078957341</c:v>
                </c:pt>
                <c:pt idx="22">
                  <c:v>7.5699535938977798</c:v>
                </c:pt>
                <c:pt idx="23">
                  <c:v>8.2658179474015796</c:v>
                </c:pt>
                <c:pt idx="24">
                  <c:v>8.6675198996671519</c:v>
                </c:pt>
                <c:pt idx="25">
                  <c:v>7.4426865778850768</c:v>
                </c:pt>
                <c:pt idx="26">
                  <c:v>6.6813382919516382</c:v>
                </c:pt>
                <c:pt idx="27">
                  <c:v>7.6370929486602197</c:v>
                </c:pt>
                <c:pt idx="28">
                  <c:v>8.4417111242824951</c:v>
                </c:pt>
                <c:pt idx="29">
                  <c:v>7.6341952371605837</c:v>
                </c:pt>
                <c:pt idx="30">
                  <c:v>8.2678951886754444</c:v>
                </c:pt>
                <c:pt idx="31">
                  <c:v>8.1035438640862925</c:v>
                </c:pt>
                <c:pt idx="32">
                  <c:v>8.0853689625830985</c:v>
                </c:pt>
                <c:pt idx="33">
                  <c:v>8.0767193455961568</c:v>
                </c:pt>
                <c:pt idx="34">
                  <c:v>7.8227158618359409</c:v>
                </c:pt>
                <c:pt idx="35">
                  <c:v>7.8233819079023492</c:v>
                </c:pt>
                <c:pt idx="36">
                  <c:v>7.7814012090480693</c:v>
                </c:pt>
                <c:pt idx="37">
                  <c:v>6.4052746524733086</c:v>
                </c:pt>
                <c:pt idx="38">
                  <c:v>7.8468827467586193</c:v>
                </c:pt>
                <c:pt idx="39">
                  <c:v>6.9525638203188684</c:v>
                </c:pt>
                <c:pt idx="40">
                  <c:v>6.5526582653252428</c:v>
                </c:pt>
                <c:pt idx="41">
                  <c:v>6.6716639100094994</c:v>
                </c:pt>
                <c:pt idx="42">
                  <c:v>6.3846229271723729</c:v>
                </c:pt>
                <c:pt idx="43">
                  <c:v>6.9961148549683978</c:v>
                </c:pt>
                <c:pt idx="44">
                  <c:v>7.2765244225232006</c:v>
                </c:pt>
                <c:pt idx="45">
                  <c:v>7.9601474763994355</c:v>
                </c:pt>
                <c:pt idx="46">
                  <c:v>7.9157407973132239</c:v>
                </c:pt>
                <c:pt idx="47">
                  <c:v>8.2672320609930932</c:v>
                </c:pt>
                <c:pt idx="48">
                  <c:v>7.6522739912575162</c:v>
                </c:pt>
                <c:pt idx="49">
                  <c:v>8.0083635940513194</c:v>
                </c:pt>
                <c:pt idx="50">
                  <c:v>7.8551980704015438</c:v>
                </c:pt>
                <c:pt idx="51">
                  <c:v>9.0320504853307781</c:v>
                </c:pt>
                <c:pt idx="52">
                  <c:v>9.5430664195186967</c:v>
                </c:pt>
                <c:pt idx="53">
                  <c:v>9.3167416353214421</c:v>
                </c:pt>
                <c:pt idx="54">
                  <c:v>10.403590941739447</c:v>
                </c:pt>
                <c:pt idx="55">
                  <c:v>11.117645716387859</c:v>
                </c:pt>
                <c:pt idx="56">
                  <c:v>11.691282594211359</c:v>
                </c:pt>
                <c:pt idx="57">
                  <c:v>11.792100611175609</c:v>
                </c:pt>
                <c:pt idx="58">
                  <c:v>11.799699314961504</c:v>
                </c:pt>
                <c:pt idx="59">
                  <c:v>11.601903973459537</c:v>
                </c:pt>
                <c:pt idx="60">
                  <c:v>12.639588140791469</c:v>
                </c:pt>
                <c:pt idx="61">
                  <c:v>12.709020113362342</c:v>
                </c:pt>
                <c:pt idx="62">
                  <c:v>12.635233833726794</c:v>
                </c:pt>
                <c:pt idx="63">
                  <c:v>11.009465671466771</c:v>
                </c:pt>
                <c:pt idx="64">
                  <c:v>11.673503339422567</c:v>
                </c:pt>
                <c:pt idx="65">
                  <c:v>11.569205528834923</c:v>
                </c:pt>
                <c:pt idx="66">
                  <c:v>9.9260211411242576</c:v>
                </c:pt>
                <c:pt idx="67">
                  <c:v>9.0735721912422331</c:v>
                </c:pt>
                <c:pt idx="68">
                  <c:v>9.53716837620345</c:v>
                </c:pt>
                <c:pt idx="69">
                  <c:v>10.188851343976831</c:v>
                </c:pt>
                <c:pt idx="70">
                  <c:v>10.663912365147876</c:v>
                </c:pt>
                <c:pt idx="71">
                  <c:v>11.00742805978838</c:v>
                </c:pt>
                <c:pt idx="72">
                  <c:v>11.132680693945879</c:v>
                </c:pt>
                <c:pt idx="73">
                  <c:v>11.596916665789974</c:v>
                </c:pt>
                <c:pt idx="74">
                  <c:v>10.793399416324382</c:v>
                </c:pt>
                <c:pt idx="75">
                  <c:v>10.976848643462537</c:v>
                </c:pt>
                <c:pt idx="76">
                  <c:v>10.719040253404094</c:v>
                </c:pt>
                <c:pt idx="77">
                  <c:v>11.754470457084659</c:v>
                </c:pt>
                <c:pt idx="78">
                  <c:v>12.464417594798071</c:v>
                </c:pt>
                <c:pt idx="79">
                  <c:v>13.610376379467343</c:v>
                </c:pt>
                <c:pt idx="80">
                  <c:v>14.622599914702899</c:v>
                </c:pt>
                <c:pt idx="81">
                  <c:v>14.967492624492934</c:v>
                </c:pt>
                <c:pt idx="82">
                  <c:v>13.621460230107022</c:v>
                </c:pt>
                <c:pt idx="83">
                  <c:v>13.004225529563834</c:v>
                </c:pt>
                <c:pt idx="84">
                  <c:v>14.04718003127304</c:v>
                </c:pt>
                <c:pt idx="85">
                  <c:v>14.302107641713951</c:v>
                </c:pt>
                <c:pt idx="86">
                  <c:v>15.366924654871706</c:v>
                </c:pt>
                <c:pt idx="87">
                  <c:v>15.840199960982298</c:v>
                </c:pt>
                <c:pt idx="88">
                  <c:v>14.768039830751633</c:v>
                </c:pt>
                <c:pt idx="89">
                  <c:v>14.427824216829555</c:v>
                </c:pt>
                <c:pt idx="90">
                  <c:v>16.304916892995884</c:v>
                </c:pt>
                <c:pt idx="91">
                  <c:v>15.371809731367708</c:v>
                </c:pt>
                <c:pt idx="92">
                  <c:v>15.377188854656643</c:v>
                </c:pt>
              </c:numCache>
            </c:numRef>
          </c:val>
          <c:smooth val="0"/>
          <c:extLst xmlns:c16r2="http://schemas.microsoft.com/office/drawing/2015/06/chart">
            <c:ext xmlns:c16="http://schemas.microsoft.com/office/drawing/2014/chart" uri="{C3380CC4-5D6E-409C-BE32-E72D297353CC}">
              <c16:uniqueId val="{00000004-AA15-4174-B1CA-09E6A64A7CCE}"/>
            </c:ext>
          </c:extLst>
        </c:ser>
        <c:dLbls>
          <c:showLegendKey val="0"/>
          <c:showVal val="0"/>
          <c:showCatName val="0"/>
          <c:showSerName val="0"/>
          <c:showPercent val="0"/>
          <c:showBubbleSize val="0"/>
        </c:dLbls>
        <c:marker val="1"/>
        <c:smooth val="0"/>
        <c:axId val="1648171776"/>
        <c:axId val="1648164704"/>
      </c:lineChart>
      <c:catAx>
        <c:axId val="1648171776"/>
        <c:scaling>
          <c:orientation val="minMax"/>
        </c:scaling>
        <c:delete val="0"/>
        <c:axPos val="b"/>
        <c:numFmt formatCode="yyyy" sourceLinked="0"/>
        <c:majorTickMark val="out"/>
        <c:minorTickMark val="none"/>
        <c:tickLblPos val="low"/>
        <c:crossAx val="1648164704"/>
        <c:crosses val="autoZero"/>
        <c:auto val="1"/>
        <c:lblAlgn val="ctr"/>
        <c:lblOffset val="100"/>
        <c:tickLblSkip val="12"/>
        <c:tickMarkSkip val="12"/>
        <c:noMultiLvlLbl val="0"/>
      </c:catAx>
      <c:valAx>
        <c:axId val="1648164704"/>
        <c:scaling>
          <c:orientation val="minMax"/>
          <c:max val="28"/>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1648171776"/>
        <c:crosses val="autoZero"/>
        <c:crossBetween val="between"/>
        <c:majorUnit val="4"/>
      </c:valAx>
    </c:plotArea>
    <c:legend>
      <c:legendPos val="b"/>
      <c:layout>
        <c:manualLayout>
          <c:xMode val="edge"/>
          <c:yMode val="edge"/>
          <c:x val="0.05"/>
          <c:y val="0.79985555555555554"/>
          <c:w val="0.95"/>
          <c:h val="0.1725585470085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2"/>
          <c:order val="1"/>
          <c:tx>
            <c:strRef>
              <c:f>'4'!$B$3</c:f>
              <c:strCache>
                <c:ptCount val="1"/>
                <c:pt idx="0">
                  <c:v>2018</c:v>
                </c:pt>
              </c:strCache>
            </c:strRef>
          </c:tx>
          <c:spPr>
            <a:solidFill>
              <a:srgbClr val="77787B">
                <a:alpha val="50000"/>
              </a:srgbClr>
            </a:solidFill>
          </c:spPr>
          <c:invertIfNegative val="0"/>
          <c:cat>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'4'!$B$4:$B$54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val>
          <c:extLst xmlns:c16r2="http://schemas.microsoft.com/office/drawing/2015/06/chart">
            <c:ext xmlns:c16="http://schemas.microsoft.com/office/drawing/2014/chart" uri="{C3380CC4-5D6E-409C-BE32-E72D297353CC}">
              <c16:uniqueId val="{00000000-F4FA-4E18-A2CE-0374D8E9936E}"/>
            </c:ext>
          </c:extLst>
        </c:ser>
        <c:dLbls>
          <c:showLegendKey val="0"/>
          <c:showVal val="0"/>
          <c:showCatName val="0"/>
          <c:showSerName val="0"/>
          <c:showPercent val="0"/>
          <c:showBubbleSize val="0"/>
        </c:dLbls>
        <c:gapWidth val="28"/>
        <c:axId val="1642652384"/>
        <c:axId val="1642676864"/>
      </c:barChart>
      <c:scatterChart>
        <c:scatterStyle val="lineMarker"/>
        <c:varyColors val="0"/>
        <c:ser>
          <c:idx val="0"/>
          <c:order val="0"/>
          <c:tx>
            <c:strRef>
              <c:f>'4'!$C$3</c:f>
              <c:strCache>
                <c:ptCount val="1"/>
                <c:pt idx="0">
                  <c:v>2019</c:v>
                </c:pt>
              </c:strCache>
            </c:strRef>
          </c:tx>
          <c:spPr>
            <a:ln w="28575">
              <a:noFill/>
            </a:ln>
          </c:spPr>
          <c:marker>
            <c:symbol val="diamond"/>
            <c:size val="3"/>
            <c:spPr>
              <a:solidFill>
                <a:srgbClr val="FFBB44"/>
              </a:solidFill>
              <a:ln>
                <a:solidFill>
                  <a:srgbClr val="FFBB44"/>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'4'!$C$4:$C$54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xmlns:c16r2="http://schemas.microsoft.com/office/drawing/2015/06/chart">
            <c:ext xmlns:c16="http://schemas.microsoft.com/office/drawing/2014/chart" uri="{C3380CC4-5D6E-409C-BE32-E72D297353CC}">
              <c16:uniqueId val="{00000001-F4FA-4E18-A2CE-0374D8E9936E}"/>
            </c:ext>
          </c:extLst>
        </c:ser>
        <c:ser>
          <c:idx val="1"/>
          <c:order val="2"/>
          <c:tx>
            <c:strRef>
              <c:f>'4'!$D$3</c:f>
              <c:strCache>
                <c:ptCount val="1"/>
                <c:pt idx="0">
                  <c:v>2020</c:v>
                </c:pt>
              </c:strCache>
            </c:strRef>
          </c:tx>
          <c:spPr>
            <a:ln w="28575">
              <a:noFill/>
            </a:ln>
          </c:spPr>
          <c:marker>
            <c:symbol val="circle"/>
            <c:size val="3"/>
            <c:spPr>
              <a:solidFill>
                <a:srgbClr val="4F397B"/>
              </a:solidFill>
              <a:ln>
                <a:solidFill>
                  <a:srgbClr val="4F397B"/>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'4'!$D$5:$D$55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xmlns:c16r2="http://schemas.microsoft.com/office/drawing/2015/06/chart">
            <c:ext xmlns:c16="http://schemas.microsoft.com/office/drawing/2014/chart" uri="{C3380CC4-5D6E-409C-BE32-E72D297353CC}">
              <c16:uniqueId val="{00000002-F4FA-4E18-A2CE-0374D8E9936E}"/>
            </c:ext>
          </c:extLst>
        </c:ser>
        <c:ser>
          <c:idx val="3"/>
          <c:order val="3"/>
          <c:tx>
            <c:strRef>
              <c:f>'4'!$E$3</c:f>
              <c:strCache>
                <c:ptCount val="1"/>
                <c:pt idx="0">
                  <c:v>2021</c:v>
                </c:pt>
              </c:strCache>
            </c:strRef>
          </c:tx>
          <c:spPr>
            <a:ln w="28575">
              <a:noFill/>
            </a:ln>
          </c:spPr>
          <c:marker>
            <c:symbol val="square"/>
            <c:size val="3"/>
            <c:spPr>
              <a:solidFill>
                <a:srgbClr val="74A472"/>
              </a:solidFill>
              <a:ln>
                <a:no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'4'!$E$4:$E$54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2.9000000000000001E-2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xmlns:c16r2="http://schemas.microsoft.com/office/drawing/2015/06/chart">
            <c:ext xmlns:c16="http://schemas.microsoft.com/office/drawing/2014/chart" uri="{C3380CC4-5D6E-409C-BE32-E72D297353CC}">
              <c16:uniqueId val="{00000004-F4FA-4E18-A2CE-0374D8E9936E}"/>
            </c:ext>
          </c:extLst>
        </c:ser>
        <c:ser>
          <c:idx val="4"/>
          <c:order val="4"/>
          <c:tx>
            <c:strRef>
              <c:f>'4'!$F$3</c:f>
              <c:strCache>
                <c:ptCount val="1"/>
                <c:pt idx="0">
                  <c:v>2022</c:v>
                </c:pt>
              </c:strCache>
            </c:strRef>
          </c:tx>
          <c:spPr>
            <a:ln w="28575">
              <a:noFill/>
            </a:ln>
          </c:spPr>
          <c:marker>
            <c:symbol val="diamond"/>
            <c:size val="3"/>
            <c:spPr>
              <a:solidFill>
                <a:srgbClr val="0088BB"/>
              </a:solidFill>
              <a:ln>
                <a:solidFill>
                  <a:srgbClr val="0088BB"/>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'4'!$F$4:$F$54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pt idx="34">
                  <c:v>-1.9E-2</c:v>
                </c:pt>
                <c:pt idx="35">
                  <c:v>-4.0000000000000001E-3</c:v>
                </c:pt>
                <c:pt idx="36">
                  <c:v>-4.0000000000000001E-3</c:v>
                </c:pt>
                <c:pt idx="37">
                  <c:v>1.0999999999999999E-2</c:v>
                </c:pt>
                <c:pt idx="38">
                  <c:v>0.01</c:v>
                </c:pt>
                <c:pt idx="39">
                  <c:v>4.0000000000000001E-3</c:v>
                </c:pt>
                <c:pt idx="40">
                  <c:v>3.0000000000000001E-3</c:v>
                </c:pt>
                <c:pt idx="41">
                  <c:v>1.0999999999999999E-2</c:v>
                </c:pt>
                <c:pt idx="42">
                  <c:v>0.01</c:v>
                </c:pt>
                <c:pt idx="43">
                  <c:v>1E-3</c:v>
                </c:pt>
                <c:pt idx="44">
                  <c:v>8.9999999999999993E-3</c:v>
                </c:pt>
                <c:pt idx="45">
                  <c:v>1.6E-2</c:v>
                </c:pt>
                <c:pt idx="46">
                  <c:v>2.7E-2</c:v>
                </c:pt>
                <c:pt idx="47">
                  <c:v>8.3000000000000004E-2</c:v>
                </c:pt>
                <c:pt idx="48">
                  <c:v>2.7E-2</c:v>
                </c:pt>
                <c:pt idx="49">
                  <c:v>3.0000000000000001E-3</c:v>
                </c:pt>
                <c:pt idx="50">
                  <c:v>1.7000000000000001E-2</c:v>
                </c:pt>
              </c:numCache>
            </c:numRef>
          </c:yVal>
          <c:smooth val="0"/>
          <c:extLst xmlns:c16r2="http://schemas.microsoft.com/office/drawing/2015/06/chart">
            <c:ext xmlns:c16="http://schemas.microsoft.com/office/drawing/2014/chart" uri="{C3380CC4-5D6E-409C-BE32-E72D297353CC}">
              <c16:uniqueId val="{00000005-F4FA-4E18-A2CE-0374D8E9936E}"/>
            </c:ext>
          </c:extLst>
        </c:ser>
        <c:ser>
          <c:idx val="5"/>
          <c:order val="5"/>
          <c:tx>
            <c:strRef>
              <c:f>'4'!$G$3</c:f>
              <c:strCache>
                <c:ptCount val="1"/>
                <c:pt idx="0">
                  <c:v>2023</c:v>
                </c:pt>
              </c:strCache>
            </c:strRef>
          </c:tx>
          <c:spPr>
            <a:ln w="28575">
              <a:noFill/>
            </a:ln>
          </c:spPr>
          <c:marker>
            <c:symbol val="triangle"/>
            <c:size val="4"/>
            <c:spPr>
              <a:solidFill>
                <a:srgbClr val="EE1133"/>
              </a:solidFill>
              <a:ln>
                <a:solidFill>
                  <a:srgbClr val="EE1133"/>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'4'!$G$4:$G$54</c:f>
              <c:numCache>
                <c:formatCode>0.000</c:formatCode>
                <c:ptCount val="51"/>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pt idx="14">
                  <c:v>6.0000000000000001E-3</c:v>
                </c:pt>
                <c:pt idx="15">
                  <c:v>1.4E-2</c:v>
                </c:pt>
                <c:pt idx="16">
                  <c:v>2.4E-2</c:v>
                </c:pt>
                <c:pt idx="17">
                  <c:v>0</c:v>
                </c:pt>
                <c:pt idx="18">
                  <c:v>8.0000000000000002E-3</c:v>
                </c:pt>
                <c:pt idx="19">
                  <c:v>6.0000000000000001E-3</c:v>
                </c:pt>
                <c:pt idx="20">
                  <c:v>1.0999999999999999E-2</c:v>
                </c:pt>
                <c:pt idx="21">
                  <c:v>0.03</c:v>
                </c:pt>
                <c:pt idx="22">
                  <c:v>6.0000000000000001E-3</c:v>
                </c:pt>
                <c:pt idx="23">
                  <c:v>3.0000000000000001E-3</c:v>
                </c:pt>
                <c:pt idx="24">
                  <c:v>2.3E-2</c:v>
                </c:pt>
                <c:pt idx="25">
                  <c:v>1.9E-2</c:v>
                </c:pt>
                <c:pt idx="26">
                  <c:v>0.02</c:v>
                </c:pt>
                <c:pt idx="27">
                  <c:v>2.5999999999999999E-2</c:v>
                </c:pt>
                <c:pt idx="28">
                  <c:v>3.3000000000000002E-2</c:v>
                </c:pt>
                <c:pt idx="29">
                  <c:v>1.9E-2</c:v>
                </c:pt>
                <c:pt idx="30">
                  <c:v>1E-3</c:v>
                </c:pt>
                <c:pt idx="31">
                  <c:v>1.4E-2</c:v>
                </c:pt>
                <c:pt idx="32">
                  <c:v>1.2999999999999999E-2</c:v>
                </c:pt>
                <c:pt idx="33">
                  <c:v>4.0000000000000001E-3</c:v>
                </c:pt>
                <c:pt idx="34">
                  <c:v>1.6E-2</c:v>
                </c:pt>
                <c:pt idx="35">
                  <c:v>1.9E-2</c:v>
                </c:pt>
                <c:pt idx="36">
                  <c:v>1.9E-2</c:v>
                </c:pt>
                <c:pt idx="37">
                  <c:v>0.04</c:v>
                </c:pt>
                <c:pt idx="38">
                  <c:v>0.03</c:v>
                </c:pt>
                <c:pt idx="39">
                  <c:v>3.4000000000000002E-2</c:v>
                </c:pt>
              </c:numCache>
            </c:numRef>
          </c:yVal>
          <c:smooth val="0"/>
          <c:extLst xmlns:c16r2="http://schemas.microsoft.com/office/drawing/2015/06/chart">
            <c:ext xmlns:c16="http://schemas.microsoft.com/office/drawing/2014/chart" uri="{C3380CC4-5D6E-409C-BE32-E72D297353CC}">
              <c16:uniqueId val="{00000006-F4FA-4E18-A2CE-0374D8E9936E}"/>
            </c:ext>
          </c:extLst>
        </c:ser>
        <c:dLbls>
          <c:showLegendKey val="0"/>
          <c:showVal val="0"/>
          <c:showCatName val="0"/>
          <c:showSerName val="0"/>
          <c:showPercent val="0"/>
          <c:showBubbleSize val="0"/>
        </c:dLbls>
        <c:axId val="1642652384"/>
        <c:axId val="1642676864"/>
      </c:scatterChart>
      <c:catAx>
        <c:axId val="1642652384"/>
        <c:scaling>
          <c:orientation val="minMax"/>
        </c:scaling>
        <c:delete val="0"/>
        <c:axPos val="b"/>
        <c:title>
          <c:tx>
            <c:rich>
              <a:bodyPr/>
              <a:lstStyle/>
              <a:p>
                <a:pPr>
                  <a:defRPr/>
                </a:pPr>
                <a:r>
                  <a:rPr lang="ru-RU"/>
                  <a:t>Название</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1642676864"/>
        <c:crosses val="autoZero"/>
        <c:auto val="1"/>
        <c:lblAlgn val="ctr"/>
        <c:lblOffset val="100"/>
        <c:tickLblSkip val="4"/>
        <c:tickMarkSkip val="4"/>
        <c:noMultiLvlLbl val="1"/>
      </c:catAx>
      <c:valAx>
        <c:axId val="1642676864"/>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1642652384"/>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3294655414909E-2"/>
          <c:y val="3.2174140534991832E-2"/>
          <c:w val="0.89855889592123772"/>
          <c:h val="0.49921540894220723"/>
        </c:manualLayout>
      </c:layout>
      <c:barChart>
        <c:barDir val="col"/>
        <c:grouping val="stacked"/>
        <c:varyColors val="0"/>
        <c:ser>
          <c:idx val="2"/>
          <c:order val="0"/>
          <c:tx>
            <c:strRef>
              <c:f>'5'!$E$3</c:f>
              <c:strCache>
                <c:ptCount val="1"/>
                <c:pt idx="0">
                  <c:v>Плодоовощная продукция</c:v>
                </c:pt>
              </c:strCache>
            </c:strRef>
          </c:tx>
          <c:spPr>
            <a:solidFill>
              <a:srgbClr val="FFBB44"/>
            </a:solidFill>
            <a:ln w="25400">
              <a:noFill/>
            </a:ln>
            <a:effectLst/>
          </c:spPr>
          <c:invertIfNegative val="0"/>
          <c:cat>
            <c:multiLvlStrRef>
              <c:f>'5'!$A$4:$B$21</c:f>
              <c:multiLvlStrCache>
                <c:ptCount val="18"/>
                <c:lvl>
                  <c:pt idx="0">
                    <c:v>38</c:v>
                  </c:pt>
                  <c:pt idx="1">
                    <c:v>39</c:v>
                  </c:pt>
                  <c:pt idx="2">
                    <c:v>40</c:v>
                  </c:pt>
                  <c:pt idx="3">
                    <c:v>38</c:v>
                  </c:pt>
                  <c:pt idx="4">
                    <c:v>39</c:v>
                  </c:pt>
                  <c:pt idx="5">
                    <c:v>40</c:v>
                  </c:pt>
                  <c:pt idx="6">
                    <c:v>39</c:v>
                  </c:pt>
                  <c:pt idx="7">
                    <c:v>40</c:v>
                  </c:pt>
                  <c:pt idx="8">
                    <c:v>41</c:v>
                  </c:pt>
                  <c:pt idx="9">
                    <c:v>38</c:v>
                  </c:pt>
                  <c:pt idx="10">
                    <c:v>39</c:v>
                  </c:pt>
                  <c:pt idx="11">
                    <c:v>40</c:v>
                  </c:pt>
                  <c:pt idx="12">
                    <c:v>38</c:v>
                  </c:pt>
                  <c:pt idx="13">
                    <c:v>39</c:v>
                  </c:pt>
                  <c:pt idx="14">
                    <c:v>40</c:v>
                  </c:pt>
                  <c:pt idx="15">
                    <c:v>38</c:v>
                  </c:pt>
                  <c:pt idx="16">
                    <c:v>39</c:v>
                  </c:pt>
                  <c:pt idx="17">
                    <c:v>40</c:v>
                  </c:pt>
                </c:lvl>
                <c:lvl>
                  <c:pt idx="0">
                    <c:v>2018</c:v>
                  </c:pt>
                  <c:pt idx="3">
                    <c:v>2019</c:v>
                  </c:pt>
                  <c:pt idx="6">
                    <c:v>2020</c:v>
                  </c:pt>
                  <c:pt idx="9">
                    <c:v>2021</c:v>
                  </c:pt>
                  <c:pt idx="12">
                    <c:v>2022</c:v>
                  </c:pt>
                  <c:pt idx="15">
                    <c:v>2023</c:v>
                  </c:pt>
                </c:lvl>
              </c:multiLvlStrCache>
            </c:multiLvlStrRef>
          </c:cat>
          <c:val>
            <c:numRef>
              <c:f>'5'!$E$4:$E$21</c:f>
              <c:numCache>
                <c:formatCode>0.000</c:formatCode>
                <c:ptCount val="18"/>
                <c:pt idx="0">
                  <c:v>-5.8000000000000003E-2</c:v>
                </c:pt>
                <c:pt idx="1">
                  <c:v>-3.9E-2</c:v>
                </c:pt>
                <c:pt idx="2">
                  <c:v>-4.0000000000000001E-3</c:v>
                </c:pt>
                <c:pt idx="3">
                  <c:v>-6.8000000000000005E-2</c:v>
                </c:pt>
                <c:pt idx="4">
                  <c:v>-3.5999999999999997E-2</c:v>
                </c:pt>
                <c:pt idx="5">
                  <c:v>-0.04</c:v>
                </c:pt>
                <c:pt idx="6">
                  <c:v>-6.5000000000000002E-2</c:v>
                </c:pt>
                <c:pt idx="7">
                  <c:v>-6.2E-2</c:v>
                </c:pt>
                <c:pt idx="8">
                  <c:v>-3.5000000000000003E-2</c:v>
                </c:pt>
                <c:pt idx="9">
                  <c:v>1.2E-2</c:v>
                </c:pt>
                <c:pt idx="10">
                  <c:v>6.8000000000000005E-2</c:v>
                </c:pt>
                <c:pt idx="11">
                  <c:v>0.08</c:v>
                </c:pt>
                <c:pt idx="12">
                  <c:v>2.5000000000000001E-2</c:v>
                </c:pt>
                <c:pt idx="13">
                  <c:v>6.7000000000000004E-2</c:v>
                </c:pt>
                <c:pt idx="14">
                  <c:v>4.9000000000000002E-2</c:v>
                </c:pt>
                <c:pt idx="15">
                  <c:v>2.3E-2</c:v>
                </c:pt>
                <c:pt idx="16">
                  <c:v>8.9999999999999993E-3</c:v>
                </c:pt>
                <c:pt idx="17">
                  <c:v>-0.01</c:v>
                </c:pt>
              </c:numCache>
            </c:numRef>
          </c:val>
          <c:extLst xmlns:c16r2="http://schemas.microsoft.com/office/drawing/2015/06/chart">
            <c:ext xmlns:c16="http://schemas.microsoft.com/office/drawing/2014/chart" uri="{C3380CC4-5D6E-409C-BE32-E72D297353CC}">
              <c16:uniqueId val="{00000002-12CD-4889-9097-CA1127CEEC73}"/>
            </c:ext>
          </c:extLst>
        </c:ser>
        <c:ser>
          <c:idx val="3"/>
          <c:order val="1"/>
          <c:tx>
            <c:strRef>
              <c:f>'5'!$C$3</c:f>
              <c:strCache>
                <c:ptCount val="1"/>
                <c:pt idx="0">
                  <c:v>Дооценка</c:v>
                </c:pt>
              </c:strCache>
            </c:strRef>
          </c:tx>
          <c:spPr>
            <a:solidFill>
              <a:srgbClr val="77787B">
                <a:alpha val="50000"/>
              </a:srgbClr>
            </a:solidFill>
            <a:ln>
              <a:noFill/>
            </a:ln>
            <a:effectLst/>
          </c:spPr>
          <c:invertIfNegative val="0"/>
          <c:cat>
            <c:multiLvlStrRef>
              <c:f>'5'!$A$4:$B$21</c:f>
              <c:multiLvlStrCache>
                <c:ptCount val="18"/>
                <c:lvl>
                  <c:pt idx="0">
                    <c:v>38</c:v>
                  </c:pt>
                  <c:pt idx="1">
                    <c:v>39</c:v>
                  </c:pt>
                  <c:pt idx="2">
                    <c:v>40</c:v>
                  </c:pt>
                  <c:pt idx="3">
                    <c:v>38</c:v>
                  </c:pt>
                  <c:pt idx="4">
                    <c:v>39</c:v>
                  </c:pt>
                  <c:pt idx="5">
                    <c:v>40</c:v>
                  </c:pt>
                  <c:pt idx="6">
                    <c:v>39</c:v>
                  </c:pt>
                  <c:pt idx="7">
                    <c:v>40</c:v>
                  </c:pt>
                  <c:pt idx="8">
                    <c:v>41</c:v>
                  </c:pt>
                  <c:pt idx="9">
                    <c:v>38</c:v>
                  </c:pt>
                  <c:pt idx="10">
                    <c:v>39</c:v>
                  </c:pt>
                  <c:pt idx="11">
                    <c:v>40</c:v>
                  </c:pt>
                  <c:pt idx="12">
                    <c:v>38</c:v>
                  </c:pt>
                  <c:pt idx="13">
                    <c:v>39</c:v>
                  </c:pt>
                  <c:pt idx="14">
                    <c:v>40</c:v>
                  </c:pt>
                  <c:pt idx="15">
                    <c:v>38</c:v>
                  </c:pt>
                  <c:pt idx="16">
                    <c:v>39</c:v>
                  </c:pt>
                  <c:pt idx="17">
                    <c:v>40</c:v>
                  </c:pt>
                </c:lvl>
                <c:lvl>
                  <c:pt idx="0">
                    <c:v>2018</c:v>
                  </c:pt>
                  <c:pt idx="3">
                    <c:v>2019</c:v>
                  </c:pt>
                  <c:pt idx="6">
                    <c:v>2020</c:v>
                  </c:pt>
                  <c:pt idx="9">
                    <c:v>2021</c:v>
                  </c:pt>
                  <c:pt idx="12">
                    <c:v>2022</c:v>
                  </c:pt>
                  <c:pt idx="15">
                    <c:v>2023</c:v>
                  </c:pt>
                </c:lvl>
              </c:multiLvlStrCache>
            </c:multiLvlStrRef>
          </c:cat>
          <c:val>
            <c:numRef>
              <c:f>'5'!$C$4:$C$21</c:f>
              <c:numCache>
                <c:formatCode>0.000</c:formatCode>
                <c:ptCount val="18"/>
                <c:pt idx="0">
                  <c:v>4.1000000000000002E-2</c:v>
                </c:pt>
                <c:pt idx="1">
                  <c:v>5.0999999999999997E-2</c:v>
                </c:pt>
                <c:pt idx="2">
                  <c:v>3.3000000000000002E-2</c:v>
                </c:pt>
                <c:pt idx="3">
                  <c:v>5.5E-2</c:v>
                </c:pt>
                <c:pt idx="4">
                  <c:v>-4.0000000000000001E-3</c:v>
                </c:pt>
                <c:pt idx="5">
                  <c:v>-1E-3</c:v>
                </c:pt>
                <c:pt idx="6">
                  <c:v>2.7E-2</c:v>
                </c:pt>
                <c:pt idx="7">
                  <c:v>4.2999999999999997E-2</c:v>
                </c:pt>
                <c:pt idx="8">
                  <c:v>4.4999999999999998E-2</c:v>
                </c:pt>
                <c:pt idx="9">
                  <c:v>0.13700000000000001</c:v>
                </c:pt>
                <c:pt idx="10">
                  <c:v>0.06</c:v>
                </c:pt>
                <c:pt idx="11">
                  <c:v>0.02</c:v>
                </c:pt>
                <c:pt idx="12">
                  <c:v>0.02</c:v>
                </c:pt>
                <c:pt idx="13">
                  <c:v>-3.0000000000000001E-3</c:v>
                </c:pt>
                <c:pt idx="14">
                  <c:v>-2.3E-2</c:v>
                </c:pt>
                <c:pt idx="15">
                  <c:v>8.1000000000000003E-2</c:v>
                </c:pt>
                <c:pt idx="16">
                  <c:v>0.106</c:v>
                </c:pt>
                <c:pt idx="17">
                  <c:v>9.2999999999999999E-2</c:v>
                </c:pt>
              </c:numCache>
            </c:numRef>
          </c:val>
          <c:extLst xmlns:c16r2="http://schemas.microsoft.com/office/drawing/2015/06/chart">
            <c:ext xmlns:c16="http://schemas.microsoft.com/office/drawing/2014/chart" uri="{C3380CC4-5D6E-409C-BE32-E72D297353CC}">
              <c16:uniqueId val="{00000000-12CD-4889-9097-CA1127CEEC73}"/>
            </c:ext>
          </c:extLst>
        </c:ser>
        <c:ser>
          <c:idx val="1"/>
          <c:order val="2"/>
          <c:tx>
            <c:strRef>
              <c:f>'5'!$F$3</c:f>
              <c:strCache>
                <c:ptCount val="1"/>
                <c:pt idx="0">
                  <c:v>Рег. тарифы (ЖКУ, городской транспорт)</c:v>
                </c:pt>
              </c:strCache>
            </c:strRef>
          </c:tx>
          <c:spPr>
            <a:solidFill>
              <a:srgbClr val="0070C0"/>
            </a:solidFill>
            <a:ln>
              <a:noFill/>
            </a:ln>
            <a:effectLst/>
          </c:spPr>
          <c:invertIfNegative val="0"/>
          <c:cat>
            <c:multiLvlStrRef>
              <c:f>'5'!$A$4:$B$21</c:f>
              <c:multiLvlStrCache>
                <c:ptCount val="18"/>
                <c:lvl>
                  <c:pt idx="0">
                    <c:v>38</c:v>
                  </c:pt>
                  <c:pt idx="1">
                    <c:v>39</c:v>
                  </c:pt>
                  <c:pt idx="2">
                    <c:v>40</c:v>
                  </c:pt>
                  <c:pt idx="3">
                    <c:v>38</c:v>
                  </c:pt>
                  <c:pt idx="4">
                    <c:v>39</c:v>
                  </c:pt>
                  <c:pt idx="5">
                    <c:v>40</c:v>
                  </c:pt>
                  <c:pt idx="6">
                    <c:v>39</c:v>
                  </c:pt>
                  <c:pt idx="7">
                    <c:v>40</c:v>
                  </c:pt>
                  <c:pt idx="8">
                    <c:v>41</c:v>
                  </c:pt>
                  <c:pt idx="9">
                    <c:v>38</c:v>
                  </c:pt>
                  <c:pt idx="10">
                    <c:v>39</c:v>
                  </c:pt>
                  <c:pt idx="11">
                    <c:v>40</c:v>
                  </c:pt>
                  <c:pt idx="12">
                    <c:v>38</c:v>
                  </c:pt>
                  <c:pt idx="13">
                    <c:v>39</c:v>
                  </c:pt>
                  <c:pt idx="14">
                    <c:v>40</c:v>
                  </c:pt>
                  <c:pt idx="15">
                    <c:v>38</c:v>
                  </c:pt>
                  <c:pt idx="16">
                    <c:v>39</c:v>
                  </c:pt>
                  <c:pt idx="17">
                    <c:v>40</c:v>
                  </c:pt>
                </c:lvl>
                <c:lvl>
                  <c:pt idx="0">
                    <c:v>2018</c:v>
                  </c:pt>
                  <c:pt idx="3">
                    <c:v>2019</c:v>
                  </c:pt>
                  <c:pt idx="6">
                    <c:v>2020</c:v>
                  </c:pt>
                  <c:pt idx="9">
                    <c:v>2021</c:v>
                  </c:pt>
                  <c:pt idx="12">
                    <c:v>2022</c:v>
                  </c:pt>
                  <c:pt idx="15">
                    <c:v>2023</c:v>
                  </c:pt>
                </c:lvl>
              </c:multiLvlStrCache>
            </c:multiLvlStrRef>
          </c:cat>
          <c:val>
            <c:numRef>
              <c:f>'5'!$F$4:$F$21</c:f>
              <c:numCache>
                <c:formatCode>0.000</c:formatCode>
                <c:ptCount val="18"/>
                <c:pt idx="0">
                  <c:v>0</c:v>
                </c:pt>
                <c:pt idx="1">
                  <c:v>1E-3</c:v>
                </c:pt>
                <c:pt idx="2">
                  <c:v>1E-3</c:v>
                </c:pt>
                <c:pt idx="3">
                  <c:v>1E-3</c:v>
                </c:pt>
                <c:pt idx="4">
                  <c:v>1E-3</c:v>
                </c:pt>
                <c:pt idx="5">
                  <c:v>2E-3</c:v>
                </c:pt>
                <c:pt idx="6">
                  <c:v>0</c:v>
                </c:pt>
                <c:pt idx="7">
                  <c:v>1E-3</c:v>
                </c:pt>
                <c:pt idx="8">
                  <c:v>0</c:v>
                </c:pt>
                <c:pt idx="9">
                  <c:v>0</c:v>
                </c:pt>
                <c:pt idx="10">
                  <c:v>1E-3</c:v>
                </c:pt>
                <c:pt idx="11">
                  <c:v>0</c:v>
                </c:pt>
                <c:pt idx="12">
                  <c:v>0</c:v>
                </c:pt>
                <c:pt idx="13">
                  <c:v>1E-3</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3-12CD-4889-9097-CA1127CEEC73}"/>
            </c:ext>
          </c:extLst>
        </c:ser>
        <c:ser>
          <c:idx val="0"/>
          <c:order val="3"/>
          <c:tx>
            <c:strRef>
              <c:f>'5'!$D$3</c:f>
              <c:strCache>
                <c:ptCount val="1"/>
                <c:pt idx="0">
                  <c:v>Категории, набл. на нед. основе </c:v>
                </c:pt>
              </c:strCache>
            </c:strRef>
          </c:tx>
          <c:spPr>
            <a:solidFill>
              <a:srgbClr val="EE1133"/>
            </a:solidFill>
            <a:ln>
              <a:noFill/>
            </a:ln>
            <a:effectLst/>
          </c:spPr>
          <c:invertIfNegative val="0"/>
          <c:cat>
            <c:multiLvlStrRef>
              <c:f>'5'!$A$4:$B$21</c:f>
              <c:multiLvlStrCache>
                <c:ptCount val="18"/>
                <c:lvl>
                  <c:pt idx="0">
                    <c:v>38</c:v>
                  </c:pt>
                  <c:pt idx="1">
                    <c:v>39</c:v>
                  </c:pt>
                  <c:pt idx="2">
                    <c:v>40</c:v>
                  </c:pt>
                  <c:pt idx="3">
                    <c:v>38</c:v>
                  </c:pt>
                  <c:pt idx="4">
                    <c:v>39</c:v>
                  </c:pt>
                  <c:pt idx="5">
                    <c:v>40</c:v>
                  </c:pt>
                  <c:pt idx="6">
                    <c:v>39</c:v>
                  </c:pt>
                  <c:pt idx="7">
                    <c:v>40</c:v>
                  </c:pt>
                  <c:pt idx="8">
                    <c:v>41</c:v>
                  </c:pt>
                  <c:pt idx="9">
                    <c:v>38</c:v>
                  </c:pt>
                  <c:pt idx="10">
                    <c:v>39</c:v>
                  </c:pt>
                  <c:pt idx="11">
                    <c:v>40</c:v>
                  </c:pt>
                  <c:pt idx="12">
                    <c:v>38</c:v>
                  </c:pt>
                  <c:pt idx="13">
                    <c:v>39</c:v>
                  </c:pt>
                  <c:pt idx="14">
                    <c:v>40</c:v>
                  </c:pt>
                  <c:pt idx="15">
                    <c:v>38</c:v>
                  </c:pt>
                  <c:pt idx="16">
                    <c:v>39</c:v>
                  </c:pt>
                  <c:pt idx="17">
                    <c:v>40</c:v>
                  </c:pt>
                </c:lvl>
                <c:lvl>
                  <c:pt idx="0">
                    <c:v>2018</c:v>
                  </c:pt>
                  <c:pt idx="3">
                    <c:v>2019</c:v>
                  </c:pt>
                  <c:pt idx="6">
                    <c:v>2020</c:v>
                  </c:pt>
                  <c:pt idx="9">
                    <c:v>2021</c:v>
                  </c:pt>
                  <c:pt idx="12">
                    <c:v>2022</c:v>
                  </c:pt>
                  <c:pt idx="15">
                    <c:v>2023</c:v>
                  </c:pt>
                </c:lvl>
              </c:multiLvlStrCache>
            </c:multiLvlStrRef>
          </c:cat>
          <c:val>
            <c:numRef>
              <c:f>'5'!$D$4:$D$21</c:f>
              <c:numCache>
                <c:formatCode>0.000</c:formatCode>
                <c:ptCount val="18"/>
                <c:pt idx="0">
                  <c:v>7.2999999999999995E-2</c:v>
                </c:pt>
                <c:pt idx="1">
                  <c:v>5.3999999999999999E-2</c:v>
                </c:pt>
                <c:pt idx="2">
                  <c:v>8.5999999999999993E-2</c:v>
                </c:pt>
                <c:pt idx="3">
                  <c:v>2.8000000000000001E-2</c:v>
                </c:pt>
                <c:pt idx="4">
                  <c:v>2.1000000000000001E-2</c:v>
                </c:pt>
                <c:pt idx="5">
                  <c:v>3.9E-2</c:v>
                </c:pt>
                <c:pt idx="6">
                  <c:v>4.4999999999999998E-2</c:v>
                </c:pt>
                <c:pt idx="7">
                  <c:v>0.11</c:v>
                </c:pt>
                <c:pt idx="8">
                  <c:v>6.7000000000000004E-2</c:v>
                </c:pt>
                <c:pt idx="9">
                  <c:v>0.14099999999999999</c:v>
                </c:pt>
                <c:pt idx="10">
                  <c:v>0.13100000000000001</c:v>
                </c:pt>
                <c:pt idx="11">
                  <c:v>0.12</c:v>
                </c:pt>
                <c:pt idx="12">
                  <c:v>3.5000000000000003E-2</c:v>
                </c:pt>
                <c:pt idx="13">
                  <c:v>4.0000000000000001E-3</c:v>
                </c:pt>
                <c:pt idx="14">
                  <c:v>4.0000000000000001E-3</c:v>
                </c:pt>
                <c:pt idx="15">
                  <c:v>0.17599999999999999</c:v>
                </c:pt>
                <c:pt idx="16">
                  <c:v>9.5000000000000001E-2</c:v>
                </c:pt>
                <c:pt idx="17">
                  <c:v>0.156</c:v>
                </c:pt>
              </c:numCache>
            </c:numRef>
          </c:val>
          <c:extLst xmlns:c16r2="http://schemas.microsoft.com/office/drawing/2015/06/chart">
            <c:ext xmlns:c16="http://schemas.microsoft.com/office/drawing/2014/chart" uri="{C3380CC4-5D6E-409C-BE32-E72D297353CC}">
              <c16:uniqueId val="{00000001-12CD-4889-9097-CA1127CEEC73}"/>
            </c:ext>
          </c:extLst>
        </c:ser>
        <c:dLbls>
          <c:showLegendKey val="0"/>
          <c:showVal val="0"/>
          <c:showCatName val="0"/>
          <c:showSerName val="0"/>
          <c:showPercent val="0"/>
          <c:showBubbleSize val="0"/>
        </c:dLbls>
        <c:gapWidth val="60"/>
        <c:overlap val="100"/>
        <c:axId val="1642682304"/>
        <c:axId val="1642681760"/>
      </c:barChart>
      <c:lineChart>
        <c:grouping val="standard"/>
        <c:varyColors val="0"/>
        <c:ser>
          <c:idx val="4"/>
          <c:order val="4"/>
          <c:tx>
            <c:strRef>
              <c:f>'5'!$G$3</c:f>
              <c:strCache>
                <c:ptCount val="1"/>
                <c:pt idx="0">
                  <c:v>Недельный рост цен</c:v>
                </c:pt>
              </c:strCache>
            </c:strRef>
          </c:tx>
          <c:spPr>
            <a:ln w="28575" cap="rnd">
              <a:noFill/>
              <a:round/>
            </a:ln>
            <a:effectLst/>
          </c:spPr>
          <c:marker>
            <c:symbol val="diamond"/>
            <c:size val="4"/>
            <c:spPr>
              <a:solidFill>
                <a:schemeClr val="tx1"/>
              </a:solidFill>
              <a:ln w="9525">
                <a:solidFill>
                  <a:schemeClr val="tx1"/>
                </a:solidFill>
              </a:ln>
              <a:effectLst/>
            </c:spPr>
          </c:marker>
          <c:cat>
            <c:multiLvlStrRef>
              <c:f>'5'!$A$4:$B$21</c:f>
              <c:multiLvlStrCache>
                <c:ptCount val="18"/>
                <c:lvl>
                  <c:pt idx="0">
                    <c:v>38</c:v>
                  </c:pt>
                  <c:pt idx="1">
                    <c:v>39</c:v>
                  </c:pt>
                  <c:pt idx="2">
                    <c:v>40</c:v>
                  </c:pt>
                  <c:pt idx="3">
                    <c:v>38</c:v>
                  </c:pt>
                  <c:pt idx="4">
                    <c:v>39</c:v>
                  </c:pt>
                  <c:pt idx="5">
                    <c:v>40</c:v>
                  </c:pt>
                  <c:pt idx="6">
                    <c:v>39</c:v>
                  </c:pt>
                  <c:pt idx="7">
                    <c:v>40</c:v>
                  </c:pt>
                  <c:pt idx="8">
                    <c:v>41</c:v>
                  </c:pt>
                  <c:pt idx="9">
                    <c:v>38</c:v>
                  </c:pt>
                  <c:pt idx="10">
                    <c:v>39</c:v>
                  </c:pt>
                  <c:pt idx="11">
                    <c:v>40</c:v>
                  </c:pt>
                  <c:pt idx="12">
                    <c:v>38</c:v>
                  </c:pt>
                  <c:pt idx="13">
                    <c:v>39</c:v>
                  </c:pt>
                  <c:pt idx="14">
                    <c:v>40</c:v>
                  </c:pt>
                  <c:pt idx="15">
                    <c:v>38</c:v>
                  </c:pt>
                  <c:pt idx="16">
                    <c:v>39</c:v>
                  </c:pt>
                  <c:pt idx="17">
                    <c:v>40</c:v>
                  </c:pt>
                </c:lvl>
                <c:lvl>
                  <c:pt idx="0">
                    <c:v>2018</c:v>
                  </c:pt>
                  <c:pt idx="3">
                    <c:v>2019</c:v>
                  </c:pt>
                  <c:pt idx="6">
                    <c:v>2020</c:v>
                  </c:pt>
                  <c:pt idx="9">
                    <c:v>2021</c:v>
                  </c:pt>
                  <c:pt idx="12">
                    <c:v>2022</c:v>
                  </c:pt>
                  <c:pt idx="15">
                    <c:v>2023</c:v>
                  </c:pt>
                </c:lvl>
              </c:multiLvlStrCache>
            </c:multiLvlStrRef>
          </c:cat>
          <c:val>
            <c:numRef>
              <c:f>'5'!$G$4:$G$21</c:f>
              <c:numCache>
                <c:formatCode>0.000</c:formatCode>
                <c:ptCount val="18"/>
                <c:pt idx="0">
                  <c:v>5.5E-2</c:v>
                </c:pt>
                <c:pt idx="1">
                  <c:v>6.7000000000000004E-2</c:v>
                </c:pt>
                <c:pt idx="2">
                  <c:v>0.11600000000000001</c:v>
                </c:pt>
                <c:pt idx="3">
                  <c:v>1.4999999999999999E-2</c:v>
                </c:pt>
                <c:pt idx="4">
                  <c:v>-1.9E-2</c:v>
                </c:pt>
                <c:pt idx="5">
                  <c:v>0</c:v>
                </c:pt>
                <c:pt idx="6">
                  <c:v>7.0000000000000001E-3</c:v>
                </c:pt>
                <c:pt idx="7">
                  <c:v>9.1999999999999998E-2</c:v>
                </c:pt>
                <c:pt idx="8">
                  <c:v>7.8E-2</c:v>
                </c:pt>
                <c:pt idx="9">
                  <c:v>0.28999999999999998</c:v>
                </c:pt>
                <c:pt idx="10">
                  <c:v>0.26</c:v>
                </c:pt>
                <c:pt idx="11">
                  <c:v>0.22</c:v>
                </c:pt>
                <c:pt idx="12">
                  <c:v>0.08</c:v>
                </c:pt>
                <c:pt idx="13">
                  <c:v>7.0000000000000007E-2</c:v>
                </c:pt>
                <c:pt idx="14">
                  <c:v>0.03</c:v>
                </c:pt>
                <c:pt idx="15">
                  <c:v>0.28000000000000003</c:v>
                </c:pt>
                <c:pt idx="16">
                  <c:v>0.21</c:v>
                </c:pt>
                <c:pt idx="17">
                  <c:v>0.24</c:v>
                </c:pt>
              </c:numCache>
            </c:numRef>
          </c:val>
          <c:smooth val="0"/>
          <c:extLst xmlns:c16r2="http://schemas.microsoft.com/office/drawing/2015/06/chart">
            <c:ext xmlns:c16="http://schemas.microsoft.com/office/drawing/2014/chart" uri="{C3380CC4-5D6E-409C-BE32-E72D297353CC}">
              <c16:uniqueId val="{00000004-12CD-4889-9097-CA1127CEEC73}"/>
            </c:ext>
          </c:extLst>
        </c:ser>
        <c:dLbls>
          <c:showLegendKey val="0"/>
          <c:showVal val="0"/>
          <c:showCatName val="0"/>
          <c:showSerName val="0"/>
          <c:showPercent val="0"/>
          <c:showBubbleSize val="0"/>
        </c:dLbls>
        <c:marker val="1"/>
        <c:smooth val="0"/>
        <c:axId val="1642682304"/>
        <c:axId val="1642681760"/>
      </c:lineChart>
      <c:catAx>
        <c:axId val="1642682304"/>
        <c:scaling>
          <c:orientation val="minMax"/>
        </c:scaling>
        <c:delete val="0"/>
        <c:axPos val="b"/>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81760"/>
        <c:crosses val="autoZero"/>
        <c:auto val="1"/>
        <c:lblAlgn val="ctr"/>
        <c:lblOffset val="100"/>
        <c:tickLblSkip val="1"/>
        <c:tickMarkSkip val="3"/>
        <c:noMultiLvlLbl val="0"/>
      </c:catAx>
      <c:valAx>
        <c:axId val="1642681760"/>
        <c:scaling>
          <c:orientation val="minMax"/>
          <c:max val="0.30000000000000004"/>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82304"/>
        <c:crosses val="autoZero"/>
        <c:crossBetween val="between"/>
        <c:majorUnit val="0.1"/>
      </c:valAx>
      <c:spPr>
        <a:noFill/>
        <a:ln>
          <a:noFill/>
        </a:ln>
        <a:effectLst/>
      </c:spPr>
    </c:plotArea>
    <c:legend>
      <c:legendPos val="b"/>
      <c:layout>
        <c:manualLayout>
          <c:xMode val="edge"/>
          <c:yMode val="edge"/>
          <c:x val="0"/>
          <c:y val="0.72490127709114183"/>
          <c:w val="1"/>
          <c:h val="0.275098722908858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2"/>
          <c:tx>
            <c:strRef>
              <c:f>'6'!$D$4</c:f>
              <c:strCache>
                <c:ptCount val="1"/>
                <c:pt idx="0">
                  <c:v>Курс доллара США к рублю (пр. шк.)</c:v>
                </c:pt>
              </c:strCache>
            </c:strRef>
          </c:tx>
          <c:spPr>
            <a:solidFill>
              <a:srgbClr val="77787B">
                <a:alpha val="40000"/>
              </a:srgbClr>
            </a:solidFill>
            <a:ln w="3175">
              <a:solidFill>
                <a:srgbClr val="FFFFFF"/>
              </a:solidFill>
            </a:ln>
          </c:spPr>
          <c:invertIfNegative val="0"/>
          <c:cat>
            <c:numRef>
              <c:f>'6'!$A$5:$A$85</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'6'!$D$5:$D$85</c:f>
              <c:numCache>
                <c:formatCode>0.00</c:formatCode>
                <c:ptCount val="81"/>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pt idx="79">
                  <c:v>5.32</c:v>
                </c:pt>
                <c:pt idx="80">
                  <c:v>1.4</c:v>
                </c:pt>
              </c:numCache>
            </c:numRef>
          </c:val>
          <c:extLst xmlns:c16r2="http://schemas.microsoft.com/office/drawing/2015/06/chart">
            <c:ext xmlns:c16="http://schemas.microsoft.com/office/drawing/2014/chart" uri="{C3380CC4-5D6E-409C-BE32-E72D297353CC}">
              <c16:uniqueId val="{00000000-4C25-4ECA-88C4-DBFA2D16322D}"/>
            </c:ext>
          </c:extLst>
        </c:ser>
        <c:dLbls>
          <c:showLegendKey val="0"/>
          <c:showVal val="0"/>
          <c:showCatName val="0"/>
          <c:showSerName val="0"/>
          <c:showPercent val="0"/>
          <c:showBubbleSize val="0"/>
        </c:dLbls>
        <c:gapWidth val="0"/>
        <c:axId val="1642654016"/>
        <c:axId val="1642661088"/>
      </c:barChart>
      <c:lineChart>
        <c:grouping val="standard"/>
        <c:varyColors val="0"/>
        <c:ser>
          <c:idx val="2"/>
          <c:order val="0"/>
          <c:tx>
            <c:strRef>
              <c:f>'6'!$B$4</c:f>
              <c:strCache>
                <c:ptCount val="1"/>
                <c:pt idx="0">
                  <c:v>Товары, сильно зависимые от динамики курса</c:v>
                </c:pt>
              </c:strCache>
            </c:strRef>
          </c:tx>
          <c:spPr>
            <a:ln w="19050">
              <a:solidFill>
                <a:srgbClr val="EE1133"/>
              </a:solidFill>
            </a:ln>
          </c:spPr>
          <c:marker>
            <c:symbol val="none"/>
          </c:marker>
          <c:cat>
            <c:numRef>
              <c:f>'6'!$A$5:$A$85</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'6'!$B$5:$B$85</c:f>
              <c:numCache>
                <c:formatCode>0.00</c:formatCode>
                <c:ptCount val="81"/>
                <c:pt idx="0">
                  <c:v>1.81</c:v>
                </c:pt>
                <c:pt idx="1">
                  <c:v>-0.72</c:v>
                </c:pt>
                <c:pt idx="2">
                  <c:v>-0.72</c:v>
                </c:pt>
                <c:pt idx="3">
                  <c:v>-0.48</c:v>
                </c:pt>
                <c:pt idx="4">
                  <c:v>1.35</c:v>
                </c:pt>
                <c:pt idx="5">
                  <c:v>0.24</c:v>
                </c:pt>
                <c:pt idx="6">
                  <c:v>0.72</c:v>
                </c:pt>
                <c:pt idx="7">
                  <c:v>0.6</c:v>
                </c:pt>
                <c:pt idx="8">
                  <c:v>0.12</c:v>
                </c:pt>
                <c:pt idx="9">
                  <c:v>1.21</c:v>
                </c:pt>
                <c:pt idx="10">
                  <c:v>0.84</c:v>
                </c:pt>
                <c:pt idx="11">
                  <c:v>0.48</c:v>
                </c:pt>
                <c:pt idx="12">
                  <c:v>1.94</c:v>
                </c:pt>
                <c:pt idx="13">
                  <c:v>1.33</c:v>
                </c:pt>
                <c:pt idx="14">
                  <c:v>0.48</c:v>
                </c:pt>
                <c:pt idx="15">
                  <c:v>2.5499999999999998</c:v>
                </c:pt>
                <c:pt idx="16">
                  <c:v>2.21</c:v>
                </c:pt>
                <c:pt idx="17">
                  <c:v>1.94</c:v>
                </c:pt>
                <c:pt idx="18">
                  <c:v>2.06</c:v>
                </c:pt>
                <c:pt idx="19">
                  <c:v>3.41</c:v>
                </c:pt>
                <c:pt idx="20">
                  <c:v>2.92</c:v>
                </c:pt>
                <c:pt idx="21">
                  <c:v>4.66</c:v>
                </c:pt>
                <c:pt idx="22">
                  <c:v>4.79</c:v>
                </c:pt>
                <c:pt idx="23">
                  <c:v>4.16</c:v>
                </c:pt>
                <c:pt idx="24">
                  <c:v>5.99</c:v>
                </c:pt>
                <c:pt idx="25">
                  <c:v>3.04</c:v>
                </c:pt>
                <c:pt idx="26">
                  <c:v>3.29</c:v>
                </c:pt>
                <c:pt idx="27">
                  <c:v>3.17</c:v>
                </c:pt>
                <c:pt idx="28">
                  <c:v>3.16</c:v>
                </c:pt>
                <c:pt idx="29">
                  <c:v>1.45</c:v>
                </c:pt>
                <c:pt idx="30">
                  <c:v>1.0900000000000001</c:v>
                </c:pt>
                <c:pt idx="31">
                  <c:v>-0.12</c:v>
                </c:pt>
                <c:pt idx="32">
                  <c:v>0.84</c:v>
                </c:pt>
                <c:pt idx="33">
                  <c:v>1.69</c:v>
                </c:pt>
                <c:pt idx="34">
                  <c:v>1.33</c:v>
                </c:pt>
                <c:pt idx="35">
                  <c:v>-0.24</c:v>
                </c:pt>
                <c:pt idx="36">
                  <c:v>0.48</c:v>
                </c:pt>
                <c:pt idx="37">
                  <c:v>0.48</c:v>
                </c:pt>
                <c:pt idx="38">
                  <c:v>6.17</c:v>
                </c:pt>
                <c:pt idx="39">
                  <c:v>8.6</c:v>
                </c:pt>
                <c:pt idx="40">
                  <c:v>4.53</c:v>
                </c:pt>
                <c:pt idx="41">
                  <c:v>5.41</c:v>
                </c:pt>
                <c:pt idx="42">
                  <c:v>3.17</c:v>
                </c:pt>
                <c:pt idx="43">
                  <c:v>2.92</c:v>
                </c:pt>
                <c:pt idx="44">
                  <c:v>5.54</c:v>
                </c:pt>
                <c:pt idx="45">
                  <c:v>5.83</c:v>
                </c:pt>
                <c:pt idx="46">
                  <c:v>5.66</c:v>
                </c:pt>
                <c:pt idx="47">
                  <c:v>6.11</c:v>
                </c:pt>
                <c:pt idx="48">
                  <c:v>4.54</c:v>
                </c:pt>
                <c:pt idx="49">
                  <c:v>4.1500000000000004</c:v>
                </c:pt>
                <c:pt idx="50">
                  <c:v>3.91</c:v>
                </c:pt>
                <c:pt idx="51">
                  <c:v>4.41</c:v>
                </c:pt>
                <c:pt idx="52">
                  <c:v>8.2100000000000009</c:v>
                </c:pt>
                <c:pt idx="53">
                  <c:v>4.16</c:v>
                </c:pt>
                <c:pt idx="54">
                  <c:v>5.32</c:v>
                </c:pt>
                <c:pt idx="55">
                  <c:v>8.2100000000000009</c:v>
                </c:pt>
                <c:pt idx="56">
                  <c:v>8.08</c:v>
                </c:pt>
                <c:pt idx="57">
                  <c:v>8.0299999999999994</c:v>
                </c:pt>
                <c:pt idx="58">
                  <c:v>6.04</c:v>
                </c:pt>
                <c:pt idx="59">
                  <c:v>8.99</c:v>
                </c:pt>
                <c:pt idx="60">
                  <c:v>6.17</c:v>
                </c:pt>
                <c:pt idx="61">
                  <c:v>19</c:v>
                </c:pt>
                <c:pt idx="62">
                  <c:v>339.33</c:v>
                </c:pt>
                <c:pt idx="63">
                  <c:v>13.91</c:v>
                </c:pt>
                <c:pt idx="64">
                  <c:v>0.84</c:v>
                </c:pt>
                <c:pt idx="65">
                  <c:v>-2.96</c:v>
                </c:pt>
                <c:pt idx="66">
                  <c:v>-8.1999999999999993</c:v>
                </c:pt>
                <c:pt idx="67">
                  <c:v>-1.31</c:v>
                </c:pt>
                <c:pt idx="68">
                  <c:v>1.45</c:v>
                </c:pt>
                <c:pt idx="69">
                  <c:v>-2.2599999999999998</c:v>
                </c:pt>
                <c:pt idx="70">
                  <c:v>-1.07</c:v>
                </c:pt>
                <c:pt idx="71">
                  <c:v>-0.36</c:v>
                </c:pt>
                <c:pt idx="72">
                  <c:v>2.5499999999999998</c:v>
                </c:pt>
                <c:pt idx="73">
                  <c:v>-1.37</c:v>
                </c:pt>
                <c:pt idx="74">
                  <c:v>1.33</c:v>
                </c:pt>
                <c:pt idx="75">
                  <c:v>0.67</c:v>
                </c:pt>
                <c:pt idx="76">
                  <c:v>1.46</c:v>
                </c:pt>
                <c:pt idx="77">
                  <c:v>1.06</c:v>
                </c:pt>
                <c:pt idx="78">
                  <c:v>8.6</c:v>
                </c:pt>
                <c:pt idx="79">
                  <c:v>9.9</c:v>
                </c:pt>
                <c:pt idx="80">
                  <c:v>10.69</c:v>
                </c:pt>
              </c:numCache>
            </c:numRef>
          </c:val>
          <c:smooth val="0"/>
          <c:extLst xmlns:c16r2="http://schemas.microsoft.com/office/drawing/2015/06/chart">
            <c:ext xmlns:c16="http://schemas.microsoft.com/office/drawing/2014/chart" uri="{C3380CC4-5D6E-409C-BE32-E72D297353CC}">
              <c16:uniqueId val="{00000001-4C25-4ECA-88C4-DBFA2D16322D}"/>
            </c:ext>
          </c:extLst>
        </c:ser>
        <c:ser>
          <c:idx val="1"/>
          <c:order val="1"/>
          <c:tx>
            <c:strRef>
              <c:f>'6'!$C$4</c:f>
              <c:strCache>
                <c:ptCount val="1"/>
                <c:pt idx="0">
                  <c:v>Товары, слабо зависимые от динамики курса</c:v>
                </c:pt>
              </c:strCache>
            </c:strRef>
          </c:tx>
          <c:spPr>
            <a:ln w="19050">
              <a:solidFill>
                <a:srgbClr val="0088BB"/>
              </a:solidFill>
            </a:ln>
          </c:spPr>
          <c:marker>
            <c:symbol val="none"/>
          </c:marker>
          <c:cat>
            <c:numRef>
              <c:f>'6'!$A$5:$A$85</c:f>
              <c:numCache>
                <c:formatCode>mmm\-yy</c:formatCode>
                <c:ptCount val="8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numCache>
            </c:numRef>
          </c:cat>
          <c:val>
            <c:numRef>
              <c:f>'6'!$C$5:$C$85</c:f>
              <c:numCache>
                <c:formatCode>0.00</c:formatCode>
                <c:ptCount val="81"/>
                <c:pt idx="0">
                  <c:v>3.46</c:v>
                </c:pt>
                <c:pt idx="1">
                  <c:v>2.59</c:v>
                </c:pt>
                <c:pt idx="2">
                  <c:v>2.7</c:v>
                </c:pt>
                <c:pt idx="3">
                  <c:v>2.91</c:v>
                </c:pt>
                <c:pt idx="4">
                  <c:v>2.91</c:v>
                </c:pt>
                <c:pt idx="5">
                  <c:v>2.94</c:v>
                </c:pt>
                <c:pt idx="6">
                  <c:v>3.29</c:v>
                </c:pt>
                <c:pt idx="7">
                  <c:v>3.17</c:v>
                </c:pt>
                <c:pt idx="8">
                  <c:v>2.39</c:v>
                </c:pt>
                <c:pt idx="9">
                  <c:v>2.4700000000000002</c:v>
                </c:pt>
                <c:pt idx="10">
                  <c:v>2.4300000000000002</c:v>
                </c:pt>
                <c:pt idx="11">
                  <c:v>2.5499999999999998</c:v>
                </c:pt>
                <c:pt idx="12">
                  <c:v>1.94</c:v>
                </c:pt>
                <c:pt idx="13">
                  <c:v>1.33</c:v>
                </c:pt>
                <c:pt idx="14">
                  <c:v>1.17</c:v>
                </c:pt>
                <c:pt idx="15">
                  <c:v>2.16</c:v>
                </c:pt>
                <c:pt idx="16">
                  <c:v>2.86</c:v>
                </c:pt>
                <c:pt idx="17">
                  <c:v>3.18</c:v>
                </c:pt>
                <c:pt idx="18">
                  <c:v>3.46</c:v>
                </c:pt>
                <c:pt idx="19">
                  <c:v>3.17</c:v>
                </c:pt>
                <c:pt idx="20">
                  <c:v>4.03</c:v>
                </c:pt>
                <c:pt idx="21">
                  <c:v>4.41</c:v>
                </c:pt>
                <c:pt idx="22">
                  <c:v>3.66</c:v>
                </c:pt>
                <c:pt idx="23">
                  <c:v>4.3899999999999997</c:v>
                </c:pt>
                <c:pt idx="24">
                  <c:v>6.17</c:v>
                </c:pt>
                <c:pt idx="25">
                  <c:v>4.21</c:v>
                </c:pt>
                <c:pt idx="26">
                  <c:v>3.01</c:v>
                </c:pt>
                <c:pt idx="27">
                  <c:v>2.77</c:v>
                </c:pt>
                <c:pt idx="28">
                  <c:v>3</c:v>
                </c:pt>
                <c:pt idx="29">
                  <c:v>3.05</c:v>
                </c:pt>
                <c:pt idx="30">
                  <c:v>3.13</c:v>
                </c:pt>
                <c:pt idx="31">
                  <c:v>3.02</c:v>
                </c:pt>
                <c:pt idx="32">
                  <c:v>2.4300000000000002</c:v>
                </c:pt>
                <c:pt idx="33">
                  <c:v>2.08</c:v>
                </c:pt>
                <c:pt idx="34">
                  <c:v>2.4500000000000002</c:v>
                </c:pt>
                <c:pt idx="35">
                  <c:v>2.1800000000000002</c:v>
                </c:pt>
                <c:pt idx="36">
                  <c:v>1.86</c:v>
                </c:pt>
                <c:pt idx="37">
                  <c:v>1.73</c:v>
                </c:pt>
                <c:pt idx="38">
                  <c:v>3.01</c:v>
                </c:pt>
                <c:pt idx="39">
                  <c:v>3.61</c:v>
                </c:pt>
                <c:pt idx="40">
                  <c:v>3.65</c:v>
                </c:pt>
                <c:pt idx="41">
                  <c:v>3.75</c:v>
                </c:pt>
                <c:pt idx="42">
                  <c:v>4.16</c:v>
                </c:pt>
                <c:pt idx="43">
                  <c:v>4.16</c:v>
                </c:pt>
                <c:pt idx="44">
                  <c:v>3.78</c:v>
                </c:pt>
                <c:pt idx="45">
                  <c:v>4.09</c:v>
                </c:pt>
                <c:pt idx="46">
                  <c:v>5.81</c:v>
                </c:pt>
                <c:pt idx="47">
                  <c:v>5.16</c:v>
                </c:pt>
                <c:pt idx="48">
                  <c:v>4.53</c:v>
                </c:pt>
                <c:pt idx="49">
                  <c:v>5.41</c:v>
                </c:pt>
                <c:pt idx="50">
                  <c:v>6.83</c:v>
                </c:pt>
                <c:pt idx="51">
                  <c:v>6.29</c:v>
                </c:pt>
                <c:pt idx="52">
                  <c:v>8.4700000000000006</c:v>
                </c:pt>
                <c:pt idx="53">
                  <c:v>8</c:v>
                </c:pt>
                <c:pt idx="54">
                  <c:v>7.14</c:v>
                </c:pt>
                <c:pt idx="55">
                  <c:v>8.86</c:v>
                </c:pt>
                <c:pt idx="56">
                  <c:v>7.96</c:v>
                </c:pt>
                <c:pt idx="57">
                  <c:v>7.99</c:v>
                </c:pt>
                <c:pt idx="58">
                  <c:v>9.51</c:v>
                </c:pt>
                <c:pt idx="59">
                  <c:v>8.43</c:v>
                </c:pt>
                <c:pt idx="60">
                  <c:v>8.2100000000000009</c:v>
                </c:pt>
                <c:pt idx="61">
                  <c:v>9.1999999999999993</c:v>
                </c:pt>
                <c:pt idx="62">
                  <c:v>117.29</c:v>
                </c:pt>
                <c:pt idx="63">
                  <c:v>23.73</c:v>
                </c:pt>
                <c:pt idx="64">
                  <c:v>8.2100000000000009</c:v>
                </c:pt>
                <c:pt idx="65">
                  <c:v>2.95</c:v>
                </c:pt>
                <c:pt idx="66">
                  <c:v>1.43</c:v>
                </c:pt>
                <c:pt idx="67">
                  <c:v>1.94</c:v>
                </c:pt>
                <c:pt idx="68">
                  <c:v>1.03</c:v>
                </c:pt>
                <c:pt idx="69">
                  <c:v>1.38</c:v>
                </c:pt>
                <c:pt idx="70">
                  <c:v>1.19</c:v>
                </c:pt>
                <c:pt idx="71">
                  <c:v>2.4300000000000002</c:v>
                </c:pt>
                <c:pt idx="72">
                  <c:v>1.51</c:v>
                </c:pt>
                <c:pt idx="73">
                  <c:v>1.1000000000000001</c:v>
                </c:pt>
                <c:pt idx="74">
                  <c:v>0.87</c:v>
                </c:pt>
                <c:pt idx="75">
                  <c:v>1.56</c:v>
                </c:pt>
                <c:pt idx="76">
                  <c:v>2.56</c:v>
                </c:pt>
                <c:pt idx="77">
                  <c:v>2.92</c:v>
                </c:pt>
                <c:pt idx="78">
                  <c:v>4.45</c:v>
                </c:pt>
                <c:pt idx="79">
                  <c:v>6.34</c:v>
                </c:pt>
                <c:pt idx="80">
                  <c:v>7.91</c:v>
                </c:pt>
              </c:numCache>
            </c:numRef>
          </c:val>
          <c:smooth val="0"/>
          <c:extLst xmlns:c16r2="http://schemas.microsoft.com/office/drawing/2015/06/chart">
            <c:ext xmlns:c16="http://schemas.microsoft.com/office/drawing/2014/chart" uri="{C3380CC4-5D6E-409C-BE32-E72D297353CC}">
              <c16:uniqueId val="{00000002-4C25-4ECA-88C4-DBFA2D16322D}"/>
            </c:ext>
          </c:extLst>
        </c:ser>
        <c:dLbls>
          <c:showLegendKey val="0"/>
          <c:showVal val="0"/>
          <c:showCatName val="0"/>
          <c:showSerName val="0"/>
          <c:showPercent val="0"/>
          <c:showBubbleSize val="0"/>
        </c:dLbls>
        <c:marker val="1"/>
        <c:smooth val="0"/>
        <c:axId val="1642677952"/>
        <c:axId val="1642670880"/>
      </c:lineChart>
      <c:dateAx>
        <c:axId val="1642677952"/>
        <c:scaling>
          <c:orientation val="minMax"/>
        </c:scaling>
        <c:delete val="0"/>
        <c:axPos val="b"/>
        <c:numFmt formatCode="yyyy" sourceLinked="0"/>
        <c:majorTickMark val="out"/>
        <c:minorTickMark val="none"/>
        <c:tickLblPos val="low"/>
        <c:crossAx val="1642670880"/>
        <c:crosses val="autoZero"/>
        <c:auto val="1"/>
        <c:lblOffset val="100"/>
        <c:baseTimeUnit val="months"/>
        <c:majorUnit val="2"/>
        <c:majorTimeUnit val="years"/>
      </c:dateAx>
      <c:valAx>
        <c:axId val="1642670880"/>
        <c:scaling>
          <c:orientation val="minMax"/>
          <c:max val="12"/>
          <c:min val="-12"/>
        </c:scaling>
        <c:delete val="0"/>
        <c:axPos val="l"/>
        <c:majorGridlines>
          <c:spPr>
            <a:ln>
              <a:solidFill>
                <a:schemeClr val="bg1">
                  <a:lumMod val="85000"/>
                </a:schemeClr>
              </a:solidFill>
            </a:ln>
          </c:spPr>
        </c:majorGridlines>
        <c:numFmt formatCode="0" sourceLinked="0"/>
        <c:majorTickMark val="out"/>
        <c:minorTickMark val="none"/>
        <c:tickLblPos val="nextTo"/>
        <c:crossAx val="1642677952"/>
        <c:crosses val="autoZero"/>
        <c:crossBetween val="between"/>
        <c:majorUnit val="4"/>
      </c:valAx>
      <c:valAx>
        <c:axId val="1642661088"/>
        <c:scaling>
          <c:orientation val="minMax"/>
          <c:max val="18"/>
          <c:min val="-18"/>
        </c:scaling>
        <c:delete val="0"/>
        <c:axPos val="r"/>
        <c:numFmt formatCode="0" sourceLinked="0"/>
        <c:majorTickMark val="out"/>
        <c:minorTickMark val="none"/>
        <c:tickLblPos val="nextTo"/>
        <c:crossAx val="1642654016"/>
        <c:crosses val="max"/>
        <c:crossBetween val="between"/>
        <c:majorUnit val="6"/>
      </c:valAx>
      <c:dateAx>
        <c:axId val="1642654016"/>
        <c:scaling>
          <c:orientation val="minMax"/>
        </c:scaling>
        <c:delete val="1"/>
        <c:axPos val="b"/>
        <c:numFmt formatCode="mmm\-yy" sourceLinked="1"/>
        <c:majorTickMark val="out"/>
        <c:minorTickMark val="none"/>
        <c:tickLblPos val="nextTo"/>
        <c:crossAx val="1642661088"/>
        <c:crosses val="autoZero"/>
        <c:auto val="1"/>
        <c:lblOffset val="100"/>
        <c:baseTimeUnit val="months"/>
      </c:dateAx>
    </c:plotArea>
    <c:legend>
      <c:legendPos val="b"/>
      <c:layout>
        <c:manualLayout>
          <c:xMode val="edge"/>
          <c:yMode val="edge"/>
          <c:x val="0"/>
          <c:y val="0.79321025641025655"/>
          <c:w val="1"/>
          <c:h val="0.20275641025641028"/>
        </c:manualLayout>
      </c:layout>
      <c:overlay val="0"/>
      <c:txPr>
        <a:bodyPr/>
        <a:lstStyle/>
        <a:p>
          <a:pPr>
            <a:defRPr sz="99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'7'!$C$4</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'7'!$A$5:$A$73</c:f>
              <c:numCache>
                <c:formatCode>mmm\-yy</c:formatCode>
                <c:ptCount val="6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numCache>
            </c:numRef>
          </c:cat>
          <c:val>
            <c:numRef>
              <c:f>'7'!$C$5:$C$73</c:f>
              <c:numCache>
                <c:formatCode>0.0</c:formatCode>
                <c:ptCount val="69"/>
                <c:pt idx="0">
                  <c:v>1.61</c:v>
                </c:pt>
                <c:pt idx="1">
                  <c:v>1.54</c:v>
                </c:pt>
                <c:pt idx="2">
                  <c:v>1.47</c:v>
                </c:pt>
                <c:pt idx="3">
                  <c:v>2.94</c:v>
                </c:pt>
                <c:pt idx="4">
                  <c:v>5.0199999999999996</c:v>
                </c:pt>
                <c:pt idx="5">
                  <c:v>5.0199999999999996</c:v>
                </c:pt>
                <c:pt idx="6">
                  <c:v>3.27</c:v>
                </c:pt>
                <c:pt idx="7">
                  <c:v>3.77</c:v>
                </c:pt>
                <c:pt idx="8">
                  <c:v>4.67</c:v>
                </c:pt>
                <c:pt idx="9">
                  <c:v>4.66</c:v>
                </c:pt>
                <c:pt idx="10">
                  <c:v>4.4400000000000004</c:v>
                </c:pt>
                <c:pt idx="11">
                  <c:v>5.15</c:v>
                </c:pt>
                <c:pt idx="12">
                  <c:v>8.31</c:v>
                </c:pt>
                <c:pt idx="13">
                  <c:v>3.68</c:v>
                </c:pt>
                <c:pt idx="14">
                  <c:v>3.28</c:v>
                </c:pt>
                <c:pt idx="15">
                  <c:v>3.28</c:v>
                </c:pt>
                <c:pt idx="16">
                  <c:v>4</c:v>
                </c:pt>
                <c:pt idx="17">
                  <c:v>3.34</c:v>
                </c:pt>
                <c:pt idx="18">
                  <c:v>2.94</c:v>
                </c:pt>
                <c:pt idx="19">
                  <c:v>3.07</c:v>
                </c:pt>
                <c:pt idx="20">
                  <c:v>1.93</c:v>
                </c:pt>
                <c:pt idx="21">
                  <c:v>2.11</c:v>
                </c:pt>
                <c:pt idx="22">
                  <c:v>2.33</c:v>
                </c:pt>
                <c:pt idx="23">
                  <c:v>2.2400000000000002</c:v>
                </c:pt>
                <c:pt idx="24">
                  <c:v>2.15</c:v>
                </c:pt>
                <c:pt idx="25">
                  <c:v>1.87</c:v>
                </c:pt>
                <c:pt idx="26">
                  <c:v>4.99</c:v>
                </c:pt>
                <c:pt idx="27">
                  <c:v>5.76</c:v>
                </c:pt>
                <c:pt idx="28">
                  <c:v>4.2300000000000004</c:v>
                </c:pt>
                <c:pt idx="29">
                  <c:v>3.9</c:v>
                </c:pt>
                <c:pt idx="30">
                  <c:v>3.52</c:v>
                </c:pt>
                <c:pt idx="31">
                  <c:v>4.22</c:v>
                </c:pt>
                <c:pt idx="32">
                  <c:v>2.78</c:v>
                </c:pt>
                <c:pt idx="33">
                  <c:v>3.96</c:v>
                </c:pt>
                <c:pt idx="34">
                  <c:v>4.93</c:v>
                </c:pt>
                <c:pt idx="35">
                  <c:v>5.33</c:v>
                </c:pt>
                <c:pt idx="36">
                  <c:v>5.35</c:v>
                </c:pt>
                <c:pt idx="37">
                  <c:v>6.67</c:v>
                </c:pt>
                <c:pt idx="38">
                  <c:v>8.2899999999999991</c:v>
                </c:pt>
                <c:pt idx="39">
                  <c:v>6.95</c:v>
                </c:pt>
                <c:pt idx="40">
                  <c:v>8.7200000000000006</c:v>
                </c:pt>
                <c:pt idx="41">
                  <c:v>6.81</c:v>
                </c:pt>
                <c:pt idx="42">
                  <c:v>6</c:v>
                </c:pt>
                <c:pt idx="43">
                  <c:v>7.49</c:v>
                </c:pt>
                <c:pt idx="44">
                  <c:v>6.74</c:v>
                </c:pt>
                <c:pt idx="45">
                  <c:v>9.51</c:v>
                </c:pt>
                <c:pt idx="46">
                  <c:v>9.15</c:v>
                </c:pt>
                <c:pt idx="47">
                  <c:v>8.83</c:v>
                </c:pt>
                <c:pt idx="48">
                  <c:v>6.79</c:v>
                </c:pt>
                <c:pt idx="49">
                  <c:v>9.86</c:v>
                </c:pt>
                <c:pt idx="50">
                  <c:v>80.38</c:v>
                </c:pt>
                <c:pt idx="51">
                  <c:v>24.38</c:v>
                </c:pt>
                <c:pt idx="52">
                  <c:v>7.03</c:v>
                </c:pt>
                <c:pt idx="53">
                  <c:v>2.92</c:v>
                </c:pt>
                <c:pt idx="54">
                  <c:v>1.52</c:v>
                </c:pt>
                <c:pt idx="55">
                  <c:v>0.11</c:v>
                </c:pt>
                <c:pt idx="56">
                  <c:v>2.42</c:v>
                </c:pt>
                <c:pt idx="57">
                  <c:v>0.27</c:v>
                </c:pt>
                <c:pt idx="58">
                  <c:v>0.19</c:v>
                </c:pt>
                <c:pt idx="59">
                  <c:v>3.16</c:v>
                </c:pt>
                <c:pt idx="60">
                  <c:v>2.7</c:v>
                </c:pt>
                <c:pt idx="61">
                  <c:v>0.69</c:v>
                </c:pt>
                <c:pt idx="62">
                  <c:v>1.36</c:v>
                </c:pt>
                <c:pt idx="63">
                  <c:v>2.77</c:v>
                </c:pt>
                <c:pt idx="64">
                  <c:v>3.94</c:v>
                </c:pt>
                <c:pt idx="65">
                  <c:v>3.83</c:v>
                </c:pt>
                <c:pt idx="66">
                  <c:v>5.79</c:v>
                </c:pt>
                <c:pt idx="67">
                  <c:v>6.73</c:v>
                </c:pt>
                <c:pt idx="68">
                  <c:v>10.210000000000001</c:v>
                </c:pt>
              </c:numCache>
            </c:numRef>
          </c:val>
          <c:extLst xmlns:c16r2="http://schemas.microsoft.com/office/drawing/2015/06/chart">
            <c:ext xmlns:c16="http://schemas.microsoft.com/office/drawing/2014/chart" uri="{C3380CC4-5D6E-409C-BE32-E72D297353CC}">
              <c16:uniqueId val="{00000000-5A3C-42C7-9C80-A1DD136206F0}"/>
            </c:ext>
          </c:extLst>
        </c:ser>
        <c:dLbls>
          <c:showLegendKey val="0"/>
          <c:showVal val="0"/>
          <c:showCatName val="0"/>
          <c:showSerName val="0"/>
          <c:showPercent val="0"/>
          <c:showBubbleSize val="0"/>
        </c:dLbls>
        <c:gapWidth val="60"/>
        <c:axId val="1642658368"/>
        <c:axId val="1642655648"/>
        <c:extLst xmlns:c16r2="http://schemas.microsoft.com/office/drawing/2015/06/chart"/>
      </c:barChart>
      <c:lineChart>
        <c:grouping val="standard"/>
        <c:varyColors val="0"/>
        <c:ser>
          <c:idx val="0"/>
          <c:order val="0"/>
          <c:tx>
            <c:strRef>
              <c:f>'7'!$B$4</c:f>
              <c:strCache>
                <c:ptCount val="1"/>
                <c:pt idx="0">
                  <c:v>ИПЦ</c:v>
                </c:pt>
              </c:strCache>
            </c:strRef>
          </c:tx>
          <c:spPr>
            <a:ln w="12700">
              <a:solidFill>
                <a:srgbClr val="EE1133"/>
              </a:solidFill>
            </a:ln>
          </c:spPr>
          <c:marker>
            <c:symbol val="diamond"/>
            <c:size val="3"/>
            <c:spPr>
              <a:solidFill>
                <a:schemeClr val="tx2"/>
              </a:solidFill>
              <a:ln>
                <a:noFill/>
              </a:ln>
            </c:spPr>
          </c:marker>
          <c:cat>
            <c:numRef>
              <c:f>'7'!$A$5:$A$73</c:f>
              <c:numCache>
                <c:formatCode>mmm\-yy</c:formatCode>
                <c:ptCount val="6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numCache>
            </c:numRef>
          </c:cat>
          <c:val>
            <c:numRef>
              <c:f>'7'!$B$5:$B$73</c:f>
              <c:numCache>
                <c:formatCode>0.0</c:formatCode>
                <c:ptCount val="69"/>
                <c:pt idx="0">
                  <c:v>0.97</c:v>
                </c:pt>
                <c:pt idx="1">
                  <c:v>1.23</c:v>
                </c:pt>
                <c:pt idx="2">
                  <c:v>3.02</c:v>
                </c:pt>
                <c:pt idx="3">
                  <c:v>4.3</c:v>
                </c:pt>
                <c:pt idx="4">
                  <c:v>5.01</c:v>
                </c:pt>
                <c:pt idx="5">
                  <c:v>6.34</c:v>
                </c:pt>
                <c:pt idx="6">
                  <c:v>3.26</c:v>
                </c:pt>
                <c:pt idx="7">
                  <c:v>5.96</c:v>
                </c:pt>
                <c:pt idx="8">
                  <c:v>5.05</c:v>
                </c:pt>
                <c:pt idx="9">
                  <c:v>4.1399999999999997</c:v>
                </c:pt>
                <c:pt idx="10">
                  <c:v>4.83</c:v>
                </c:pt>
                <c:pt idx="11">
                  <c:v>7.52</c:v>
                </c:pt>
                <c:pt idx="12">
                  <c:v>9.35</c:v>
                </c:pt>
                <c:pt idx="13">
                  <c:v>3.85</c:v>
                </c:pt>
                <c:pt idx="14">
                  <c:v>3.39</c:v>
                </c:pt>
                <c:pt idx="15">
                  <c:v>3.1</c:v>
                </c:pt>
                <c:pt idx="16">
                  <c:v>4.5199999999999996</c:v>
                </c:pt>
                <c:pt idx="17">
                  <c:v>1.04</c:v>
                </c:pt>
                <c:pt idx="18">
                  <c:v>2.57</c:v>
                </c:pt>
                <c:pt idx="19">
                  <c:v>2.71</c:v>
                </c:pt>
                <c:pt idx="20">
                  <c:v>1.1000000000000001</c:v>
                </c:pt>
                <c:pt idx="21">
                  <c:v>1.45</c:v>
                </c:pt>
                <c:pt idx="22">
                  <c:v>2.2000000000000002</c:v>
                </c:pt>
                <c:pt idx="23">
                  <c:v>1.54</c:v>
                </c:pt>
                <c:pt idx="24">
                  <c:v>2.06</c:v>
                </c:pt>
                <c:pt idx="25">
                  <c:v>2.16</c:v>
                </c:pt>
                <c:pt idx="26">
                  <c:v>6.31</c:v>
                </c:pt>
                <c:pt idx="27">
                  <c:v>9.85</c:v>
                </c:pt>
                <c:pt idx="28">
                  <c:v>3.88</c:v>
                </c:pt>
                <c:pt idx="29">
                  <c:v>3.48</c:v>
                </c:pt>
                <c:pt idx="30">
                  <c:v>4.75</c:v>
                </c:pt>
                <c:pt idx="31">
                  <c:v>5.07</c:v>
                </c:pt>
                <c:pt idx="32">
                  <c:v>2.77</c:v>
                </c:pt>
                <c:pt idx="33">
                  <c:v>4.91</c:v>
                </c:pt>
                <c:pt idx="34">
                  <c:v>7.41</c:v>
                </c:pt>
                <c:pt idx="35">
                  <c:v>7.1</c:v>
                </c:pt>
                <c:pt idx="36">
                  <c:v>4.8600000000000003</c:v>
                </c:pt>
                <c:pt idx="37">
                  <c:v>7.46</c:v>
                </c:pt>
                <c:pt idx="38">
                  <c:v>7.52</c:v>
                </c:pt>
                <c:pt idx="39">
                  <c:v>6.82</c:v>
                </c:pt>
                <c:pt idx="40">
                  <c:v>10.36</c:v>
                </c:pt>
                <c:pt idx="41">
                  <c:v>9.26</c:v>
                </c:pt>
                <c:pt idx="42">
                  <c:v>5.36</c:v>
                </c:pt>
                <c:pt idx="43">
                  <c:v>7.86</c:v>
                </c:pt>
                <c:pt idx="44">
                  <c:v>10.93</c:v>
                </c:pt>
                <c:pt idx="45">
                  <c:v>13.14</c:v>
                </c:pt>
                <c:pt idx="46">
                  <c:v>8.3800000000000008</c:v>
                </c:pt>
                <c:pt idx="47">
                  <c:v>8.85</c:v>
                </c:pt>
                <c:pt idx="48">
                  <c:v>8.43</c:v>
                </c:pt>
                <c:pt idx="49">
                  <c:v>12.35</c:v>
                </c:pt>
                <c:pt idx="50">
                  <c:v>139.27000000000001</c:v>
                </c:pt>
                <c:pt idx="51">
                  <c:v>19.96</c:v>
                </c:pt>
                <c:pt idx="52">
                  <c:v>2.69</c:v>
                </c:pt>
                <c:pt idx="53">
                  <c:v>-3.2</c:v>
                </c:pt>
                <c:pt idx="54">
                  <c:v>-3.23</c:v>
                </c:pt>
                <c:pt idx="55">
                  <c:v>-1.24</c:v>
                </c:pt>
                <c:pt idx="56">
                  <c:v>3.31</c:v>
                </c:pt>
                <c:pt idx="57">
                  <c:v>1.34</c:v>
                </c:pt>
                <c:pt idx="58">
                  <c:v>1.24</c:v>
                </c:pt>
                <c:pt idx="59">
                  <c:v>5.76</c:v>
                </c:pt>
                <c:pt idx="60">
                  <c:v>6.58</c:v>
                </c:pt>
                <c:pt idx="61">
                  <c:v>3.27</c:v>
                </c:pt>
                <c:pt idx="62">
                  <c:v>3.73</c:v>
                </c:pt>
                <c:pt idx="63">
                  <c:v>4.3600000000000003</c:v>
                </c:pt>
                <c:pt idx="64">
                  <c:v>5.3</c:v>
                </c:pt>
                <c:pt idx="65">
                  <c:v>5.76</c:v>
                </c:pt>
                <c:pt idx="66">
                  <c:v>12.34</c:v>
                </c:pt>
                <c:pt idx="67">
                  <c:v>9.42</c:v>
                </c:pt>
                <c:pt idx="68">
                  <c:v>14.56</c:v>
                </c:pt>
              </c:numCache>
            </c:numRef>
          </c:val>
          <c:smooth val="0"/>
          <c:extLst xmlns:c16r2="http://schemas.microsoft.com/office/drawing/2015/06/chart">
            <c:ext xmlns:c16="http://schemas.microsoft.com/office/drawing/2014/chart" uri="{C3380CC4-5D6E-409C-BE32-E72D297353CC}">
              <c16:uniqueId val="{00000001-5A3C-42C7-9C80-A1DD136206F0}"/>
            </c:ext>
          </c:extLst>
        </c:ser>
        <c:ser>
          <c:idx val="4"/>
          <c:order val="2"/>
          <c:tx>
            <c:strRef>
              <c:f>'7'!$D$4</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'7'!$A$5:$A$73</c:f>
              <c:numCache>
                <c:formatCode>mmm\-yy</c:formatCode>
                <c:ptCount val="6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numCache>
            </c:numRef>
          </c:cat>
          <c:val>
            <c:numRef>
              <c:f>'7'!$D$5:$D$73</c:f>
              <c:numCache>
                <c:formatCode>0.0</c:formatCode>
                <c:ptCount val="69"/>
                <c:pt idx="0">
                  <c:v>2.15</c:v>
                </c:pt>
                <c:pt idx="1">
                  <c:v>1.49</c:v>
                </c:pt>
                <c:pt idx="2">
                  <c:v>1.5</c:v>
                </c:pt>
                <c:pt idx="3">
                  <c:v>2.4300000000000002</c:v>
                </c:pt>
                <c:pt idx="4">
                  <c:v>2.8</c:v>
                </c:pt>
                <c:pt idx="5">
                  <c:v>3.04</c:v>
                </c:pt>
                <c:pt idx="6">
                  <c:v>2.95</c:v>
                </c:pt>
                <c:pt idx="7">
                  <c:v>3.08</c:v>
                </c:pt>
                <c:pt idx="8">
                  <c:v>3.23</c:v>
                </c:pt>
                <c:pt idx="9">
                  <c:v>3.54</c:v>
                </c:pt>
                <c:pt idx="10">
                  <c:v>3.33</c:v>
                </c:pt>
                <c:pt idx="11">
                  <c:v>3.91</c:v>
                </c:pt>
                <c:pt idx="12">
                  <c:v>5.13</c:v>
                </c:pt>
                <c:pt idx="13">
                  <c:v>3.59</c:v>
                </c:pt>
                <c:pt idx="14">
                  <c:v>2.92</c:v>
                </c:pt>
                <c:pt idx="15">
                  <c:v>2.96</c:v>
                </c:pt>
                <c:pt idx="16">
                  <c:v>3.17</c:v>
                </c:pt>
                <c:pt idx="17">
                  <c:v>2.9</c:v>
                </c:pt>
                <c:pt idx="18">
                  <c:v>2.62</c:v>
                </c:pt>
                <c:pt idx="19">
                  <c:v>2.42</c:v>
                </c:pt>
                <c:pt idx="20">
                  <c:v>2.11</c:v>
                </c:pt>
                <c:pt idx="21">
                  <c:v>2.08</c:v>
                </c:pt>
                <c:pt idx="22">
                  <c:v>2.48</c:v>
                </c:pt>
                <c:pt idx="23">
                  <c:v>2.36</c:v>
                </c:pt>
                <c:pt idx="24">
                  <c:v>1.79</c:v>
                </c:pt>
                <c:pt idx="25">
                  <c:v>1.79</c:v>
                </c:pt>
                <c:pt idx="26">
                  <c:v>3.28</c:v>
                </c:pt>
                <c:pt idx="27">
                  <c:v>3.32</c:v>
                </c:pt>
                <c:pt idx="28">
                  <c:v>2.84</c:v>
                </c:pt>
                <c:pt idx="29">
                  <c:v>3.4</c:v>
                </c:pt>
                <c:pt idx="30">
                  <c:v>3.08</c:v>
                </c:pt>
                <c:pt idx="31">
                  <c:v>3.2</c:v>
                </c:pt>
                <c:pt idx="32">
                  <c:v>3.25</c:v>
                </c:pt>
                <c:pt idx="33">
                  <c:v>3.73</c:v>
                </c:pt>
                <c:pt idx="34">
                  <c:v>4.47</c:v>
                </c:pt>
                <c:pt idx="35">
                  <c:v>3.85</c:v>
                </c:pt>
                <c:pt idx="36">
                  <c:v>3.58</c:v>
                </c:pt>
                <c:pt idx="37">
                  <c:v>4.12</c:v>
                </c:pt>
                <c:pt idx="38">
                  <c:v>4.54</c:v>
                </c:pt>
                <c:pt idx="39">
                  <c:v>4.97</c:v>
                </c:pt>
                <c:pt idx="40">
                  <c:v>5.86</c:v>
                </c:pt>
                <c:pt idx="41">
                  <c:v>5.16</c:v>
                </c:pt>
                <c:pt idx="42">
                  <c:v>4.78</c:v>
                </c:pt>
                <c:pt idx="43">
                  <c:v>5.62</c:v>
                </c:pt>
                <c:pt idx="44">
                  <c:v>5.73</c:v>
                </c:pt>
                <c:pt idx="45">
                  <c:v>6.8</c:v>
                </c:pt>
                <c:pt idx="46">
                  <c:v>6.8</c:v>
                </c:pt>
                <c:pt idx="47">
                  <c:v>5.91</c:v>
                </c:pt>
                <c:pt idx="48">
                  <c:v>5.85</c:v>
                </c:pt>
                <c:pt idx="49">
                  <c:v>7.5</c:v>
                </c:pt>
                <c:pt idx="50">
                  <c:v>88.27</c:v>
                </c:pt>
                <c:pt idx="51">
                  <c:v>16.77</c:v>
                </c:pt>
                <c:pt idx="52">
                  <c:v>6.54</c:v>
                </c:pt>
                <c:pt idx="53">
                  <c:v>2.8</c:v>
                </c:pt>
                <c:pt idx="54">
                  <c:v>2.1800000000000002</c:v>
                </c:pt>
                <c:pt idx="55">
                  <c:v>2.1800000000000002</c:v>
                </c:pt>
                <c:pt idx="56">
                  <c:v>2.69</c:v>
                </c:pt>
                <c:pt idx="57">
                  <c:v>2.64</c:v>
                </c:pt>
                <c:pt idx="58">
                  <c:v>1.91</c:v>
                </c:pt>
                <c:pt idx="59">
                  <c:v>3.35</c:v>
                </c:pt>
                <c:pt idx="60">
                  <c:v>2.93</c:v>
                </c:pt>
                <c:pt idx="61">
                  <c:v>1.55</c:v>
                </c:pt>
                <c:pt idx="62">
                  <c:v>1.83</c:v>
                </c:pt>
                <c:pt idx="63">
                  <c:v>1.93</c:v>
                </c:pt>
                <c:pt idx="64">
                  <c:v>2.2599999999999998</c:v>
                </c:pt>
                <c:pt idx="65">
                  <c:v>2.96</c:v>
                </c:pt>
                <c:pt idx="66">
                  <c:v>4.58</c:v>
                </c:pt>
                <c:pt idx="67">
                  <c:v>5.58</c:v>
                </c:pt>
                <c:pt idx="68">
                  <c:v>6.76</c:v>
                </c:pt>
              </c:numCache>
            </c:numRef>
          </c:val>
          <c:smooth val="0"/>
          <c:extLst xmlns:c16r2="http://schemas.microsoft.com/office/drawing/2015/06/chart">
            <c:ext xmlns:c16="http://schemas.microsoft.com/office/drawing/2014/chart" uri="{C3380CC4-5D6E-409C-BE32-E72D297353CC}">
              <c16:uniqueId val="{00000002-5A3C-42C7-9C80-A1DD136206F0}"/>
            </c:ext>
          </c:extLst>
        </c:ser>
        <c:ser>
          <c:idx val="1"/>
          <c:order val="3"/>
          <c:tx>
            <c:strRef>
              <c:f>'7'!$E$4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'7'!$A$5:$A$73</c:f>
              <c:numCache>
                <c:formatCode>mmm\-yy</c:formatCode>
                <c:ptCount val="6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numCache>
            </c:numRef>
          </c:cat>
          <c:val>
            <c:numRef>
              <c:f>'7'!$E$5:$E$73</c:f>
              <c:numCache>
                <c:formatCode>0.0</c:formatCode>
                <c:ptCount val="69"/>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numCache>
            </c:numRef>
          </c:val>
          <c:smooth val="0"/>
          <c:extLst xmlns:c16r2="http://schemas.microsoft.com/office/drawing/2015/06/chart">
            <c:ext xmlns:c16="http://schemas.microsoft.com/office/drawing/2014/chart" uri="{C3380CC4-5D6E-409C-BE32-E72D297353CC}">
              <c16:uniqueId val="{00000003-5A3C-42C7-9C80-A1DD136206F0}"/>
            </c:ext>
          </c:extLst>
        </c:ser>
        <c:ser>
          <c:idx val="3"/>
          <c:order val="4"/>
          <c:tx>
            <c:strRef>
              <c:f>'7'!$F$4</c:f>
              <c:strCache>
                <c:ptCount val="1"/>
                <c:pt idx="0">
                  <c:v>Цель по инфляции</c:v>
                </c:pt>
              </c:strCache>
            </c:strRef>
          </c:tx>
          <c:spPr>
            <a:ln w="19050">
              <a:solidFill>
                <a:sysClr val="windowText" lastClr="000000"/>
              </a:solidFill>
              <a:prstDash val="dash"/>
            </a:ln>
          </c:spPr>
          <c:marker>
            <c:symbol val="none"/>
          </c:marker>
          <c:cat>
            <c:numRef>
              <c:f>'7'!$A$5:$A$73</c:f>
              <c:numCache>
                <c:formatCode>mmm\-yy</c:formatCode>
                <c:ptCount val="6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numCache>
            </c:numRef>
          </c:cat>
          <c:val>
            <c:numRef>
              <c:f>'7'!$F$5:$F$73</c:f>
              <c:numCache>
                <c:formatCode>0</c:formatCode>
                <c:ptCount val="6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numCache>
            </c:numRef>
          </c:val>
          <c:smooth val="0"/>
          <c:extLst xmlns:c16r2="http://schemas.microsoft.com/office/drawing/2015/06/chart">
            <c:ext xmlns:c16="http://schemas.microsoft.com/office/drawing/2014/chart" uri="{C3380CC4-5D6E-409C-BE32-E72D297353CC}">
              <c16:uniqueId val="{00000004-5A3C-42C7-9C80-A1DD136206F0}"/>
            </c:ext>
          </c:extLst>
        </c:ser>
        <c:dLbls>
          <c:showLegendKey val="0"/>
          <c:showVal val="0"/>
          <c:showCatName val="0"/>
          <c:showSerName val="0"/>
          <c:showPercent val="0"/>
          <c:showBubbleSize val="0"/>
        </c:dLbls>
        <c:marker val="1"/>
        <c:smooth val="0"/>
        <c:axId val="1642658368"/>
        <c:axId val="1642655648"/>
        <c:extLst xmlns:c16r2="http://schemas.microsoft.com/office/drawing/2015/06/chart"/>
      </c:lineChart>
      <c:dateAx>
        <c:axId val="1642658368"/>
        <c:scaling>
          <c:orientation val="minMax"/>
        </c:scaling>
        <c:delete val="0"/>
        <c:axPos val="b"/>
        <c:numFmt formatCode="yyyy" sourceLinked="0"/>
        <c:majorTickMark val="out"/>
        <c:minorTickMark val="none"/>
        <c:tickLblPos val="low"/>
        <c:txPr>
          <a:bodyPr rot="0"/>
          <a:lstStyle/>
          <a:p>
            <a:pPr>
              <a:defRPr sz="1000"/>
            </a:pPr>
            <a:endParaRPr lang="ru-RU"/>
          </a:p>
        </c:txPr>
        <c:crossAx val="1642655648"/>
        <c:crosses val="autoZero"/>
        <c:auto val="1"/>
        <c:lblOffset val="100"/>
        <c:baseTimeUnit val="months"/>
        <c:majorUnit val="12"/>
        <c:majorTimeUnit val="months"/>
      </c:dateAx>
      <c:valAx>
        <c:axId val="1642655648"/>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642658368"/>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3765651561402"/>
          <c:y val="3.0696496989008507E-2"/>
          <c:w val="0.87961421815556473"/>
          <c:h val="0.58469903278846669"/>
        </c:manualLayout>
      </c:layout>
      <c:barChart>
        <c:barDir val="col"/>
        <c:grouping val="percentStacked"/>
        <c:varyColors val="0"/>
        <c:ser>
          <c:idx val="0"/>
          <c:order val="0"/>
          <c:tx>
            <c:strRef>
              <c:f>'8'!$G$3</c:f>
              <c:strCache>
                <c:ptCount val="1"/>
                <c:pt idx="0">
                  <c:v>Ускоренный рост цен (выше 4% в годовом выражении)</c:v>
                </c:pt>
              </c:strCache>
            </c:strRef>
          </c:tx>
          <c:spPr>
            <a:solidFill>
              <a:srgbClr val="77787B"/>
            </a:solidFill>
            <a:ln>
              <a:noFill/>
            </a:ln>
            <a:effectLst/>
          </c:spPr>
          <c:invertIfNegative val="0"/>
          <c:dLbls>
            <c:dLbl>
              <c:idx val="0"/>
              <c:tx>
                <c:rich>
                  <a:bodyPr/>
                  <a:lstStyle/>
                  <a:p>
                    <a:fld id="{42E2CB82-5FCE-4104-AAD1-F6C4C83767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6879E4AA-E8ED-4323-84E8-2D9237D5EAD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3DD9B7D-7415-4B2C-BD8E-EA7FCE9A236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1A5EFEB-F082-441E-8373-92E219C2837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78609EE-E941-4E9D-8F51-177B6E0EA12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BC9B600-AF4D-4E1C-8AD0-027D3851E2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8618BB79-9AEE-45FE-8396-AB0973BB12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AC7E30EA-2641-4343-8F9E-0A485F7A4B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7A9D4470-F634-407D-977C-5A6896528B1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62E3347B-08A8-4C62-9B3B-EBAA322E22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056061AA-3D06-4690-9824-24CF834D0DA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642EF79E-6980-4120-984E-F6FA90E9933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0667FC5F-A550-46E9-879B-197C44730F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9FDE5B1F-CE90-41C6-835A-D3627C81F0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F312D3CB-78B7-49E9-9B74-37BA8A9E50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49D36E82-AC24-4ED8-B6FF-CE669700705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49511723-94CB-468D-AEA5-1EAE99F3B16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303B7247-209B-4DE2-A9D6-4C15502696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A6E0820A-97FD-4416-8637-A25FC655E3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A1911345-AA77-4469-A34A-214CA6EE2C1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5FF51F7D-2ABC-4F90-B370-43A1C248B8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90F33D7A-AECF-464F-AB18-2E18BBDEE7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65455572-BF8B-4602-BB05-0E0B5E55D6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53A3662E-926D-4F1C-859F-5639BADEEA4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760BEB0F-79A4-4664-8E3A-9B9661E6F6D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'8'!$A$4:$A$28</c:f>
              <c:numCache>
                <c:formatCode>mmm\-yy</c:formatCode>
                <c:ptCount val="25"/>
                <c:pt idx="0">
                  <c:v>44440</c:v>
                </c:pt>
                <c:pt idx="1">
                  <c:v>44470</c:v>
                </c:pt>
                <c:pt idx="2">
                  <c:v>44501</c:v>
                </c:pt>
                <c:pt idx="3">
                  <c:v>44531</c:v>
                </c:pt>
                <c:pt idx="4">
                  <c:v>44562</c:v>
                </c:pt>
                <c:pt idx="5">
                  <c:v>44593</c:v>
                </c:pt>
                <c:pt idx="6">
                  <c:v>44621</c:v>
                </c:pt>
                <c:pt idx="7">
                  <c:v>44652</c:v>
                </c:pt>
                <c:pt idx="8">
                  <c:v>44682</c:v>
                </c:pt>
                <c:pt idx="9">
                  <c:v>44713</c:v>
                </c:pt>
                <c:pt idx="10">
                  <c:v>44743</c:v>
                </c:pt>
                <c:pt idx="11">
                  <c:v>44774</c:v>
                </c:pt>
                <c:pt idx="12">
                  <c:v>44805</c:v>
                </c:pt>
                <c:pt idx="13">
                  <c:v>44835</c:v>
                </c:pt>
                <c:pt idx="14">
                  <c:v>44866</c:v>
                </c:pt>
                <c:pt idx="15">
                  <c:v>44896</c:v>
                </c:pt>
                <c:pt idx="16">
                  <c:v>44927</c:v>
                </c:pt>
                <c:pt idx="17">
                  <c:v>44958</c:v>
                </c:pt>
                <c:pt idx="18">
                  <c:v>44986</c:v>
                </c:pt>
                <c:pt idx="19">
                  <c:v>45017</c:v>
                </c:pt>
                <c:pt idx="20">
                  <c:v>45047</c:v>
                </c:pt>
                <c:pt idx="21">
                  <c:v>45078</c:v>
                </c:pt>
                <c:pt idx="22">
                  <c:v>45108</c:v>
                </c:pt>
                <c:pt idx="23">
                  <c:v>45139</c:v>
                </c:pt>
                <c:pt idx="24">
                  <c:v>45170</c:v>
                </c:pt>
              </c:numCache>
            </c:numRef>
          </c:cat>
          <c:val>
            <c:numRef>
              <c:f>'8'!$G$4:$G$28</c:f>
              <c:numCache>
                <c:formatCode>0</c:formatCode>
                <c:ptCount val="25"/>
                <c:pt idx="0">
                  <c:v>54.64</c:v>
                </c:pt>
                <c:pt idx="1">
                  <c:v>67.430000000000007</c:v>
                </c:pt>
                <c:pt idx="2">
                  <c:v>64.260000000000005</c:v>
                </c:pt>
                <c:pt idx="3">
                  <c:v>62.49</c:v>
                </c:pt>
                <c:pt idx="4">
                  <c:v>59.95</c:v>
                </c:pt>
                <c:pt idx="5">
                  <c:v>61.1</c:v>
                </c:pt>
                <c:pt idx="6">
                  <c:v>74.03</c:v>
                </c:pt>
                <c:pt idx="7">
                  <c:v>61.86</c:v>
                </c:pt>
                <c:pt idx="8">
                  <c:v>49.64</c:v>
                </c:pt>
                <c:pt idx="9">
                  <c:v>34.19</c:v>
                </c:pt>
                <c:pt idx="10">
                  <c:v>26.93</c:v>
                </c:pt>
                <c:pt idx="11">
                  <c:v>24.7</c:v>
                </c:pt>
                <c:pt idx="12">
                  <c:v>25.59</c:v>
                </c:pt>
                <c:pt idx="13">
                  <c:v>23.08</c:v>
                </c:pt>
                <c:pt idx="14">
                  <c:v>20.73</c:v>
                </c:pt>
                <c:pt idx="15">
                  <c:v>25.58</c:v>
                </c:pt>
                <c:pt idx="16">
                  <c:v>26.97</c:v>
                </c:pt>
                <c:pt idx="17">
                  <c:v>26.43</c:v>
                </c:pt>
                <c:pt idx="18">
                  <c:v>26.59</c:v>
                </c:pt>
                <c:pt idx="19">
                  <c:v>29.5</c:v>
                </c:pt>
                <c:pt idx="20">
                  <c:v>33.47</c:v>
                </c:pt>
                <c:pt idx="21">
                  <c:v>39.479999999999997</c:v>
                </c:pt>
                <c:pt idx="22">
                  <c:v>48.05</c:v>
                </c:pt>
                <c:pt idx="23">
                  <c:v>52.86</c:v>
                </c:pt>
                <c:pt idx="24">
                  <c:v>58.09</c:v>
                </c:pt>
              </c:numCache>
            </c:numRef>
          </c:val>
          <c:extLst xmlns:c16r2="http://schemas.microsoft.com/office/drawing/2015/06/chart">
            <c:ext xmlns:c16="http://schemas.microsoft.com/office/drawing/2014/chart" uri="{C3380CC4-5D6E-409C-BE32-E72D297353CC}">
              <c16:uniqueId val="{00000053-48AF-4525-BB41-BFF16E4B964B}"/>
            </c:ext>
            <c:ext xmlns:c15="http://schemas.microsoft.com/office/drawing/2012/chart" uri="{02D57815-91ED-43cb-92C2-25804820EDAC}">
              <c15:datalabelsRange>
                <c15:f>'8'!$D$4:$D$28</c15:f>
                <c15:dlblRangeCache>
                  <c:ptCount val="25"/>
                  <c:pt idx="0">
                    <c:v>306</c:v>
                  </c:pt>
                  <c:pt idx="1">
                    <c:v>355</c:v>
                  </c:pt>
                  <c:pt idx="2">
                    <c:v>336</c:v>
                  </c:pt>
                  <c:pt idx="3">
                    <c:v>326</c:v>
                  </c:pt>
                  <c:pt idx="4">
                    <c:v>310</c:v>
                  </c:pt>
                  <c:pt idx="5">
                    <c:v>370</c:v>
                  </c:pt>
                  <c:pt idx="6">
                    <c:v>461</c:v>
                  </c:pt>
                  <c:pt idx="7">
                    <c:v>356</c:v>
                  </c:pt>
                  <c:pt idx="8">
                    <c:v>284</c:v>
                  </c:pt>
                  <c:pt idx="9">
                    <c:v>216</c:v>
                  </c:pt>
                  <c:pt idx="10">
                    <c:v>180</c:v>
                  </c:pt>
                  <c:pt idx="11">
                    <c:v>168</c:v>
                  </c:pt>
                  <c:pt idx="12">
                    <c:v>206</c:v>
                  </c:pt>
                  <c:pt idx="13">
                    <c:v>191</c:v>
                  </c:pt>
                  <c:pt idx="14">
                    <c:v>155</c:v>
                  </c:pt>
                  <c:pt idx="15">
                    <c:v>191</c:v>
                  </c:pt>
                  <c:pt idx="16">
                    <c:v>190</c:v>
                  </c:pt>
                  <c:pt idx="17">
                    <c:v>155</c:v>
                  </c:pt>
                  <c:pt idx="18">
                    <c:v>167</c:v>
                  </c:pt>
                  <c:pt idx="19">
                    <c:v>154</c:v>
                  </c:pt>
                  <c:pt idx="20">
                    <c:v>159</c:v>
                  </c:pt>
                  <c:pt idx="21">
                    <c:v>203</c:v>
                  </c:pt>
                  <c:pt idx="22">
                    <c:v>272</c:v>
                  </c:pt>
                  <c:pt idx="23">
                    <c:v>310</c:v>
                  </c:pt>
                  <c:pt idx="24">
                    <c:v>335</c:v>
                  </c:pt>
                </c15:dlblRangeCache>
              </c15:datalabelsRange>
            </c:ext>
          </c:extLst>
        </c:ser>
        <c:ser>
          <c:idx val="1"/>
          <c:order val="1"/>
          <c:tx>
            <c:strRef>
              <c:f>'8'!$F$3</c:f>
              <c:strCache>
                <c:ptCount val="1"/>
                <c:pt idx="0">
                  <c:v>Умеренный рост цен (0-4% в годовом выражении)</c:v>
                </c:pt>
              </c:strCache>
            </c:strRef>
          </c:tx>
          <c:spPr>
            <a:solidFill>
              <a:srgbClr val="EE1133"/>
            </a:solidFill>
            <a:ln>
              <a:noFill/>
            </a:ln>
            <a:effectLst/>
          </c:spPr>
          <c:invertIfNegative val="0"/>
          <c:dLbls>
            <c:dLbl>
              <c:idx val="0"/>
              <c:tx>
                <c:rich>
                  <a:bodyPr/>
                  <a:lstStyle/>
                  <a:p>
                    <a:fld id="{A21BA5D7-75C5-48EC-8939-FF9AA5F5092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E1A5F47F-B925-463F-91FB-036E807B501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33D0A59-16CE-420A-BB3B-6B5810D9B7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DE582D2-D0C3-4D41-8693-9B49B0CB1A1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F954FDD-9DA2-4606-A4E2-FA6FC848FE8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12FBDE6-F687-464A-A9E1-7375BD150A4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layout>
                <c:manualLayout>
                  <c:x val="1.6410940451917914E-7"/>
                  <c:y val="1.1025525828596481E-2"/>
                </c:manualLayout>
              </c:layout>
              <c:tx>
                <c:rich>
                  <a:bodyPr/>
                  <a:lstStyle/>
                  <a:p>
                    <a:fld id="{5E79EFC9-A5A4-4B94-BFFC-232740DECA9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159F-45F8-AE02-5DD36F6A1949}"/>
                </c:ext>
                <c:ext xmlns:c15="http://schemas.microsoft.com/office/drawing/2012/chart" uri="{CE6537A1-D6FC-4f65-9D91-7224C49458BB}">
                  <c15:layout>
                    <c:manualLayout>
                      <c:w val="6.2734102065546596E-2"/>
                      <c:h val="7.6021000588172738E-2"/>
                    </c:manualLayout>
                  </c15:layout>
                  <c15:dlblFieldTable/>
                  <c15:showDataLabelsRange val="1"/>
                </c:ext>
              </c:extLst>
            </c:dLbl>
            <c:dLbl>
              <c:idx val="7"/>
              <c:tx>
                <c:rich>
                  <a:bodyPr/>
                  <a:lstStyle/>
                  <a:p>
                    <a:fld id="{8CFD3859-612C-4125-9F30-9DB7276BBD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0828B4B8-1856-4394-BE78-F7B79D0D88A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4F0C9D18-6B3E-4986-91E0-65C0D319423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B9809A94-8E2F-4D4C-A4FC-58B38721F3E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86B18D66-4DC2-4BB2-8A45-909F30D882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B74F7DE7-AE15-4567-9173-91F3095C2A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3EF16DE4-7DAE-4F17-BE21-B179B18D168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3B6C8792-1858-4D9A-9B1B-7FEE3156C4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EBC11136-CD5D-451B-B6B0-5A5877FF3E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9D842D7B-B9A1-4EF2-B42F-59007187D81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975C00CC-796E-43F5-82B2-F205DF9620D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73718B55-5039-4E7D-A5AD-F9A2E0D83A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2BFA49D7-D619-4987-9A43-8444E399A9E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8E37EC8C-009A-46B5-9526-E31756FEC3C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B5E390A4-B582-4289-9121-E127E2A81F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023B0293-B677-4835-B22D-C3C4DD5742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04B8F556-67B4-4615-ACA9-58476631FE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DCCFDEA8-99F8-4455-BF1D-9C117DF106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'8'!$A$4:$A$28</c:f>
              <c:numCache>
                <c:formatCode>mmm\-yy</c:formatCode>
                <c:ptCount val="25"/>
                <c:pt idx="0">
                  <c:v>44440</c:v>
                </c:pt>
                <c:pt idx="1">
                  <c:v>44470</c:v>
                </c:pt>
                <c:pt idx="2">
                  <c:v>44501</c:v>
                </c:pt>
                <c:pt idx="3">
                  <c:v>44531</c:v>
                </c:pt>
                <c:pt idx="4">
                  <c:v>44562</c:v>
                </c:pt>
                <c:pt idx="5">
                  <c:v>44593</c:v>
                </c:pt>
                <c:pt idx="6">
                  <c:v>44621</c:v>
                </c:pt>
                <c:pt idx="7">
                  <c:v>44652</c:v>
                </c:pt>
                <c:pt idx="8">
                  <c:v>44682</c:v>
                </c:pt>
                <c:pt idx="9">
                  <c:v>44713</c:v>
                </c:pt>
                <c:pt idx="10">
                  <c:v>44743</c:v>
                </c:pt>
                <c:pt idx="11">
                  <c:v>44774</c:v>
                </c:pt>
                <c:pt idx="12">
                  <c:v>44805</c:v>
                </c:pt>
                <c:pt idx="13">
                  <c:v>44835</c:v>
                </c:pt>
                <c:pt idx="14">
                  <c:v>44866</c:v>
                </c:pt>
                <c:pt idx="15">
                  <c:v>44896</c:v>
                </c:pt>
                <c:pt idx="16">
                  <c:v>44927</c:v>
                </c:pt>
                <c:pt idx="17">
                  <c:v>44958</c:v>
                </c:pt>
                <c:pt idx="18">
                  <c:v>44986</c:v>
                </c:pt>
                <c:pt idx="19">
                  <c:v>45017</c:v>
                </c:pt>
                <c:pt idx="20">
                  <c:v>45047</c:v>
                </c:pt>
                <c:pt idx="21">
                  <c:v>45078</c:v>
                </c:pt>
                <c:pt idx="22">
                  <c:v>45108</c:v>
                </c:pt>
                <c:pt idx="23">
                  <c:v>45139</c:v>
                </c:pt>
                <c:pt idx="24">
                  <c:v>45170</c:v>
                </c:pt>
              </c:numCache>
            </c:numRef>
          </c:cat>
          <c:val>
            <c:numRef>
              <c:f>'8'!$F$4:$F$28</c:f>
              <c:numCache>
                <c:formatCode>0</c:formatCode>
                <c:ptCount val="25"/>
                <c:pt idx="0">
                  <c:v>14.74</c:v>
                </c:pt>
                <c:pt idx="1">
                  <c:v>9.58</c:v>
                </c:pt>
                <c:pt idx="2">
                  <c:v>9.2799999999999994</c:v>
                </c:pt>
                <c:pt idx="3">
                  <c:v>13.22</c:v>
                </c:pt>
                <c:pt idx="4">
                  <c:v>13.73</c:v>
                </c:pt>
                <c:pt idx="5">
                  <c:v>14.12</c:v>
                </c:pt>
                <c:pt idx="6">
                  <c:v>3.45</c:v>
                </c:pt>
                <c:pt idx="7">
                  <c:v>3.97</c:v>
                </c:pt>
                <c:pt idx="8">
                  <c:v>7.06</c:v>
                </c:pt>
                <c:pt idx="9">
                  <c:v>16</c:v>
                </c:pt>
                <c:pt idx="10">
                  <c:v>14.52</c:v>
                </c:pt>
                <c:pt idx="11">
                  <c:v>21.6</c:v>
                </c:pt>
                <c:pt idx="12">
                  <c:v>25.07</c:v>
                </c:pt>
                <c:pt idx="13">
                  <c:v>18.170000000000002</c:v>
                </c:pt>
                <c:pt idx="14">
                  <c:v>23.68</c:v>
                </c:pt>
                <c:pt idx="15">
                  <c:v>25.31</c:v>
                </c:pt>
                <c:pt idx="16">
                  <c:v>23.88</c:v>
                </c:pt>
                <c:pt idx="17">
                  <c:v>19.420000000000002</c:v>
                </c:pt>
                <c:pt idx="18">
                  <c:v>23.53</c:v>
                </c:pt>
                <c:pt idx="19">
                  <c:v>23.12</c:v>
                </c:pt>
                <c:pt idx="20">
                  <c:v>24.16</c:v>
                </c:pt>
                <c:pt idx="21">
                  <c:v>20.43</c:v>
                </c:pt>
                <c:pt idx="22">
                  <c:v>20.37</c:v>
                </c:pt>
                <c:pt idx="23">
                  <c:v>18.89</c:v>
                </c:pt>
                <c:pt idx="24">
                  <c:v>12.55</c:v>
                </c:pt>
              </c:numCache>
            </c:numRef>
          </c:val>
          <c:extLst xmlns:c16r2="http://schemas.microsoft.com/office/drawing/2015/06/chart">
            <c:ext xmlns:c16="http://schemas.microsoft.com/office/drawing/2014/chart" uri="{C3380CC4-5D6E-409C-BE32-E72D297353CC}">
              <c16:uniqueId val="{00000037-48AF-4525-BB41-BFF16E4B964B}"/>
            </c:ext>
            <c:ext xmlns:c15="http://schemas.microsoft.com/office/drawing/2012/chart" uri="{02D57815-91ED-43cb-92C2-25804820EDAC}">
              <c15:datalabelsRange>
                <c15:f>'8'!$C$4:$C$28</c15:f>
                <c15:dlblRangeCache>
                  <c:ptCount val="25"/>
                  <c:pt idx="0">
                    <c:v>113</c:v>
                  </c:pt>
                  <c:pt idx="1">
                    <c:v>88</c:v>
                  </c:pt>
                  <c:pt idx="2">
                    <c:v>85</c:v>
                  </c:pt>
                  <c:pt idx="3">
                    <c:v>110</c:v>
                  </c:pt>
                  <c:pt idx="4">
                    <c:v>111</c:v>
                  </c:pt>
                  <c:pt idx="5">
                    <c:v>77</c:v>
                  </c:pt>
                  <c:pt idx="6">
                    <c:v>11</c:v>
                  </c:pt>
                  <c:pt idx="7">
                    <c:v>29</c:v>
                  </c:pt>
                  <c:pt idx="8">
                    <c:v>49</c:v>
                  </c:pt>
                  <c:pt idx="9">
                    <c:v>83</c:v>
                  </c:pt>
                  <c:pt idx="10">
                    <c:v>103</c:v>
                  </c:pt>
                  <c:pt idx="11">
                    <c:v>123</c:v>
                  </c:pt>
                  <c:pt idx="12">
                    <c:v>113</c:v>
                  </c:pt>
                  <c:pt idx="13">
                    <c:v>105</c:v>
                  </c:pt>
                  <c:pt idx="14">
                    <c:v>134</c:v>
                  </c:pt>
                  <c:pt idx="15">
                    <c:v>151</c:v>
                  </c:pt>
                  <c:pt idx="16">
                    <c:v>151</c:v>
                  </c:pt>
                  <c:pt idx="17">
                    <c:v>120</c:v>
                  </c:pt>
                  <c:pt idx="18">
                    <c:v>120</c:v>
                  </c:pt>
                  <c:pt idx="19">
                    <c:v>134</c:v>
                  </c:pt>
                  <c:pt idx="20">
                    <c:v>148</c:v>
                  </c:pt>
                  <c:pt idx="21">
                    <c:v>141</c:v>
                  </c:pt>
                  <c:pt idx="22">
                    <c:v>133</c:v>
                  </c:pt>
                  <c:pt idx="23">
                    <c:v>110</c:v>
                  </c:pt>
                  <c:pt idx="24">
                    <c:v>90</c:v>
                  </c:pt>
                </c15:dlblRangeCache>
              </c15:datalabelsRange>
            </c:ext>
          </c:extLst>
        </c:ser>
        <c:ser>
          <c:idx val="2"/>
          <c:order val="2"/>
          <c:tx>
            <c:strRef>
              <c:f>'8'!$E$3</c:f>
              <c:strCache>
                <c:ptCount val="1"/>
                <c:pt idx="0">
                  <c:v>Снижение цен</c:v>
                </c:pt>
              </c:strCache>
            </c:strRef>
          </c:tx>
          <c:spPr>
            <a:solidFill>
              <a:srgbClr val="FFBB44"/>
            </a:solidFill>
            <a:ln>
              <a:noFill/>
            </a:ln>
            <a:effectLst/>
          </c:spPr>
          <c:invertIfNegative val="0"/>
          <c:dLbls>
            <c:dLbl>
              <c:idx val="0"/>
              <c:tx>
                <c:rich>
                  <a:bodyPr/>
                  <a:lstStyle/>
                  <a:p>
                    <a:fld id="{D5DCC774-C2D6-4B70-9815-090A2C8A75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layout>
                <c:manualLayout>
                  <c:x val="-3.8209698283853741E-17"/>
                  <c:y val="-4.3503078682753512E-3"/>
                </c:manualLayout>
              </c:layout>
              <c:tx>
                <c:rich>
                  <a:bodyPr/>
                  <a:lstStyle/>
                  <a:p>
                    <a:fld id="{0BB7B7BC-05A4-494F-B2B5-B23D6C9CC799}"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3-159F-45F8-AE02-5DD36F6A1949}"/>
                </c:ext>
                <c:ext xmlns:c15="http://schemas.microsoft.com/office/drawing/2012/chart" uri="{CE6537A1-D6FC-4f65-9D91-7224C49458BB}">
                  <c15:dlblFieldTable/>
                  <c15:showDataLabelsRange val="1"/>
                </c:ext>
              </c:extLst>
            </c:dLbl>
            <c:dLbl>
              <c:idx val="2"/>
              <c:tx>
                <c:rich>
                  <a:bodyPr/>
                  <a:lstStyle/>
                  <a:p>
                    <a:fld id="{D5CC25A2-5273-4E00-B15C-5E3BF26F59E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00487E6-6AB5-4EDF-99DD-095A0B38119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79F9900-13D1-418D-8D79-BD30EAAF7F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49FFF1B-811D-421F-A5B6-B1F5FB4CFC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layout>
                <c:manualLayout>
                  <c:x val="0"/>
                  <c:y val="-5.5127629142982405E-3"/>
                </c:manualLayout>
              </c:layout>
              <c:tx>
                <c:rich>
                  <a:bodyPr/>
                  <a:lstStyle/>
                  <a:p>
                    <a:fld id="{D59784CD-5AE5-4E2D-AC41-F31CCA3D4F5D}"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38-159F-45F8-AE02-5DD36F6A1949}"/>
                </c:ext>
                <c:ext xmlns:c15="http://schemas.microsoft.com/office/drawing/2012/chart" uri="{CE6537A1-D6FC-4f65-9D91-7224C49458BB}">
                  <c15:dlblFieldTable/>
                  <c15:showDataLabelsRange val="1"/>
                </c:ext>
              </c:extLst>
            </c:dLbl>
            <c:dLbl>
              <c:idx val="7"/>
              <c:tx>
                <c:rich>
                  <a:bodyPr/>
                  <a:lstStyle/>
                  <a:p>
                    <a:fld id="{F84D3557-588F-40FF-92F7-D6F54EEE42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DA15B0A7-1E52-45F5-9D1E-634C2F91752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80958B2-5211-495D-9AD9-68005DFE4E2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759FC242-542E-42E7-90AA-8218ED8E5CD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8BEE4757-B0AC-485C-A32E-0B4429DC31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941E1EC4-EDA3-4449-AB75-849816E5C1F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C0A4E685-A78F-4B7D-88FA-44965750AF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DA1EE51E-3D66-41FC-A4C1-FE31AFE9B1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851DC9D4-3C9D-4550-A109-6883C77BAD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85168501-3052-42FF-AFA7-A4DA5B2ABE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7308379C-0E2F-4DE3-B694-DFB35280EE7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A03FCB53-C711-456E-82D6-F416EC3D0F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fld id="{42641E3A-A61D-447C-9035-92D9F1EC9D1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0"/>
              <c:tx>
                <c:rich>
                  <a:bodyPr/>
                  <a:lstStyle/>
                  <a:p>
                    <a:fld id="{E12D19AE-D175-4057-877A-9E553C24372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1"/>
              <c:tx>
                <c:rich>
                  <a:bodyPr/>
                  <a:lstStyle/>
                  <a:p>
                    <a:fld id="{7A4CBFF3-9CEF-4434-B4A1-6675BDE1D8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2"/>
              <c:tx>
                <c:rich>
                  <a:bodyPr/>
                  <a:lstStyle/>
                  <a:p>
                    <a:fld id="{08ACE325-D556-41EE-BCB7-2D4744EED6B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3"/>
              <c:tx>
                <c:rich>
                  <a:bodyPr/>
                  <a:lstStyle/>
                  <a:p>
                    <a:fld id="{2EEAF032-2919-4BFB-9C31-C453F9DB885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4"/>
              <c:tx>
                <c:rich>
                  <a:bodyPr/>
                  <a:lstStyle/>
                  <a:p>
                    <a:fld id="{5A82F75D-2000-4C5C-9CEC-D2612BFFF75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'8'!$A$4:$A$28</c:f>
              <c:numCache>
                <c:formatCode>mmm\-yy</c:formatCode>
                <c:ptCount val="25"/>
                <c:pt idx="0">
                  <c:v>44440</c:v>
                </c:pt>
                <c:pt idx="1">
                  <c:v>44470</c:v>
                </c:pt>
                <c:pt idx="2">
                  <c:v>44501</c:v>
                </c:pt>
                <c:pt idx="3">
                  <c:v>44531</c:v>
                </c:pt>
                <c:pt idx="4">
                  <c:v>44562</c:v>
                </c:pt>
                <c:pt idx="5">
                  <c:v>44593</c:v>
                </c:pt>
                <c:pt idx="6">
                  <c:v>44621</c:v>
                </c:pt>
                <c:pt idx="7">
                  <c:v>44652</c:v>
                </c:pt>
                <c:pt idx="8">
                  <c:v>44682</c:v>
                </c:pt>
                <c:pt idx="9">
                  <c:v>44713</c:v>
                </c:pt>
                <c:pt idx="10">
                  <c:v>44743</c:v>
                </c:pt>
                <c:pt idx="11">
                  <c:v>44774</c:v>
                </c:pt>
                <c:pt idx="12">
                  <c:v>44805</c:v>
                </c:pt>
                <c:pt idx="13">
                  <c:v>44835</c:v>
                </c:pt>
                <c:pt idx="14">
                  <c:v>44866</c:v>
                </c:pt>
                <c:pt idx="15">
                  <c:v>44896</c:v>
                </c:pt>
                <c:pt idx="16">
                  <c:v>44927</c:v>
                </c:pt>
                <c:pt idx="17">
                  <c:v>44958</c:v>
                </c:pt>
                <c:pt idx="18">
                  <c:v>44986</c:v>
                </c:pt>
                <c:pt idx="19">
                  <c:v>45017</c:v>
                </c:pt>
                <c:pt idx="20">
                  <c:v>45047</c:v>
                </c:pt>
                <c:pt idx="21">
                  <c:v>45078</c:v>
                </c:pt>
                <c:pt idx="22">
                  <c:v>45108</c:v>
                </c:pt>
                <c:pt idx="23">
                  <c:v>45139</c:v>
                </c:pt>
                <c:pt idx="24">
                  <c:v>45170</c:v>
                </c:pt>
              </c:numCache>
            </c:numRef>
          </c:cat>
          <c:val>
            <c:numRef>
              <c:f>'8'!$E$4:$E$28</c:f>
              <c:numCache>
                <c:formatCode>0</c:formatCode>
                <c:ptCount val="25"/>
                <c:pt idx="0">
                  <c:v>10.8</c:v>
                </c:pt>
                <c:pt idx="1">
                  <c:v>3.17</c:v>
                </c:pt>
                <c:pt idx="2">
                  <c:v>6.64</c:v>
                </c:pt>
                <c:pt idx="3">
                  <c:v>4.47</c:v>
                </c:pt>
                <c:pt idx="4">
                  <c:v>6.31</c:v>
                </c:pt>
                <c:pt idx="5">
                  <c:v>4.7699999999999996</c:v>
                </c:pt>
                <c:pt idx="6">
                  <c:v>2.5099999999999998</c:v>
                </c:pt>
                <c:pt idx="7">
                  <c:v>13.95</c:v>
                </c:pt>
                <c:pt idx="8">
                  <c:v>23.08</c:v>
                </c:pt>
                <c:pt idx="9">
                  <c:v>29.59</c:v>
                </c:pt>
                <c:pt idx="10">
                  <c:v>38.33</c:v>
                </c:pt>
                <c:pt idx="11">
                  <c:v>33.479999999999997</c:v>
                </c:pt>
                <c:pt idx="12">
                  <c:v>29.12</c:v>
                </c:pt>
                <c:pt idx="13">
                  <c:v>38.53</c:v>
                </c:pt>
                <c:pt idx="14">
                  <c:v>35.369999999999997</c:v>
                </c:pt>
                <c:pt idx="15">
                  <c:v>28.89</c:v>
                </c:pt>
                <c:pt idx="16">
                  <c:v>29.16</c:v>
                </c:pt>
                <c:pt idx="17">
                  <c:v>34.15</c:v>
                </c:pt>
                <c:pt idx="18">
                  <c:v>29.89</c:v>
                </c:pt>
                <c:pt idx="19">
                  <c:v>27.39</c:v>
                </c:pt>
                <c:pt idx="20">
                  <c:v>22.37</c:v>
                </c:pt>
                <c:pt idx="21">
                  <c:v>20.09</c:v>
                </c:pt>
                <c:pt idx="22">
                  <c:v>11.58</c:v>
                </c:pt>
                <c:pt idx="23">
                  <c:v>8.26</c:v>
                </c:pt>
                <c:pt idx="24">
                  <c:v>9.3699999999999992</c:v>
                </c:pt>
              </c:numCache>
            </c:numRef>
          </c:val>
          <c:extLst xmlns:c16r2="http://schemas.microsoft.com/office/drawing/2015/06/chart">
            <c:ext xmlns:c16="http://schemas.microsoft.com/office/drawing/2014/chart" uri="{C3380CC4-5D6E-409C-BE32-E72D297353CC}">
              <c16:uniqueId val="{0000001B-48AF-4525-BB41-BFF16E4B964B}"/>
            </c:ext>
            <c:ext xmlns:c15="http://schemas.microsoft.com/office/drawing/2012/chart" uri="{02D57815-91ED-43cb-92C2-25804820EDAC}">
              <c15:datalabelsRange>
                <c15:f>'8'!$B$4:$B$28</c15:f>
                <c15:dlblRangeCache>
                  <c:ptCount val="25"/>
                  <c:pt idx="0">
                    <c:v>57</c:v>
                  </c:pt>
                  <c:pt idx="1">
                    <c:v>33</c:v>
                  </c:pt>
                  <c:pt idx="2">
                    <c:v>55</c:v>
                  </c:pt>
                  <c:pt idx="3">
                    <c:v>40</c:v>
                  </c:pt>
                  <c:pt idx="4">
                    <c:v>59</c:v>
                  </c:pt>
                  <c:pt idx="5">
                    <c:v>33</c:v>
                  </c:pt>
                  <c:pt idx="6">
                    <c:v>8</c:v>
                  </c:pt>
                  <c:pt idx="7">
                    <c:v>92</c:v>
                  </c:pt>
                  <c:pt idx="8">
                    <c:v>144</c:v>
                  </c:pt>
                  <c:pt idx="9">
                    <c:v>178</c:v>
                  </c:pt>
                  <c:pt idx="10">
                    <c:v>194</c:v>
                  </c:pt>
                  <c:pt idx="11">
                    <c:v>186</c:v>
                  </c:pt>
                  <c:pt idx="12">
                    <c:v>158</c:v>
                  </c:pt>
                  <c:pt idx="13">
                    <c:v>181</c:v>
                  </c:pt>
                  <c:pt idx="14">
                    <c:v>188</c:v>
                  </c:pt>
                  <c:pt idx="15">
                    <c:v>135</c:v>
                  </c:pt>
                  <c:pt idx="16">
                    <c:v>146</c:v>
                  </c:pt>
                  <c:pt idx="17">
                    <c:v>212</c:v>
                  </c:pt>
                  <c:pt idx="18">
                    <c:v>200</c:v>
                  </c:pt>
                  <c:pt idx="19">
                    <c:v>199</c:v>
                  </c:pt>
                  <c:pt idx="20">
                    <c:v>180</c:v>
                  </c:pt>
                  <c:pt idx="21">
                    <c:v>143</c:v>
                  </c:pt>
                  <c:pt idx="22">
                    <c:v>82</c:v>
                  </c:pt>
                  <c:pt idx="23">
                    <c:v>67</c:v>
                  </c:pt>
                  <c:pt idx="24">
                    <c:v>62</c:v>
                  </c:pt>
                </c15:dlblRangeCache>
              </c15:datalabelsRange>
            </c:ext>
          </c:extLst>
        </c:ser>
        <c:dLbls>
          <c:showLegendKey val="0"/>
          <c:showVal val="0"/>
          <c:showCatName val="0"/>
          <c:showSerName val="0"/>
          <c:showPercent val="0"/>
          <c:showBubbleSize val="0"/>
        </c:dLbls>
        <c:gapWidth val="20"/>
        <c:overlap val="100"/>
        <c:axId val="1642674688"/>
        <c:axId val="1642683936"/>
      </c:barChart>
      <c:dateAx>
        <c:axId val="164267468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83936"/>
        <c:crosses val="autoZero"/>
        <c:auto val="1"/>
        <c:lblOffset val="100"/>
        <c:baseTimeUnit val="months"/>
        <c:majorUnit val="2"/>
        <c:majorTimeUnit val="months"/>
      </c:dateAx>
      <c:valAx>
        <c:axId val="1642683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642674688"/>
        <c:crosses val="autoZero"/>
        <c:crossBetween val="between"/>
        <c:majorUnit val="0.1"/>
      </c:valAx>
      <c:spPr>
        <a:noFill/>
        <a:ln>
          <a:noFill/>
        </a:ln>
        <a:effectLst/>
      </c:spPr>
    </c:plotArea>
    <c:legend>
      <c:legendPos val="b"/>
      <c:layout>
        <c:manualLayout>
          <c:xMode val="edge"/>
          <c:yMode val="edge"/>
          <c:x val="0"/>
          <c:y val="0.82372951863240607"/>
          <c:w val="1"/>
          <c:h val="0.1761786548398773"/>
        </c:manualLayout>
      </c:layout>
      <c:overlay val="0"/>
      <c:spPr>
        <a:noFill/>
        <a:ln>
          <a:noFill/>
        </a:ln>
        <a:effectLst/>
      </c:spPr>
      <c:txPr>
        <a:bodyPr rot="0" spcFirstLastPara="1" vertOverflow="ellipsis" vert="horz" wrap="square" anchor="ctr" anchorCtr="1"/>
        <a:lstStyle/>
        <a:p>
          <a:pPr>
            <a:defRPr sz="890" b="0" i="0" u="none" strike="noStrike" kern="1200" spc="-1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094117647058823E-2"/>
          <c:y val="0.15653109803194484"/>
          <c:w val="0.88139705882352937"/>
          <c:h val="0.45671085111672227"/>
        </c:manualLayout>
      </c:layout>
      <c:barChart>
        <c:barDir val="col"/>
        <c:grouping val="clustered"/>
        <c:varyColors val="0"/>
        <c:ser>
          <c:idx val="0"/>
          <c:order val="0"/>
          <c:tx>
            <c:strRef>
              <c:f>'9'!$B$3</c:f>
              <c:strCache>
                <c:ptCount val="1"/>
                <c:pt idx="0">
                  <c:v>Все товары и услуги</c:v>
                </c:pt>
              </c:strCache>
            </c:strRef>
          </c:tx>
          <c:spPr>
            <a:solidFill>
              <a:srgbClr val="77787B">
                <a:alpha val="50000"/>
              </a:srgbClr>
            </a:solidFill>
            <a:ln>
              <a:noFill/>
            </a:ln>
          </c:spPr>
          <c:invertIfNegative val="0"/>
          <c:cat>
            <c:numRef>
              <c:f>'9'!$A$4:$A$48</c:f>
              <c:numCache>
                <c:formatCode>mmm\-yy</c:formatCode>
                <c:ptCount val="4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numCache>
            </c:numRef>
          </c:cat>
          <c:val>
            <c:numRef>
              <c:f>'9'!$B$4:$B$48</c:f>
              <c:numCache>
                <c:formatCode>0.00</c:formatCode>
                <c:ptCount val="45"/>
                <c:pt idx="0">
                  <c:v>1.79</c:v>
                </c:pt>
                <c:pt idx="1">
                  <c:v>1.79</c:v>
                </c:pt>
                <c:pt idx="2">
                  <c:v>3.28</c:v>
                </c:pt>
                <c:pt idx="3">
                  <c:v>3.32</c:v>
                </c:pt>
                <c:pt idx="4">
                  <c:v>2.84</c:v>
                </c:pt>
                <c:pt idx="5">
                  <c:v>3.4</c:v>
                </c:pt>
                <c:pt idx="6">
                  <c:v>3.08</c:v>
                </c:pt>
                <c:pt idx="7">
                  <c:v>3.2</c:v>
                </c:pt>
                <c:pt idx="8">
                  <c:v>3.25</c:v>
                </c:pt>
                <c:pt idx="9">
                  <c:v>3.73</c:v>
                </c:pt>
                <c:pt idx="10">
                  <c:v>4.47</c:v>
                </c:pt>
                <c:pt idx="11">
                  <c:v>3.85</c:v>
                </c:pt>
                <c:pt idx="12">
                  <c:v>3.58</c:v>
                </c:pt>
                <c:pt idx="13">
                  <c:v>4.12</c:v>
                </c:pt>
                <c:pt idx="14">
                  <c:v>4.54</c:v>
                </c:pt>
                <c:pt idx="15">
                  <c:v>4.97</c:v>
                </c:pt>
                <c:pt idx="16">
                  <c:v>5.86</c:v>
                </c:pt>
                <c:pt idx="17">
                  <c:v>5.16</c:v>
                </c:pt>
                <c:pt idx="18">
                  <c:v>4.78</c:v>
                </c:pt>
                <c:pt idx="19">
                  <c:v>5.62</c:v>
                </c:pt>
                <c:pt idx="20">
                  <c:v>5.73</c:v>
                </c:pt>
                <c:pt idx="21">
                  <c:v>6.8</c:v>
                </c:pt>
                <c:pt idx="22">
                  <c:v>6.8</c:v>
                </c:pt>
                <c:pt idx="23">
                  <c:v>5.91</c:v>
                </c:pt>
                <c:pt idx="24">
                  <c:v>5.85</c:v>
                </c:pt>
                <c:pt idx="25">
                  <c:v>7.5</c:v>
                </c:pt>
                <c:pt idx="26">
                  <c:v>88.27</c:v>
                </c:pt>
                <c:pt idx="27">
                  <c:v>16.77</c:v>
                </c:pt>
                <c:pt idx="28">
                  <c:v>6.54</c:v>
                </c:pt>
                <c:pt idx="29">
                  <c:v>2.8</c:v>
                </c:pt>
                <c:pt idx="30">
                  <c:v>2.1800000000000002</c:v>
                </c:pt>
                <c:pt idx="31">
                  <c:v>2.1800000000000002</c:v>
                </c:pt>
                <c:pt idx="32">
                  <c:v>2.69</c:v>
                </c:pt>
                <c:pt idx="33">
                  <c:v>2.64</c:v>
                </c:pt>
                <c:pt idx="34">
                  <c:v>1.91</c:v>
                </c:pt>
                <c:pt idx="35">
                  <c:v>3.35</c:v>
                </c:pt>
                <c:pt idx="36">
                  <c:v>2.93</c:v>
                </c:pt>
                <c:pt idx="37">
                  <c:v>1.55</c:v>
                </c:pt>
                <c:pt idx="38">
                  <c:v>1.83</c:v>
                </c:pt>
                <c:pt idx="39">
                  <c:v>1.93</c:v>
                </c:pt>
                <c:pt idx="40">
                  <c:v>2.2599999999999998</c:v>
                </c:pt>
                <c:pt idx="41">
                  <c:v>2.96</c:v>
                </c:pt>
                <c:pt idx="42">
                  <c:v>4.58</c:v>
                </c:pt>
                <c:pt idx="43">
                  <c:v>5.58</c:v>
                </c:pt>
                <c:pt idx="44">
                  <c:v>6.76</c:v>
                </c:pt>
              </c:numCache>
            </c:numRef>
          </c:val>
          <c:extLst xmlns:c16r2="http://schemas.microsoft.com/office/drawing/2015/06/chart">
            <c:ext xmlns:c16="http://schemas.microsoft.com/office/drawing/2014/chart" uri="{C3380CC4-5D6E-409C-BE32-E72D297353CC}">
              <c16:uniqueId val="{00000000-5D41-434B-A8CE-58CE86762F7B}"/>
            </c:ext>
          </c:extLst>
        </c:ser>
        <c:dLbls>
          <c:showLegendKey val="0"/>
          <c:showVal val="0"/>
          <c:showCatName val="0"/>
          <c:showSerName val="0"/>
          <c:showPercent val="0"/>
          <c:showBubbleSize val="0"/>
        </c:dLbls>
        <c:gapWidth val="30"/>
        <c:axId val="1642682848"/>
        <c:axId val="1642679040"/>
      </c:barChart>
      <c:lineChart>
        <c:grouping val="standard"/>
        <c:varyColors val="0"/>
        <c:ser>
          <c:idx val="1"/>
          <c:order val="1"/>
          <c:tx>
            <c:strRef>
              <c:f>'9'!$C$3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'9'!$A$4:$A$48</c:f>
              <c:numCache>
                <c:formatCode>mmm\-yy</c:formatCode>
                <c:ptCount val="4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numCache>
            </c:numRef>
          </c:cat>
          <c:val>
            <c:numRef>
              <c:f>'9'!$C$4:$C$48</c:f>
              <c:numCache>
                <c:formatCode>0.00</c:formatCode>
                <c:ptCount val="45"/>
                <c:pt idx="0">
                  <c:v>1.81</c:v>
                </c:pt>
                <c:pt idx="1">
                  <c:v>2.29</c:v>
                </c:pt>
                <c:pt idx="2">
                  <c:v>4.28</c:v>
                </c:pt>
                <c:pt idx="3">
                  <c:v>7.19</c:v>
                </c:pt>
                <c:pt idx="4">
                  <c:v>5.66</c:v>
                </c:pt>
                <c:pt idx="5">
                  <c:v>5.05</c:v>
                </c:pt>
                <c:pt idx="6">
                  <c:v>5.0999999999999996</c:v>
                </c:pt>
                <c:pt idx="7">
                  <c:v>4.03</c:v>
                </c:pt>
                <c:pt idx="8">
                  <c:v>3.41</c:v>
                </c:pt>
                <c:pt idx="9">
                  <c:v>4.47</c:v>
                </c:pt>
                <c:pt idx="10">
                  <c:v>6.58</c:v>
                </c:pt>
                <c:pt idx="11">
                  <c:v>6.18</c:v>
                </c:pt>
                <c:pt idx="12">
                  <c:v>5.74</c:v>
                </c:pt>
                <c:pt idx="13">
                  <c:v>5.15</c:v>
                </c:pt>
                <c:pt idx="14">
                  <c:v>7.25</c:v>
                </c:pt>
                <c:pt idx="15">
                  <c:v>6.42</c:v>
                </c:pt>
                <c:pt idx="16">
                  <c:v>9.84</c:v>
                </c:pt>
                <c:pt idx="17">
                  <c:v>8.5399999999999991</c:v>
                </c:pt>
                <c:pt idx="18">
                  <c:v>6.8</c:v>
                </c:pt>
                <c:pt idx="19">
                  <c:v>8.34</c:v>
                </c:pt>
                <c:pt idx="20">
                  <c:v>9.84</c:v>
                </c:pt>
                <c:pt idx="21">
                  <c:v>13.98</c:v>
                </c:pt>
                <c:pt idx="22">
                  <c:v>15.36</c:v>
                </c:pt>
                <c:pt idx="23">
                  <c:v>13.76</c:v>
                </c:pt>
                <c:pt idx="24">
                  <c:v>9.77</c:v>
                </c:pt>
                <c:pt idx="25">
                  <c:v>12.72</c:v>
                </c:pt>
                <c:pt idx="26">
                  <c:v>100.31</c:v>
                </c:pt>
                <c:pt idx="27">
                  <c:v>52.04</c:v>
                </c:pt>
                <c:pt idx="28">
                  <c:v>19.28</c:v>
                </c:pt>
                <c:pt idx="29">
                  <c:v>7.57</c:v>
                </c:pt>
                <c:pt idx="30">
                  <c:v>1.1200000000000001</c:v>
                </c:pt>
                <c:pt idx="31">
                  <c:v>0.36</c:v>
                </c:pt>
                <c:pt idx="32">
                  <c:v>1.45</c:v>
                </c:pt>
                <c:pt idx="33">
                  <c:v>-0.66</c:v>
                </c:pt>
                <c:pt idx="34">
                  <c:v>0.24</c:v>
                </c:pt>
                <c:pt idx="35">
                  <c:v>1.94</c:v>
                </c:pt>
                <c:pt idx="36">
                  <c:v>0.94</c:v>
                </c:pt>
                <c:pt idx="37">
                  <c:v>-0.11</c:v>
                </c:pt>
                <c:pt idx="38">
                  <c:v>-0.16</c:v>
                </c:pt>
                <c:pt idx="39">
                  <c:v>-0.21</c:v>
                </c:pt>
                <c:pt idx="40">
                  <c:v>0.3</c:v>
                </c:pt>
                <c:pt idx="41">
                  <c:v>1.45</c:v>
                </c:pt>
                <c:pt idx="42">
                  <c:v>2.5099999999999998</c:v>
                </c:pt>
                <c:pt idx="43">
                  <c:v>4.67</c:v>
                </c:pt>
                <c:pt idx="44">
                  <c:v>6.36</c:v>
                </c:pt>
              </c:numCache>
            </c:numRef>
          </c:val>
          <c:smooth val="0"/>
          <c:extLst xmlns:c16r2="http://schemas.microsoft.com/office/drawing/2015/06/chart">
            <c:ext xmlns:c16="http://schemas.microsoft.com/office/drawing/2014/chart" uri="{C3380CC4-5D6E-409C-BE32-E72D297353CC}">
              <c16:uniqueId val="{00000001-5D41-434B-A8CE-58CE86762F7B}"/>
            </c:ext>
          </c:extLst>
        </c:ser>
        <c:ser>
          <c:idx val="2"/>
          <c:order val="2"/>
          <c:tx>
            <c:strRef>
              <c:f>'9'!$D$3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'9'!$A$4:$A$48</c:f>
              <c:numCache>
                <c:formatCode>mmm\-yy</c:formatCode>
                <c:ptCount val="4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numCache>
            </c:numRef>
          </c:cat>
          <c:val>
            <c:numRef>
              <c:f>'9'!$D$4:$D$48</c:f>
              <c:numCache>
                <c:formatCode>0.00</c:formatCode>
                <c:ptCount val="45"/>
                <c:pt idx="0">
                  <c:v>2.06</c:v>
                </c:pt>
                <c:pt idx="1">
                  <c:v>1.43</c:v>
                </c:pt>
                <c:pt idx="2">
                  <c:v>2.88</c:v>
                </c:pt>
                <c:pt idx="3">
                  <c:v>3.17</c:v>
                </c:pt>
                <c:pt idx="4">
                  <c:v>2.57</c:v>
                </c:pt>
                <c:pt idx="5">
                  <c:v>3.29</c:v>
                </c:pt>
                <c:pt idx="6">
                  <c:v>2.56</c:v>
                </c:pt>
                <c:pt idx="7">
                  <c:v>2.92</c:v>
                </c:pt>
                <c:pt idx="8">
                  <c:v>3.78</c:v>
                </c:pt>
                <c:pt idx="9">
                  <c:v>3.91</c:v>
                </c:pt>
                <c:pt idx="10">
                  <c:v>4.3600000000000003</c:v>
                </c:pt>
                <c:pt idx="11">
                  <c:v>3.56</c:v>
                </c:pt>
                <c:pt idx="12">
                  <c:v>3.53</c:v>
                </c:pt>
                <c:pt idx="13">
                  <c:v>4.04</c:v>
                </c:pt>
                <c:pt idx="14">
                  <c:v>4.53</c:v>
                </c:pt>
                <c:pt idx="15">
                  <c:v>4.8</c:v>
                </c:pt>
                <c:pt idx="16">
                  <c:v>4.9800000000000004</c:v>
                </c:pt>
                <c:pt idx="17">
                  <c:v>4.03</c:v>
                </c:pt>
                <c:pt idx="18">
                  <c:v>3.96</c:v>
                </c:pt>
                <c:pt idx="19">
                  <c:v>5.18</c:v>
                </c:pt>
                <c:pt idx="20">
                  <c:v>5.09</c:v>
                </c:pt>
                <c:pt idx="21">
                  <c:v>6.52</c:v>
                </c:pt>
                <c:pt idx="22">
                  <c:v>5.48</c:v>
                </c:pt>
                <c:pt idx="23">
                  <c:v>5.28</c:v>
                </c:pt>
                <c:pt idx="24">
                  <c:v>4.9800000000000004</c:v>
                </c:pt>
                <c:pt idx="25">
                  <c:v>7.25</c:v>
                </c:pt>
                <c:pt idx="26">
                  <c:v>147.46</c:v>
                </c:pt>
                <c:pt idx="27">
                  <c:v>12.06</c:v>
                </c:pt>
                <c:pt idx="28">
                  <c:v>2.4300000000000002</c:v>
                </c:pt>
                <c:pt idx="29">
                  <c:v>0</c:v>
                </c:pt>
                <c:pt idx="30">
                  <c:v>0.2</c:v>
                </c:pt>
                <c:pt idx="31">
                  <c:v>0.84</c:v>
                </c:pt>
                <c:pt idx="32">
                  <c:v>2.17</c:v>
                </c:pt>
                <c:pt idx="33">
                  <c:v>2.0699999999999998</c:v>
                </c:pt>
                <c:pt idx="34">
                  <c:v>0.96</c:v>
                </c:pt>
                <c:pt idx="35">
                  <c:v>2.85</c:v>
                </c:pt>
                <c:pt idx="36">
                  <c:v>2.17</c:v>
                </c:pt>
                <c:pt idx="37">
                  <c:v>0.12</c:v>
                </c:pt>
                <c:pt idx="38">
                  <c:v>0.66</c:v>
                </c:pt>
                <c:pt idx="39">
                  <c:v>0.67</c:v>
                </c:pt>
                <c:pt idx="40">
                  <c:v>1.21</c:v>
                </c:pt>
                <c:pt idx="41">
                  <c:v>2.46</c:v>
                </c:pt>
                <c:pt idx="42">
                  <c:v>4.91</c:v>
                </c:pt>
                <c:pt idx="43">
                  <c:v>6.68</c:v>
                </c:pt>
                <c:pt idx="44">
                  <c:v>6.55</c:v>
                </c:pt>
              </c:numCache>
            </c:numRef>
          </c:val>
          <c:smooth val="0"/>
          <c:extLst xmlns:c16r2="http://schemas.microsoft.com/office/drawing/2015/06/chart">
            <c:ext xmlns:c16="http://schemas.microsoft.com/office/drawing/2014/chart" uri="{C3380CC4-5D6E-409C-BE32-E72D297353CC}">
              <c16:uniqueId val="{00000002-5D41-434B-A8CE-58CE86762F7B}"/>
            </c:ext>
          </c:extLst>
        </c:ser>
        <c:ser>
          <c:idx val="3"/>
          <c:order val="3"/>
          <c:tx>
            <c:strRef>
              <c:f>'9'!$E$3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'9'!$A$4:$A$48</c:f>
              <c:numCache>
                <c:formatCode>mmm\-yy</c:formatCode>
                <c:ptCount val="4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numCache>
            </c:numRef>
          </c:cat>
          <c:val>
            <c:numRef>
              <c:f>'9'!$E$4:$E$48</c:f>
              <c:numCache>
                <c:formatCode>0.00</c:formatCode>
                <c:ptCount val="45"/>
                <c:pt idx="0">
                  <c:v>1.1499999999999999</c:v>
                </c:pt>
                <c:pt idx="1">
                  <c:v>2.78</c:v>
                </c:pt>
                <c:pt idx="2">
                  <c:v>2.7</c:v>
                </c:pt>
                <c:pt idx="3">
                  <c:v>1.24</c:v>
                </c:pt>
                <c:pt idx="4">
                  <c:v>2.11</c:v>
                </c:pt>
                <c:pt idx="5">
                  <c:v>2.81</c:v>
                </c:pt>
                <c:pt idx="6">
                  <c:v>3.13</c:v>
                </c:pt>
                <c:pt idx="7">
                  <c:v>3.47</c:v>
                </c:pt>
                <c:pt idx="8">
                  <c:v>2.6</c:v>
                </c:pt>
                <c:pt idx="9">
                  <c:v>3.28</c:v>
                </c:pt>
                <c:pt idx="10">
                  <c:v>3.26</c:v>
                </c:pt>
                <c:pt idx="11">
                  <c:v>3.18</c:v>
                </c:pt>
                <c:pt idx="12">
                  <c:v>2.4500000000000002</c:v>
                </c:pt>
                <c:pt idx="13">
                  <c:v>3.59</c:v>
                </c:pt>
                <c:pt idx="14">
                  <c:v>3.38</c:v>
                </c:pt>
                <c:pt idx="15">
                  <c:v>4.28</c:v>
                </c:pt>
                <c:pt idx="16">
                  <c:v>3.97</c:v>
                </c:pt>
                <c:pt idx="17">
                  <c:v>4.4400000000000004</c:v>
                </c:pt>
                <c:pt idx="18">
                  <c:v>3.66</c:v>
                </c:pt>
                <c:pt idx="19">
                  <c:v>4.05</c:v>
                </c:pt>
                <c:pt idx="20">
                  <c:v>4.24</c:v>
                </c:pt>
                <c:pt idx="21">
                  <c:v>4.3600000000000003</c:v>
                </c:pt>
                <c:pt idx="22">
                  <c:v>5.04</c:v>
                </c:pt>
                <c:pt idx="23">
                  <c:v>4.4000000000000004</c:v>
                </c:pt>
                <c:pt idx="24">
                  <c:v>5.15</c:v>
                </c:pt>
                <c:pt idx="25">
                  <c:v>4.9800000000000004</c:v>
                </c:pt>
                <c:pt idx="26">
                  <c:v>8.0500000000000007</c:v>
                </c:pt>
                <c:pt idx="27">
                  <c:v>8.24</c:v>
                </c:pt>
                <c:pt idx="28">
                  <c:v>6.69</c:v>
                </c:pt>
                <c:pt idx="29">
                  <c:v>5.56</c:v>
                </c:pt>
                <c:pt idx="30">
                  <c:v>6.98</c:v>
                </c:pt>
                <c:pt idx="31">
                  <c:v>4.7</c:v>
                </c:pt>
                <c:pt idx="32">
                  <c:v>4.66</c:v>
                </c:pt>
                <c:pt idx="33">
                  <c:v>6.09</c:v>
                </c:pt>
                <c:pt idx="34">
                  <c:v>5.23</c:v>
                </c:pt>
                <c:pt idx="35">
                  <c:v>5.4</c:v>
                </c:pt>
                <c:pt idx="36">
                  <c:v>6.43</c:v>
                </c:pt>
                <c:pt idx="37">
                  <c:v>5.19</c:v>
                </c:pt>
                <c:pt idx="38">
                  <c:v>6.11</c:v>
                </c:pt>
                <c:pt idx="39">
                  <c:v>5.65</c:v>
                </c:pt>
                <c:pt idx="40">
                  <c:v>5</c:v>
                </c:pt>
                <c:pt idx="41">
                  <c:v>4.91</c:v>
                </c:pt>
                <c:pt idx="42">
                  <c:v>4.83</c:v>
                </c:pt>
                <c:pt idx="43">
                  <c:v>4.93</c:v>
                </c:pt>
                <c:pt idx="44">
                  <c:v>7.44</c:v>
                </c:pt>
              </c:numCache>
            </c:numRef>
          </c:val>
          <c:smooth val="0"/>
          <c:extLst xmlns:c16r2="http://schemas.microsoft.com/office/drawing/2015/06/chart">
            <c:ext xmlns:c16="http://schemas.microsoft.com/office/drawing/2014/chart" uri="{C3380CC4-5D6E-409C-BE32-E72D297353CC}">
              <c16:uniqueId val="{00000003-5D41-434B-A8CE-58CE86762F7B}"/>
            </c:ext>
          </c:extLst>
        </c:ser>
        <c:ser>
          <c:idx val="4"/>
          <c:order val="4"/>
          <c:tx>
            <c:strRef>
              <c:f>'9'!$F$3</c:f>
              <c:strCache>
                <c:ptCount val="1"/>
                <c:pt idx="0">
                  <c:v>Цель по инфляции</c:v>
                </c:pt>
              </c:strCache>
            </c:strRef>
          </c:tx>
          <c:spPr>
            <a:ln w="12700">
              <a:solidFill>
                <a:schemeClr val="tx1"/>
              </a:solidFill>
              <a:prstDash val="sysDash"/>
            </a:ln>
          </c:spPr>
          <c:marker>
            <c:symbol val="none"/>
          </c:marker>
          <c:cat>
            <c:numRef>
              <c:f>'9'!$A$4:$A$48</c:f>
              <c:numCache>
                <c:formatCode>mmm\-yy</c:formatCode>
                <c:ptCount val="4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numCache>
            </c:numRef>
          </c:cat>
          <c:val>
            <c:numRef>
              <c:f>'9'!$F$4:$F$48</c:f>
              <c:numCache>
                <c:formatCode>General</c:formatCode>
                <c:ptCount val="4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numCache>
            </c:numRef>
          </c:val>
          <c:smooth val="0"/>
          <c:extLst xmlns:c16r2="http://schemas.microsoft.com/office/drawing/2015/06/chart">
            <c:ext xmlns:c16="http://schemas.microsoft.com/office/drawing/2014/chart" uri="{C3380CC4-5D6E-409C-BE32-E72D297353CC}">
              <c16:uniqueId val="{00000004-5D41-434B-A8CE-58CE86762F7B}"/>
            </c:ext>
          </c:extLst>
        </c:ser>
        <c:dLbls>
          <c:showLegendKey val="0"/>
          <c:showVal val="0"/>
          <c:showCatName val="0"/>
          <c:showSerName val="0"/>
          <c:showPercent val="0"/>
          <c:showBubbleSize val="0"/>
        </c:dLbls>
        <c:marker val="1"/>
        <c:smooth val="0"/>
        <c:axId val="1642682848"/>
        <c:axId val="1642679040"/>
      </c:lineChart>
      <c:dateAx>
        <c:axId val="1642682848"/>
        <c:scaling>
          <c:orientation val="minMax"/>
          <c:min val="43831"/>
        </c:scaling>
        <c:delete val="0"/>
        <c:axPos val="b"/>
        <c:numFmt formatCode="mmm\-yy" sourceLinked="0"/>
        <c:majorTickMark val="out"/>
        <c:minorTickMark val="none"/>
        <c:tickLblPos val="low"/>
        <c:txPr>
          <a:bodyPr rot="0" vert="horz"/>
          <a:lstStyle/>
          <a:p>
            <a:pPr>
              <a:defRPr sz="900" spc="-50" baseline="0"/>
            </a:pPr>
            <a:endParaRPr lang="ru-RU"/>
          </a:p>
        </c:txPr>
        <c:crossAx val="1642679040"/>
        <c:crosses val="autoZero"/>
        <c:auto val="1"/>
        <c:lblOffset val="100"/>
        <c:baseTimeUnit val="months"/>
        <c:majorUnit val="6"/>
        <c:majorTimeUnit val="months"/>
      </c:dateAx>
      <c:valAx>
        <c:axId val="1642679040"/>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642682848"/>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solidFill>
                <a:sysClr val="windowText" lastClr="000000"/>
              </a:solidFill>
            </a:defRPr>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544648</xdr:colOff>
      <xdr:row>1</xdr:row>
      <xdr:rowOff>20139</xdr:rowOff>
    </xdr:from>
    <xdr:to>
      <xdr:col>12</xdr:col>
      <xdr:colOff>556648</xdr:colOff>
      <xdr:row>12</xdr:row>
      <xdr:rowOff>85024</xdr:rowOff>
    </xdr:to>
    <xdr:graphicFrame macro="">
      <xdr:nvGraphicFramePr>
        <xdr:cNvPr id="3" name="Диаграмма 2">
          <a:extLst>
            <a:ext uri="{FF2B5EF4-FFF2-40B4-BE49-F238E27FC236}">
              <a16:creationId xmlns="" xmlns:a16="http://schemas.microsoft.com/office/drawing/2014/main" id="{2443CBB8-F102-0555-A508-14617FE8BD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0.68123</cdr:x>
      <cdr:y>0</cdr:y>
    </cdr:from>
    <cdr:to>
      <cdr:x>0.75965</cdr:x>
      <cdr:y>0.14247</cdr:y>
    </cdr:to>
    <cdr:sp macro="" textlink="">
      <cdr:nvSpPr>
        <cdr:cNvPr id="2"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2054892" y="0"/>
          <a:ext cx="236518" cy="3322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117</a:t>
          </a: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586740</xdr:colOff>
      <xdr:row>3</xdr:row>
      <xdr:rowOff>624840</xdr:rowOff>
    </xdr:from>
    <xdr:to>
      <xdr:col>11</xdr:col>
      <xdr:colOff>598740</xdr:colOff>
      <xdr:row>16</xdr:row>
      <xdr:rowOff>114960</xdr:rowOff>
    </xdr:to>
    <xdr:graphicFrame macro="">
      <xdr:nvGraphicFramePr>
        <xdr:cNvPr id="3" name="Диаграмма 2">
          <a:extLst>
            <a:ext uri="{FF2B5EF4-FFF2-40B4-BE49-F238E27FC236}">
              <a16:creationId xmlns="" xmlns:a16="http://schemas.microsoft.com/office/drawing/2014/main" id="{545D11DF-6459-4EC1-B6BB-0AD69F75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0.68031</cdr:x>
      <cdr:y>0.00077</cdr:y>
    </cdr:from>
    <cdr:to>
      <cdr:x>0.79159</cdr:x>
      <cdr:y>0.15677</cdr:y>
    </cdr:to>
    <cdr:sp macro="" textlink="">
      <cdr:nvSpPr>
        <cdr:cNvPr id="2"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081747" y="1802"/>
          <a:ext cx="340517" cy="3650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599440</xdr:colOff>
      <xdr:row>3</xdr:row>
      <xdr:rowOff>40639</xdr:rowOff>
    </xdr:from>
    <xdr:to>
      <xdr:col>13</xdr:col>
      <xdr:colOff>15092</xdr:colOff>
      <xdr:row>16</xdr:row>
      <xdr:rowOff>11813</xdr:rowOff>
    </xdr:to>
    <xdr:graphicFrame macro="">
      <xdr:nvGraphicFramePr>
        <xdr:cNvPr id="3" name="Диаграмма 2">
          <a:extLst>
            <a:ext uri="{FF2B5EF4-FFF2-40B4-BE49-F238E27FC236}">
              <a16:creationId xmlns="" xmlns:a16="http://schemas.microsoft.com/office/drawing/2014/main" id="{66572638-361E-9997-4959-60B5722061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2142</xdr:colOff>
      <xdr:row>3</xdr:row>
      <xdr:rowOff>15528</xdr:rowOff>
    </xdr:from>
    <xdr:to>
      <xdr:col>12</xdr:col>
      <xdr:colOff>14142</xdr:colOff>
      <xdr:row>16</xdr:row>
      <xdr:rowOff>44128</xdr:rowOff>
    </xdr:to>
    <xdr:graphicFrame macro="">
      <xdr:nvGraphicFramePr>
        <xdr:cNvPr id="2" name="Диаграмма 1">
          <a:extLst>
            <a:ext uri="{FF2B5EF4-FFF2-40B4-BE49-F238E27FC236}">
              <a16:creationId xmlns="" xmlns:a16="http://schemas.microsoft.com/office/drawing/2014/main" id="{0B037B9D-44B3-5BFD-175F-57583A50DC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0.59263</cdr:x>
      <cdr:y>0</cdr:y>
    </cdr:from>
    <cdr:to>
      <cdr:x>0.63761</cdr:x>
      <cdr:y>0.14159</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818910" y="0"/>
          <a:ext cx="138052" cy="335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147</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100</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536323</xdr:colOff>
      <xdr:row>2</xdr:row>
      <xdr:rowOff>341765</xdr:rowOff>
    </xdr:from>
    <xdr:to>
      <xdr:col>9</xdr:col>
      <xdr:colOff>570735</xdr:colOff>
      <xdr:row>15</xdr:row>
      <xdr:rowOff>171647</xdr:rowOff>
    </xdr:to>
    <xdr:graphicFrame macro="">
      <xdr:nvGraphicFramePr>
        <xdr:cNvPr id="2" name="Диаграмма 1">
          <a:extLst>
            <a:ext uri="{FF2B5EF4-FFF2-40B4-BE49-F238E27FC236}">
              <a16:creationId xmlns="" xmlns:a16="http://schemas.microsoft.com/office/drawing/2014/main" id="{19FFF37A-267C-ECC9-29B2-09C8CDEC6F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475014</xdr:colOff>
      <xdr:row>3</xdr:row>
      <xdr:rowOff>23751</xdr:rowOff>
    </xdr:from>
    <xdr:to>
      <xdr:col>10</xdr:col>
      <xdr:colOff>474522</xdr:colOff>
      <xdr:row>15</xdr:row>
      <xdr:rowOff>115226</xdr:rowOff>
    </xdr:to>
    <xdr:graphicFrame macro="">
      <xdr:nvGraphicFramePr>
        <xdr:cNvPr id="3" name="Диаграмма 2">
          <a:extLst>
            <a:ext uri="{FF2B5EF4-FFF2-40B4-BE49-F238E27FC236}">
              <a16:creationId xmlns="" xmlns:a16="http://schemas.microsoft.com/office/drawing/2014/main" id="{72C3F14B-6F88-D974-91B8-26BAFA25E5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118019</xdr:colOff>
      <xdr:row>5</xdr:row>
      <xdr:rowOff>2266</xdr:rowOff>
    </xdr:from>
    <xdr:to>
      <xdr:col>15</xdr:col>
      <xdr:colOff>253212</xdr:colOff>
      <xdr:row>16</xdr:row>
      <xdr:rowOff>163100</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399596</xdr:colOff>
      <xdr:row>3</xdr:row>
      <xdr:rowOff>157203</xdr:rowOff>
    </xdr:from>
    <xdr:to>
      <xdr:col>8</xdr:col>
      <xdr:colOff>106796</xdr:colOff>
      <xdr:row>16</xdr:row>
      <xdr:rowOff>154053</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0.21651</cdr:x>
      <cdr:y>0</cdr:y>
    </cdr:from>
    <cdr:to>
      <cdr:x>0.34626</cdr:x>
      <cdr:y>0.10056</cdr:y>
    </cdr:to>
    <cdr:sp macro="" textlink="">
      <cdr:nvSpPr>
        <cdr:cNvPr id="2" name="TextBox 6">
          <a:extLst xmlns:a="http://schemas.openxmlformats.org/drawingml/2006/main">
            <a:ext uri="{FF2B5EF4-FFF2-40B4-BE49-F238E27FC236}">
              <a16:creationId xmlns="" xmlns:a16="http://schemas.microsoft.com/office/drawing/2014/main" id="{09560C31-21E4-ED6F-0942-9668B7C81C80}"/>
            </a:ext>
          </a:extLst>
        </cdr:cNvPr>
        <cdr:cNvSpPr txBox="1"/>
      </cdr:nvSpPr>
      <cdr:spPr>
        <a:xfrm xmlns:a="http://schemas.openxmlformats.org/drawingml/2006/main">
          <a:off x="662518" y="0"/>
          <a:ext cx="397035" cy="23531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 xmlns:a16="http://schemas.microsoft.com/office/drawing/2014/main"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511155</xdr:colOff>
      <xdr:row>14</xdr:row>
      <xdr:rowOff>74984</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234948</xdr:colOff>
      <xdr:row>3</xdr:row>
      <xdr:rowOff>78315</xdr:rowOff>
    </xdr:from>
    <xdr:to>
      <xdr:col>8</xdr:col>
      <xdr:colOff>183960</xdr:colOff>
      <xdr:row>15</xdr:row>
      <xdr:rowOff>106198</xdr:rowOff>
    </xdr:to>
    <xdr:graphicFrame macro="">
      <xdr:nvGraphicFramePr>
        <xdr:cNvPr id="2" name="Диаграмма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292876</xdr:colOff>
      <xdr:row>7</xdr:row>
      <xdr:rowOff>115301</xdr:rowOff>
    </xdr:from>
    <xdr:to>
      <xdr:col>10</xdr:col>
      <xdr:colOff>108933</xdr:colOff>
      <xdr:row>20</xdr:row>
      <xdr:rowOff>49558</xdr:rowOff>
    </xdr:to>
    <xdr:graphicFrame macro="">
      <xdr:nvGraphicFramePr>
        <xdr:cNvPr id="2" name="Диаграмма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210669</xdr:colOff>
      <xdr:row>3</xdr:row>
      <xdr:rowOff>495682</xdr:rowOff>
    </xdr:from>
    <xdr:to>
      <xdr:col>10</xdr:col>
      <xdr:colOff>382689</xdr:colOff>
      <xdr:row>16</xdr:row>
      <xdr:rowOff>31522</xdr:rowOff>
    </xdr:to>
    <xdr:graphicFrame macro="">
      <xdr:nvGraphicFramePr>
        <xdr:cNvPr id="2" name="Диаграмма 1">
          <a:extLst>
            <a:ext uri="{FF2B5EF4-FFF2-40B4-BE49-F238E27FC236}">
              <a16:creationId xmlns="" xmlns:a16="http://schemas.microsoft.com/office/drawing/2014/main" id="{8778AE7A-F54F-40F4-AD91-368A1484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289560</xdr:colOff>
      <xdr:row>3</xdr:row>
      <xdr:rowOff>129540</xdr:rowOff>
    </xdr:from>
    <xdr:to>
      <xdr:col>10</xdr:col>
      <xdr:colOff>301560</xdr:colOff>
      <xdr:row>16</xdr:row>
      <xdr:rowOff>48073</xdr:rowOff>
    </xdr:to>
    <xdr:graphicFrame macro="">
      <xdr:nvGraphicFramePr>
        <xdr:cNvPr id="2" name="Диаграмма 1">
          <a:extLst>
            <a:ext uri="{FF2B5EF4-FFF2-40B4-BE49-F238E27FC236}">
              <a16:creationId xmlns=""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262890</xdr:colOff>
      <xdr:row>4</xdr:row>
      <xdr:rowOff>49527</xdr:rowOff>
    </xdr:from>
    <xdr:to>
      <xdr:col>11</xdr:col>
      <xdr:colOff>274890</xdr:colOff>
      <xdr:row>17</xdr:row>
      <xdr:rowOff>111147</xdr:rowOff>
    </xdr:to>
    <xdr:graphicFrame macro="">
      <xdr:nvGraphicFramePr>
        <xdr:cNvPr id="2" name="Диаграмма 1">
          <a:extLst>
            <a:ext uri="{FF2B5EF4-FFF2-40B4-BE49-F238E27FC236}">
              <a16:creationId xmlns="" xmlns:a16="http://schemas.microsoft.com/office/drawing/2014/main" id="{33FA804E-2852-42C6-A18D-53943879B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226606</xdr:colOff>
      <xdr:row>5</xdr:row>
      <xdr:rowOff>157684</xdr:rowOff>
    </xdr:from>
    <xdr:to>
      <xdr:col>8</xdr:col>
      <xdr:colOff>143356</xdr:colOff>
      <xdr:row>19</xdr:row>
      <xdr:rowOff>97384</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226606</xdr:colOff>
      <xdr:row>4</xdr:row>
      <xdr:rowOff>157684</xdr:rowOff>
    </xdr:from>
    <xdr:to>
      <xdr:col>8</xdr:col>
      <xdr:colOff>143356</xdr:colOff>
      <xdr:row>18</xdr:row>
      <xdr:rowOff>97384</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452662</xdr:colOff>
      <xdr:row>6</xdr:row>
      <xdr:rowOff>6800</xdr:rowOff>
    </xdr:from>
    <xdr:to>
      <xdr:col>8</xdr:col>
      <xdr:colOff>379995</xdr:colOff>
      <xdr:row>18</xdr:row>
      <xdr:rowOff>111600</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429712</xdr:colOff>
      <xdr:row>3</xdr:row>
      <xdr:rowOff>20008</xdr:rowOff>
    </xdr:from>
    <xdr:to>
      <xdr:col>8</xdr:col>
      <xdr:colOff>579295</xdr:colOff>
      <xdr:row>15</xdr:row>
      <xdr:rowOff>74008</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558800</xdr:colOff>
      <xdr:row>2</xdr:row>
      <xdr:rowOff>342900</xdr:rowOff>
    </xdr:from>
    <xdr:to>
      <xdr:col>10</xdr:col>
      <xdr:colOff>561940</xdr:colOff>
      <xdr:row>15</xdr:row>
      <xdr:rowOff>94463</xdr:rowOff>
    </xdr:to>
    <xdr:graphicFrame macro="">
      <xdr:nvGraphicFramePr>
        <xdr:cNvPr id="3" name="Диаграмма 2">
          <a:extLst>
            <a:ext uri="{FF2B5EF4-FFF2-40B4-BE49-F238E27FC236}">
              <a16:creationId xmlns="" xmlns:a16="http://schemas.microsoft.com/office/drawing/2014/main" id="{88307532-95B0-4FEA-976E-9BBA5706F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541337</xdr:colOff>
      <xdr:row>1</xdr:row>
      <xdr:rowOff>297178</xdr:rowOff>
    </xdr:from>
    <xdr:to>
      <xdr:col>10</xdr:col>
      <xdr:colOff>532171</xdr:colOff>
      <xdr:row>12</xdr:row>
      <xdr:rowOff>160678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552449</xdr:colOff>
      <xdr:row>2</xdr:row>
      <xdr:rowOff>342899</xdr:rowOff>
    </xdr:from>
    <xdr:to>
      <xdr:col>9</xdr:col>
      <xdr:colOff>56449</xdr:colOff>
      <xdr:row>15</xdr:row>
      <xdr:rowOff>5316</xdr:rowOff>
    </xdr:to>
    <xdr:graphicFrame macro="">
      <xdr:nvGraphicFramePr>
        <xdr:cNvPr id="3" name="Диаграмма 2">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92867</xdr:colOff>
      <xdr:row>2</xdr:row>
      <xdr:rowOff>330993</xdr:rowOff>
    </xdr:from>
    <xdr:to>
      <xdr:col>9</xdr:col>
      <xdr:colOff>242451</xdr:colOff>
      <xdr:row>14</xdr:row>
      <xdr:rowOff>109827</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523686</xdr:colOff>
      <xdr:row>1</xdr:row>
      <xdr:rowOff>166407</xdr:rowOff>
    </xdr:from>
    <xdr:to>
      <xdr:col>9</xdr:col>
      <xdr:colOff>514520</xdr:colOff>
      <xdr:row>11</xdr:row>
      <xdr:rowOff>114573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431800</xdr:colOff>
      <xdr:row>1</xdr:row>
      <xdr:rowOff>170179</xdr:rowOff>
    </xdr:from>
    <xdr:to>
      <xdr:col>12</xdr:col>
      <xdr:colOff>422633</xdr:colOff>
      <xdr:row>13</xdr:row>
      <xdr:rowOff>118345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596900</xdr:colOff>
      <xdr:row>2</xdr:row>
      <xdr:rowOff>0</xdr:rowOff>
    </xdr:from>
    <xdr:to>
      <xdr:col>10</xdr:col>
      <xdr:colOff>608900</xdr:colOff>
      <xdr:row>13</xdr:row>
      <xdr:rowOff>155600</xdr:rowOff>
    </xdr:to>
    <xdr:graphicFrame macro="">
      <xdr:nvGraphicFramePr>
        <xdr:cNvPr id="3" name="Диаграмма 2">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553719</xdr:colOff>
      <xdr:row>2</xdr:row>
      <xdr:rowOff>128270</xdr:rowOff>
    </xdr:from>
    <xdr:to>
      <xdr:col>11</xdr:col>
      <xdr:colOff>530000</xdr:colOff>
      <xdr:row>15</xdr:row>
      <xdr:rowOff>87020</xdr:rowOff>
    </xdr:to>
    <xdr:graphicFrame macro="">
      <xdr:nvGraphicFramePr>
        <xdr:cNvPr id="2" name="Диаграмма 1">
          <a:extLst>
            <a:ext uri="{FF2B5EF4-FFF2-40B4-BE49-F238E27FC236}">
              <a16:creationId xmlns="" xmlns:a16="http://schemas.microsoft.com/office/drawing/2014/main"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27215</xdr:colOff>
      <xdr:row>3</xdr:row>
      <xdr:rowOff>29935</xdr:rowOff>
    </xdr:from>
    <xdr:to>
      <xdr:col>12</xdr:col>
      <xdr:colOff>48286</xdr:colOff>
      <xdr:row>16</xdr:row>
      <xdr:rowOff>11364</xdr:rowOff>
    </xdr:to>
    <xdr:graphicFrame macro="">
      <xdr:nvGraphicFramePr>
        <xdr:cNvPr id="2" name="Диаграмма 1">
          <a:extLst>
            <a:ext uri="{FF2B5EF4-FFF2-40B4-BE49-F238E27FC236}">
              <a16:creationId xmlns="" xmlns:a16="http://schemas.microsoft.com/office/drawing/2014/main" id="{ED77D03F-AB0D-4586-1B7A-D8601599A6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0.45456</cdr:x>
      <cdr:y>0</cdr:y>
    </cdr:from>
    <cdr:to>
      <cdr:x>0.52174</cdr:x>
      <cdr:y>0.16598</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390961" y="0"/>
          <a:ext cx="205571" cy="3883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61</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19149</xdr:colOff>
      <xdr:row>2</xdr:row>
      <xdr:rowOff>268431</xdr:rowOff>
    </xdr:from>
    <xdr:to>
      <xdr:col>13</xdr:col>
      <xdr:colOff>40795</xdr:colOff>
      <xdr:row>15</xdr:row>
      <xdr:rowOff>23418</xdr:rowOff>
    </xdr:to>
    <xdr:graphicFrame macro="">
      <xdr:nvGraphicFramePr>
        <xdr:cNvPr id="3" name="Диаграмма 2">
          <a:extLst>
            <a:ext uri="{FF2B5EF4-FFF2-40B4-BE49-F238E27FC236}">
              <a16:creationId xmlns="" xmlns:a16="http://schemas.microsoft.com/office/drawing/2014/main" id="{2F662819-BE24-598B-10A0-0066519FD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 xmlns:a16="http://schemas.microsoft.com/office/drawing/2014/main" id="{B85E4E25-0FDD-46DE-9817-36FFDC158C52}"/>
            </a:ext>
          </a:extLst>
        </cdr:cNvPr>
        <cdr:cNvGrpSpPr/>
      </cdr:nvGrpSpPr>
      <cdr:grpSpPr>
        <a:xfrm xmlns:a="http://schemas.openxmlformats.org/drawingml/2006/main">
          <a:off x="836391" y="48222"/>
          <a:ext cx="338795" cy="208194"/>
          <a:chOff x="860784" y="29441"/>
          <a:chExt cx="363887" cy="198670"/>
        </a:xfrm>
      </cdr:grpSpPr>
      <cdr:sp macro="" textlink="">
        <cdr:nvSpPr>
          <cdr:cNvPr id="2"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8.xml><?xml version="1.0" encoding="utf-8"?>
<xdr:wsDr xmlns:xdr="http://schemas.openxmlformats.org/drawingml/2006/spreadsheetDrawing" xmlns:a="http://schemas.openxmlformats.org/drawingml/2006/main">
  <xdr:twoCellAnchor>
    <xdr:from>
      <xdr:col>8</xdr:col>
      <xdr:colOff>8485</xdr:colOff>
      <xdr:row>2</xdr:row>
      <xdr:rowOff>73372</xdr:rowOff>
    </xdr:from>
    <xdr:to>
      <xdr:col>13</xdr:col>
      <xdr:colOff>8485</xdr:colOff>
      <xdr:row>13</xdr:row>
      <xdr:rowOff>86071</xdr:rowOff>
    </xdr:to>
    <xdr:grpSp>
      <xdr:nvGrpSpPr>
        <xdr:cNvPr id="16" name="Группа 15">
          <a:extLst>
            <a:ext uri="{FF2B5EF4-FFF2-40B4-BE49-F238E27FC236}">
              <a16:creationId xmlns="" xmlns:a16="http://schemas.microsoft.com/office/drawing/2014/main" id="{73B0F99C-8AC6-ED73-74A1-68EF7A818B3D}"/>
            </a:ext>
          </a:extLst>
        </xdr:cNvPr>
        <xdr:cNvGrpSpPr/>
      </xdr:nvGrpSpPr>
      <xdr:grpSpPr>
        <a:xfrm>
          <a:off x="7109902" y="560205"/>
          <a:ext cx="2963333" cy="2446866"/>
          <a:chOff x="5529293" y="579038"/>
          <a:chExt cx="3043858" cy="2368825"/>
        </a:xfrm>
      </xdr:grpSpPr>
      <xdr:graphicFrame macro="">
        <xdr:nvGraphicFramePr>
          <xdr:cNvPr id="3" name="Диаграмма 2">
            <a:extLst>
              <a:ext uri="{FF2B5EF4-FFF2-40B4-BE49-F238E27FC236}">
                <a16:creationId xmlns="" xmlns:a16="http://schemas.microsoft.com/office/drawing/2014/main" id="{475900DC-C70A-B2FF-3F3F-E79515DD2359}"/>
              </a:ext>
            </a:extLst>
          </xdr:cNvPr>
          <xdr:cNvGraphicFramePr/>
        </xdr:nvGraphicFramePr>
        <xdr:xfrm>
          <a:off x="5529293" y="579038"/>
          <a:ext cx="3043858" cy="236882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1" name="Прямая соединительная линия 10">
            <a:extLst>
              <a:ext uri="{FF2B5EF4-FFF2-40B4-BE49-F238E27FC236}">
                <a16:creationId xmlns="" xmlns:a16="http://schemas.microsoft.com/office/drawing/2014/main" id="{1E1575C1-FE90-4CB1-90BD-B9BAA79C0C21}"/>
              </a:ext>
            </a:extLst>
          </xdr:cNvPr>
          <xdr:cNvCxnSpPr/>
        </xdr:nvCxnSpPr>
        <xdr:spPr>
          <a:xfrm flipH="1" flipV="1">
            <a:off x="6320733" y="651539"/>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Прямая соединительная линия 11">
            <a:extLst>
              <a:ext uri="{FF2B5EF4-FFF2-40B4-BE49-F238E27FC236}">
                <a16:creationId xmlns="" xmlns:a16="http://schemas.microsoft.com/office/drawing/2014/main" id="{DA1A38BD-A822-46C9-85A2-4B1336B6C415}"/>
              </a:ext>
            </a:extLst>
          </xdr:cNvPr>
          <xdr:cNvCxnSpPr/>
        </xdr:nvCxnSpPr>
        <xdr:spPr>
          <a:xfrm flipH="1" flipV="1">
            <a:off x="6770189" y="658343"/>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Прямая соединительная линия 12">
            <a:extLst>
              <a:ext uri="{FF2B5EF4-FFF2-40B4-BE49-F238E27FC236}">
                <a16:creationId xmlns="" xmlns:a16="http://schemas.microsoft.com/office/drawing/2014/main" id="{E3C18BD3-F412-43E7-830E-F4BA8640908F}"/>
              </a:ext>
            </a:extLst>
          </xdr:cNvPr>
          <xdr:cNvCxnSpPr/>
        </xdr:nvCxnSpPr>
        <xdr:spPr>
          <a:xfrm flipH="1" flipV="1">
            <a:off x="7220364" y="653815"/>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Прямая соединительная линия 13">
            <a:extLst>
              <a:ext uri="{FF2B5EF4-FFF2-40B4-BE49-F238E27FC236}">
                <a16:creationId xmlns="" xmlns:a16="http://schemas.microsoft.com/office/drawing/2014/main" id="{C9EC2AC7-9C93-4F69-AD7A-BD6FA51F308C}"/>
              </a:ext>
            </a:extLst>
          </xdr:cNvPr>
          <xdr:cNvCxnSpPr/>
        </xdr:nvCxnSpPr>
        <xdr:spPr>
          <a:xfrm flipH="1" flipV="1">
            <a:off x="7665851"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Прямая соединительная линия 14">
            <a:extLst>
              <a:ext uri="{FF2B5EF4-FFF2-40B4-BE49-F238E27FC236}">
                <a16:creationId xmlns="" xmlns:a16="http://schemas.microsoft.com/office/drawing/2014/main" id="{20ECB167-21A9-4D7A-BC38-240E42D34E33}"/>
              </a:ext>
            </a:extLst>
          </xdr:cNvPr>
          <xdr:cNvCxnSpPr/>
        </xdr:nvCxnSpPr>
        <xdr:spPr>
          <a:xfrm flipH="1" flipV="1">
            <a:off x="8118140" y="655510"/>
            <a:ext cx="5643" cy="1183611"/>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19298</xdr:colOff>
      <xdr:row>4</xdr:row>
      <xdr:rowOff>39720</xdr:rowOff>
    </xdr:from>
    <xdr:to>
      <xdr:col>10</xdr:col>
      <xdr:colOff>31298</xdr:colOff>
      <xdr:row>17</xdr:row>
      <xdr:rowOff>2280</xdr:rowOff>
    </xdr:to>
    <xdr:graphicFrame macro="">
      <xdr:nvGraphicFramePr>
        <xdr:cNvPr id="2" name="Диаграмма 1">
          <a:extLst>
            <a:ext uri="{FF2B5EF4-FFF2-40B4-BE49-F238E27FC236}">
              <a16:creationId xmlns="" xmlns:a16="http://schemas.microsoft.com/office/drawing/2014/main" id="{DFB2A6C7-3097-974D-BE65-3732AE8224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weekly">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view="pageBreakPreview" zoomScale="90" zoomScaleNormal="84" zoomScaleSheetLayoutView="90" workbookViewId="0"/>
  </sheetViews>
  <sheetFormatPr defaultColWidth="8.85546875" defaultRowHeight="14.25" x14ac:dyDescent="0.2"/>
  <cols>
    <col min="1" max="1" width="8.7109375" style="5" customWidth="1"/>
    <col min="2" max="2" width="20.5703125" style="5" customWidth="1"/>
    <col min="3" max="6" width="13.7109375" style="5" customWidth="1"/>
    <col min="7" max="7" width="12.42578125" style="5" customWidth="1"/>
    <col min="8" max="16384" width="8.85546875" style="5"/>
  </cols>
  <sheetData>
    <row r="1" spans="1:9" ht="23.25" x14ac:dyDescent="0.35">
      <c r="A1" s="2" t="s">
        <v>0</v>
      </c>
      <c r="B1" s="3"/>
      <c r="C1" s="3"/>
      <c r="D1" s="3"/>
      <c r="E1" s="3"/>
      <c r="F1" s="3"/>
      <c r="G1" s="4"/>
    </row>
    <row r="2" spans="1:9" ht="10.5" customHeight="1" x14ac:dyDescent="0.25">
      <c r="A2" s="4"/>
      <c r="B2" s="4"/>
      <c r="C2" s="4"/>
      <c r="D2" s="4"/>
      <c r="E2" s="4"/>
      <c r="F2" s="4"/>
      <c r="G2" s="4"/>
    </row>
    <row r="3" spans="1:9" ht="45" customHeight="1" x14ac:dyDescent="0.25">
      <c r="A3" s="23" t="s">
        <v>1</v>
      </c>
      <c r="B3" s="24" t="s">
        <v>2</v>
      </c>
      <c r="C3" s="25" t="s">
        <v>3</v>
      </c>
      <c r="D3" s="25" t="s">
        <v>4</v>
      </c>
      <c r="E3" s="25" t="s">
        <v>5</v>
      </c>
      <c r="F3" s="25" t="s">
        <v>6</v>
      </c>
      <c r="G3" s="25" t="s">
        <v>7</v>
      </c>
    </row>
    <row r="4" spans="1:9" x14ac:dyDescent="0.2">
      <c r="A4" s="26" t="s">
        <v>8</v>
      </c>
      <c r="B4" s="27">
        <v>0.59</v>
      </c>
      <c r="C4" s="27">
        <v>1.01</v>
      </c>
      <c r="D4" s="27">
        <v>0.4</v>
      </c>
      <c r="E4" s="27">
        <v>0.67</v>
      </c>
      <c r="F4" s="27">
        <v>0.99</v>
      </c>
      <c r="G4" s="27">
        <v>0.84</v>
      </c>
    </row>
    <row r="5" spans="1:9" x14ac:dyDescent="0.2">
      <c r="A5" s="26" t="s">
        <v>9</v>
      </c>
      <c r="B5" s="27">
        <v>0.48</v>
      </c>
      <c r="C5" s="27">
        <v>0.44</v>
      </c>
      <c r="D5" s="27">
        <v>0.33</v>
      </c>
      <c r="E5" s="27">
        <v>0.78</v>
      </c>
      <c r="F5" s="27">
        <v>1.17</v>
      </c>
      <c r="G5" s="27">
        <v>0.46</v>
      </c>
    </row>
    <row r="6" spans="1:9" x14ac:dyDescent="0.2">
      <c r="A6" s="26" t="s">
        <v>10</v>
      </c>
      <c r="B6" s="27">
        <v>0.37</v>
      </c>
      <c r="C6" s="27">
        <v>0.32</v>
      </c>
      <c r="D6" s="27">
        <v>0.55000000000000004</v>
      </c>
      <c r="E6" s="27">
        <v>0.66</v>
      </c>
      <c r="F6" s="27">
        <v>7.61</v>
      </c>
      <c r="G6" s="27">
        <v>0.37</v>
      </c>
    </row>
    <row r="7" spans="1:9" x14ac:dyDescent="0.2">
      <c r="A7" s="26" t="s">
        <v>11</v>
      </c>
      <c r="B7" s="27">
        <v>0.36</v>
      </c>
      <c r="C7" s="27">
        <v>0.28999999999999998</v>
      </c>
      <c r="D7" s="27">
        <v>0.83</v>
      </c>
      <c r="E7" s="27">
        <v>0.57999999999999996</v>
      </c>
      <c r="F7" s="27">
        <v>1.56</v>
      </c>
      <c r="G7" s="27">
        <v>0.38</v>
      </c>
    </row>
    <row r="8" spans="1:9" x14ac:dyDescent="0.2">
      <c r="A8" s="26" t="s">
        <v>12</v>
      </c>
      <c r="B8" s="27">
        <v>0.27</v>
      </c>
      <c r="C8" s="27">
        <v>0.34</v>
      </c>
      <c r="D8" s="27">
        <v>0.27</v>
      </c>
      <c r="E8" s="27">
        <v>0.74</v>
      </c>
      <c r="F8" s="27">
        <v>0.12</v>
      </c>
      <c r="G8" s="27">
        <v>0.31</v>
      </c>
    </row>
    <row r="9" spans="1:9" x14ac:dyDescent="0.2">
      <c r="A9" s="26" t="s">
        <v>13</v>
      </c>
      <c r="B9" s="27">
        <v>0.27</v>
      </c>
      <c r="C9" s="27">
        <v>0.04</v>
      </c>
      <c r="D9" s="27">
        <v>0.22</v>
      </c>
      <c r="E9" s="27">
        <v>0.69</v>
      </c>
      <c r="F9" s="27">
        <v>-0.35</v>
      </c>
      <c r="G9" s="27">
        <v>0.37</v>
      </c>
    </row>
    <row r="10" spans="1:9" x14ac:dyDescent="0.2">
      <c r="A10" s="26" t="s">
        <v>14</v>
      </c>
      <c r="B10" s="27">
        <v>0.27</v>
      </c>
      <c r="C10" s="27">
        <v>0.2</v>
      </c>
      <c r="D10" s="27">
        <v>0.35</v>
      </c>
      <c r="E10" s="27">
        <v>0.31</v>
      </c>
      <c r="F10" s="27">
        <v>-0.39</v>
      </c>
      <c r="G10" s="27">
        <v>0.63</v>
      </c>
    </row>
    <row r="11" spans="1:9" x14ac:dyDescent="0.2">
      <c r="A11" s="26" t="s">
        <v>15</v>
      </c>
      <c r="B11" s="27">
        <v>-0.13</v>
      </c>
      <c r="C11" s="27">
        <v>-0.24</v>
      </c>
      <c r="D11" s="27">
        <v>-0.04</v>
      </c>
      <c r="E11" s="27">
        <v>0.17</v>
      </c>
      <c r="F11" s="27">
        <v>-0.52</v>
      </c>
      <c r="G11" s="27">
        <v>0.28000000000000003</v>
      </c>
    </row>
    <row r="12" spans="1:9" x14ac:dyDescent="0.2">
      <c r="A12" s="26" t="s">
        <v>16</v>
      </c>
      <c r="B12" s="27">
        <v>0.06</v>
      </c>
      <c r="C12" s="27">
        <v>-0.16</v>
      </c>
      <c r="D12" s="27">
        <v>-7.0000000000000007E-2</v>
      </c>
      <c r="E12" s="27">
        <v>0.6</v>
      </c>
      <c r="F12" s="27">
        <v>0.05</v>
      </c>
      <c r="G12" s="27">
        <v>0.87</v>
      </c>
    </row>
    <row r="13" spans="1:9" x14ac:dyDescent="0.2">
      <c r="A13" s="26" t="s">
        <v>17</v>
      </c>
      <c r="B13" s="27">
        <v>0.36</v>
      </c>
      <c r="C13" s="27">
        <v>0.13</v>
      </c>
      <c r="D13" s="27">
        <v>0.43</v>
      </c>
      <c r="E13" s="27">
        <v>1.1100000000000001</v>
      </c>
      <c r="F13" s="27">
        <v>0.18</v>
      </c>
      <c r="G13" s="27"/>
    </row>
    <row r="14" spans="1:9" x14ac:dyDescent="0.2">
      <c r="A14" s="26" t="s">
        <v>18</v>
      </c>
      <c r="B14" s="27">
        <v>0.49</v>
      </c>
      <c r="C14" s="27">
        <v>0.28000000000000003</v>
      </c>
      <c r="D14" s="27">
        <v>0.71</v>
      </c>
      <c r="E14" s="27">
        <v>0.96</v>
      </c>
      <c r="F14" s="27">
        <v>0.37</v>
      </c>
      <c r="G14" s="27"/>
      <c r="I14" s="7" t="s">
        <v>20</v>
      </c>
    </row>
    <row r="15" spans="1:9" x14ac:dyDescent="0.2">
      <c r="A15" s="26" t="s">
        <v>19</v>
      </c>
      <c r="B15" s="27">
        <v>0.53</v>
      </c>
      <c r="C15" s="27">
        <v>0.36</v>
      </c>
      <c r="D15" s="27">
        <v>0.83</v>
      </c>
      <c r="E15" s="27">
        <v>0.82</v>
      </c>
      <c r="F15" s="27">
        <v>0.78</v>
      </c>
      <c r="G15" s="27"/>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90" zoomScaleNormal="54" zoomScaleSheetLayoutView="90" workbookViewId="0"/>
  </sheetViews>
  <sheetFormatPr defaultColWidth="8.85546875" defaultRowHeight="15" x14ac:dyDescent="0.25"/>
  <cols>
    <col min="1" max="1" width="8.85546875" style="13"/>
    <col min="2" max="2" width="20.5703125" style="13" customWidth="1"/>
    <col min="3" max="3" width="26.42578125" style="13" customWidth="1"/>
    <col min="4" max="4" width="20.28515625" style="13" customWidth="1"/>
    <col min="5" max="14" width="8.85546875" style="13"/>
    <col min="15" max="15" width="14.42578125" style="13" customWidth="1"/>
    <col min="16" max="16384" width="8.85546875" style="13"/>
  </cols>
  <sheetData>
    <row r="1" spans="1:4" ht="23.25" x14ac:dyDescent="0.35">
      <c r="A1" s="2" t="s">
        <v>217</v>
      </c>
      <c r="B1" s="3"/>
      <c r="C1" s="3"/>
      <c r="D1" s="3"/>
    </row>
    <row r="2" spans="1:4" x14ac:dyDescent="0.25">
      <c r="A2" s="4"/>
      <c r="B2" s="4"/>
      <c r="C2" s="4"/>
      <c r="D2" s="4"/>
    </row>
    <row r="3" spans="1:4" ht="30" x14ac:dyDescent="0.25">
      <c r="A3" s="153" t="s">
        <v>22</v>
      </c>
      <c r="B3" s="24" t="s">
        <v>55</v>
      </c>
      <c r="C3" s="24" t="s">
        <v>56</v>
      </c>
      <c r="D3" s="24" t="s">
        <v>57</v>
      </c>
    </row>
    <row r="4" spans="1:4" x14ac:dyDescent="0.25">
      <c r="A4" s="148">
        <v>43466</v>
      </c>
      <c r="B4" s="27">
        <v>3.77</v>
      </c>
      <c r="C4" s="27">
        <v>9.4600000000000009</v>
      </c>
      <c r="D4" s="27">
        <v>5.47</v>
      </c>
    </row>
    <row r="5" spans="1:4" x14ac:dyDescent="0.25">
      <c r="A5" s="148">
        <v>43497</v>
      </c>
      <c r="B5" s="27">
        <v>2.29</v>
      </c>
      <c r="C5" s="27">
        <v>4.8600000000000003</v>
      </c>
      <c r="D5" s="27">
        <v>7.06</v>
      </c>
    </row>
    <row r="6" spans="1:4" x14ac:dyDescent="0.25">
      <c r="A6" s="148">
        <v>43525</v>
      </c>
      <c r="B6" s="27">
        <v>2.91</v>
      </c>
      <c r="C6" s="27">
        <v>-1.85</v>
      </c>
      <c r="D6" s="27">
        <v>6.61</v>
      </c>
    </row>
    <row r="7" spans="1:4" x14ac:dyDescent="0.25">
      <c r="A7" s="148">
        <v>43556</v>
      </c>
      <c r="B7" s="27">
        <v>-0.12</v>
      </c>
      <c r="C7" s="27">
        <v>-3.4</v>
      </c>
      <c r="D7" s="27">
        <v>5.29</v>
      </c>
    </row>
    <row r="8" spans="1:4" x14ac:dyDescent="0.25">
      <c r="A8" s="148">
        <v>43586</v>
      </c>
      <c r="B8" s="27">
        <v>-0.6</v>
      </c>
      <c r="C8" s="27">
        <v>-4.13</v>
      </c>
      <c r="D8" s="27">
        <v>3.37</v>
      </c>
    </row>
    <row r="9" spans="1:4" x14ac:dyDescent="0.25">
      <c r="A9" s="148">
        <v>43617</v>
      </c>
      <c r="B9" s="27">
        <v>-0.12</v>
      </c>
      <c r="C9" s="27">
        <v>-0.72</v>
      </c>
      <c r="D9" s="27">
        <v>3.62</v>
      </c>
    </row>
    <row r="10" spans="1:4" x14ac:dyDescent="0.25">
      <c r="A10" s="148">
        <v>43647</v>
      </c>
      <c r="B10" s="27">
        <v>0.2</v>
      </c>
      <c r="C10" s="27">
        <v>0.4</v>
      </c>
      <c r="D10" s="27">
        <v>2.83</v>
      </c>
    </row>
    <row r="11" spans="1:4" x14ac:dyDescent="0.25">
      <c r="A11" s="148">
        <v>43678</v>
      </c>
      <c r="B11" s="27">
        <v>0.64</v>
      </c>
      <c r="C11" s="27">
        <v>0.16</v>
      </c>
      <c r="D11" s="27">
        <v>2.77</v>
      </c>
    </row>
    <row r="12" spans="1:4" x14ac:dyDescent="0.25">
      <c r="A12" s="148">
        <v>43709</v>
      </c>
      <c r="B12" s="27">
        <v>0.28000000000000003</v>
      </c>
      <c r="C12" s="27">
        <v>-1.4</v>
      </c>
      <c r="D12" s="27">
        <v>2.31</v>
      </c>
    </row>
    <row r="13" spans="1:4" x14ac:dyDescent="0.25">
      <c r="A13" s="148">
        <v>43739</v>
      </c>
      <c r="B13" s="27">
        <v>-0.84</v>
      </c>
      <c r="C13" s="27">
        <v>-3.19</v>
      </c>
      <c r="D13" s="27">
        <v>2.41</v>
      </c>
    </row>
    <row r="14" spans="1:4" x14ac:dyDescent="0.25">
      <c r="A14" s="148">
        <v>43770</v>
      </c>
      <c r="B14" s="27">
        <v>-2.37</v>
      </c>
      <c r="C14" s="27">
        <v>-3.97</v>
      </c>
      <c r="D14" s="27">
        <v>1.95</v>
      </c>
    </row>
    <row r="15" spans="1:4" x14ac:dyDescent="0.25">
      <c r="A15" s="148">
        <v>43800</v>
      </c>
      <c r="B15" s="27">
        <v>-2.06</v>
      </c>
      <c r="C15" s="27">
        <v>-3.46</v>
      </c>
      <c r="D15" s="27">
        <v>1.74</v>
      </c>
    </row>
    <row r="16" spans="1:4" x14ac:dyDescent="0.25">
      <c r="A16" s="148">
        <v>43831</v>
      </c>
      <c r="B16" s="27">
        <v>0.16</v>
      </c>
      <c r="C16" s="27">
        <v>0.1</v>
      </c>
      <c r="D16" s="27">
        <v>1.77</v>
      </c>
    </row>
    <row r="17" spans="1:6" x14ac:dyDescent="0.25">
      <c r="A17" s="148">
        <v>43862</v>
      </c>
      <c r="B17" s="27">
        <v>2.02</v>
      </c>
      <c r="C17" s="27">
        <v>1.72</v>
      </c>
      <c r="D17" s="27">
        <v>1.63</v>
      </c>
    </row>
    <row r="18" spans="1:6" x14ac:dyDescent="0.25">
      <c r="A18" s="148">
        <v>43891</v>
      </c>
      <c r="B18" s="27">
        <v>4.8600000000000003</v>
      </c>
      <c r="C18" s="27">
        <v>3.65</v>
      </c>
      <c r="D18" s="27">
        <v>1.57</v>
      </c>
      <c r="F18" s="7" t="s">
        <v>58</v>
      </c>
    </row>
    <row r="19" spans="1:6" x14ac:dyDescent="0.25">
      <c r="A19" s="148">
        <v>43922</v>
      </c>
      <c r="B19" s="27">
        <v>5.83</v>
      </c>
      <c r="C19" s="27">
        <v>6.31</v>
      </c>
      <c r="D19" s="27">
        <v>3.16</v>
      </c>
      <c r="F19" s="7" t="s">
        <v>20</v>
      </c>
    </row>
    <row r="20" spans="1:6" x14ac:dyDescent="0.25">
      <c r="A20" s="148">
        <v>43952</v>
      </c>
      <c r="B20" s="27">
        <v>7.23</v>
      </c>
      <c r="C20" s="27">
        <v>8.02</v>
      </c>
      <c r="D20" s="27">
        <v>6.06</v>
      </c>
    </row>
    <row r="21" spans="1:6" x14ac:dyDescent="0.25">
      <c r="A21" s="148">
        <v>43983</v>
      </c>
      <c r="B21" s="27">
        <v>-1</v>
      </c>
      <c r="C21" s="27">
        <v>10.37</v>
      </c>
      <c r="D21" s="27">
        <v>6.56</v>
      </c>
    </row>
    <row r="22" spans="1:6" x14ac:dyDescent="0.25">
      <c r="A22" s="148">
        <v>44013</v>
      </c>
      <c r="B22" s="27">
        <v>-2.34</v>
      </c>
      <c r="C22" s="27">
        <v>10.5</v>
      </c>
      <c r="D22" s="27">
        <v>5.63</v>
      </c>
    </row>
    <row r="23" spans="1:6" x14ac:dyDescent="0.25">
      <c r="A23" s="148">
        <v>44044</v>
      </c>
      <c r="B23" s="27">
        <v>-1.44</v>
      </c>
      <c r="C23" s="27">
        <v>11.7</v>
      </c>
      <c r="D23" s="27">
        <v>4.1399999999999997</v>
      </c>
    </row>
    <row r="24" spans="1:6" x14ac:dyDescent="0.25">
      <c r="A24" s="148">
        <v>44075</v>
      </c>
      <c r="B24" s="27">
        <v>7.1</v>
      </c>
      <c r="C24" s="27">
        <v>10.9</v>
      </c>
      <c r="D24" s="27">
        <v>4.8899999999999997</v>
      </c>
    </row>
    <row r="25" spans="1:6" x14ac:dyDescent="0.25">
      <c r="A25" s="148">
        <v>44105</v>
      </c>
      <c r="B25" s="27">
        <v>10.51</v>
      </c>
      <c r="C25" s="27">
        <v>14.35</v>
      </c>
      <c r="D25" s="27">
        <v>4.5999999999999996</v>
      </c>
    </row>
    <row r="26" spans="1:6" x14ac:dyDescent="0.25">
      <c r="A26" s="148">
        <v>44136</v>
      </c>
      <c r="B26" s="27">
        <v>10.6</v>
      </c>
      <c r="C26" s="27">
        <v>16.45</v>
      </c>
      <c r="D26" s="27">
        <v>4.55</v>
      </c>
    </row>
    <row r="27" spans="1:6" x14ac:dyDescent="0.25">
      <c r="A27" s="148">
        <v>44166</v>
      </c>
      <c r="B27" s="27">
        <v>11.53</v>
      </c>
      <c r="C27" s="27">
        <v>21.78</v>
      </c>
      <c r="D27" s="27">
        <v>5.09</v>
      </c>
    </row>
    <row r="28" spans="1:6" x14ac:dyDescent="0.25">
      <c r="A28" s="148">
        <v>44197</v>
      </c>
      <c r="B28" s="27">
        <v>11.44</v>
      </c>
      <c r="C28" s="27">
        <v>17.04</v>
      </c>
      <c r="D28" s="27">
        <v>6.53</v>
      </c>
    </row>
    <row r="29" spans="1:6" x14ac:dyDescent="0.25">
      <c r="A29" s="148">
        <v>44228</v>
      </c>
      <c r="B29" s="27">
        <v>14.3</v>
      </c>
      <c r="C29" s="27">
        <v>17.829999999999998</v>
      </c>
      <c r="D29" s="27">
        <v>6.03</v>
      </c>
    </row>
    <row r="30" spans="1:6" x14ac:dyDescent="0.25">
      <c r="A30" s="148">
        <v>44256</v>
      </c>
      <c r="B30" s="27">
        <v>17.690000000000001</v>
      </c>
      <c r="C30" s="27">
        <v>18.059999999999999</v>
      </c>
      <c r="D30" s="27">
        <v>6</v>
      </c>
    </row>
    <row r="31" spans="1:6" x14ac:dyDescent="0.25">
      <c r="A31" s="148">
        <v>44287</v>
      </c>
      <c r="B31" s="27">
        <v>22.56</v>
      </c>
      <c r="C31" s="27">
        <v>18.95</v>
      </c>
      <c r="D31" s="27">
        <v>6.19</v>
      </c>
    </row>
    <row r="32" spans="1:6" x14ac:dyDescent="0.25">
      <c r="A32" s="148">
        <v>44317</v>
      </c>
      <c r="B32" s="27">
        <v>25.29</v>
      </c>
      <c r="C32" s="27">
        <v>17.829999999999998</v>
      </c>
      <c r="D32" s="27">
        <v>7.17</v>
      </c>
    </row>
    <row r="33" spans="1:4" x14ac:dyDescent="0.25">
      <c r="A33" s="148">
        <v>44348</v>
      </c>
      <c r="B33" s="27">
        <v>25.83</v>
      </c>
      <c r="C33" s="27">
        <v>13.84</v>
      </c>
      <c r="D33" s="27">
        <v>8.0500000000000007</v>
      </c>
    </row>
    <row r="34" spans="1:4" x14ac:dyDescent="0.25">
      <c r="A34" s="148">
        <v>44378</v>
      </c>
      <c r="B34" s="27">
        <v>23.09</v>
      </c>
      <c r="C34" s="27">
        <v>8.59</v>
      </c>
      <c r="D34" s="27">
        <v>8.86</v>
      </c>
    </row>
    <row r="35" spans="1:4" x14ac:dyDescent="0.25">
      <c r="A35" s="148">
        <v>44409</v>
      </c>
      <c r="B35" s="27">
        <v>17.82</v>
      </c>
      <c r="C35" s="27">
        <v>6.42</v>
      </c>
      <c r="D35" s="27">
        <v>8.41</v>
      </c>
    </row>
    <row r="36" spans="1:4" x14ac:dyDescent="0.25">
      <c r="A36" s="148">
        <v>44440</v>
      </c>
      <c r="B36" s="27">
        <v>13.03</v>
      </c>
      <c r="C36" s="27">
        <v>8.76</v>
      </c>
      <c r="D36" s="27">
        <v>7.99</v>
      </c>
    </row>
    <row r="37" spans="1:4" x14ac:dyDescent="0.25">
      <c r="A37" s="148">
        <v>44470</v>
      </c>
      <c r="B37" s="27">
        <v>10.51</v>
      </c>
      <c r="C37" s="27">
        <v>14.61</v>
      </c>
      <c r="D37" s="27">
        <v>8.4</v>
      </c>
    </row>
    <row r="38" spans="1:4" x14ac:dyDescent="0.25">
      <c r="A38" s="148">
        <v>44501</v>
      </c>
      <c r="B38" s="27">
        <v>11.35</v>
      </c>
      <c r="C38" s="27">
        <v>13.56</v>
      </c>
      <c r="D38" s="27">
        <v>11.14</v>
      </c>
    </row>
    <row r="39" spans="1:4" x14ac:dyDescent="0.25">
      <c r="A39" s="148">
        <v>44531</v>
      </c>
      <c r="B39" s="27">
        <v>11.7</v>
      </c>
      <c r="C39" s="27">
        <v>10.06</v>
      </c>
      <c r="D39" s="27">
        <v>11.68</v>
      </c>
    </row>
    <row r="40" spans="1:4" x14ac:dyDescent="0.25">
      <c r="A40" s="148">
        <v>44562</v>
      </c>
      <c r="B40" s="27">
        <v>16.649999999999999</v>
      </c>
      <c r="C40" s="27">
        <v>7.4</v>
      </c>
      <c r="D40" s="27">
        <v>10.130000000000001</v>
      </c>
    </row>
    <row r="41" spans="1:4" x14ac:dyDescent="0.25">
      <c r="A41" s="148">
        <v>44593</v>
      </c>
      <c r="B41" s="27">
        <v>16.510000000000002</v>
      </c>
      <c r="C41" s="27">
        <v>9.2899999999999991</v>
      </c>
      <c r="D41" s="27">
        <v>8.01</v>
      </c>
    </row>
    <row r="42" spans="1:4" x14ac:dyDescent="0.25">
      <c r="A42" s="148">
        <v>44621</v>
      </c>
      <c r="B42" s="27">
        <v>34.69</v>
      </c>
      <c r="C42" s="27">
        <v>23.99</v>
      </c>
      <c r="D42" s="27">
        <v>8.6</v>
      </c>
    </row>
    <row r="43" spans="1:4" x14ac:dyDescent="0.25">
      <c r="A43" s="148">
        <v>44652</v>
      </c>
      <c r="B43" s="27">
        <v>47.93</v>
      </c>
      <c r="C43" s="27">
        <v>50.97</v>
      </c>
      <c r="D43" s="27">
        <v>42.07</v>
      </c>
    </row>
    <row r="44" spans="1:4" x14ac:dyDescent="0.25">
      <c r="A44" s="148">
        <v>44682</v>
      </c>
      <c r="B44" s="27">
        <v>51.77</v>
      </c>
      <c r="C44" s="27">
        <v>51.51</v>
      </c>
      <c r="D44" s="27">
        <v>47.49</v>
      </c>
    </row>
    <row r="45" spans="1:4" x14ac:dyDescent="0.25">
      <c r="A45" s="148">
        <v>44713</v>
      </c>
      <c r="B45" s="27">
        <v>19.13</v>
      </c>
      <c r="C45" s="27">
        <v>25.91</v>
      </c>
      <c r="D45" s="27">
        <v>43</v>
      </c>
    </row>
    <row r="46" spans="1:4" x14ac:dyDescent="0.25">
      <c r="A46" s="148">
        <v>44743</v>
      </c>
      <c r="B46" s="27">
        <v>-5.47</v>
      </c>
      <c r="C46" s="27">
        <v>-5.98</v>
      </c>
      <c r="D46" s="27">
        <v>6.04</v>
      </c>
    </row>
    <row r="47" spans="1:4" x14ac:dyDescent="0.25">
      <c r="A47" s="148">
        <v>44774</v>
      </c>
      <c r="B47" s="27">
        <v>-14.26</v>
      </c>
      <c r="C47" s="27">
        <v>-10.8</v>
      </c>
      <c r="D47" s="27">
        <v>-1.18</v>
      </c>
    </row>
    <row r="48" spans="1:4" x14ac:dyDescent="0.25">
      <c r="A48" s="148">
        <v>44805</v>
      </c>
      <c r="B48" s="27">
        <v>-13.14</v>
      </c>
      <c r="C48" s="27">
        <v>-10.15</v>
      </c>
      <c r="D48" s="27">
        <v>-2.06</v>
      </c>
    </row>
    <row r="49" spans="1:4" x14ac:dyDescent="0.25">
      <c r="A49" s="148">
        <v>44835</v>
      </c>
      <c r="B49" s="27">
        <v>-9.6</v>
      </c>
      <c r="C49" s="27">
        <v>-9.4499999999999993</v>
      </c>
      <c r="D49" s="27">
        <v>0.01</v>
      </c>
    </row>
    <row r="50" spans="1:4" x14ac:dyDescent="0.25">
      <c r="A50" s="148">
        <v>44866</v>
      </c>
      <c r="B50" s="27">
        <v>-6.98</v>
      </c>
      <c r="C50" s="27">
        <v>-11.01</v>
      </c>
      <c r="D50" s="27">
        <v>1.65</v>
      </c>
    </row>
    <row r="51" spans="1:4" x14ac:dyDescent="0.25">
      <c r="A51" s="148">
        <v>44896</v>
      </c>
      <c r="B51" s="27">
        <v>-2.77</v>
      </c>
      <c r="C51" s="27">
        <v>-9.56</v>
      </c>
      <c r="D51" s="27">
        <v>2.89</v>
      </c>
    </row>
    <row r="52" spans="1:4" x14ac:dyDescent="0.25">
      <c r="A52" s="148">
        <v>44927</v>
      </c>
      <c r="B52" s="27">
        <v>1.6</v>
      </c>
      <c r="C52" s="27">
        <v>-3.17</v>
      </c>
      <c r="D52" s="27">
        <v>4.5</v>
      </c>
    </row>
    <row r="53" spans="1:4" x14ac:dyDescent="0.25">
      <c r="A53" s="148">
        <v>44958</v>
      </c>
      <c r="B53" s="27">
        <v>5.31</v>
      </c>
      <c r="C53" s="27">
        <v>2.42</v>
      </c>
      <c r="D53" s="27">
        <v>5.19</v>
      </c>
    </row>
    <row r="54" spans="1:4" x14ac:dyDescent="0.25">
      <c r="A54" s="148">
        <v>44986</v>
      </c>
      <c r="B54" s="27">
        <v>7.44</v>
      </c>
      <c r="C54" s="27">
        <v>5.75</v>
      </c>
      <c r="D54" s="27">
        <v>4.5199999999999996</v>
      </c>
    </row>
    <row r="55" spans="1:4" x14ac:dyDescent="0.25">
      <c r="A55" s="148">
        <v>45017</v>
      </c>
      <c r="B55" s="27">
        <v>7.44</v>
      </c>
      <c r="C55" s="27">
        <v>4.49</v>
      </c>
      <c r="D55" s="27">
        <v>3.78</v>
      </c>
    </row>
    <row r="56" spans="1:4" x14ac:dyDescent="0.25">
      <c r="A56" s="148">
        <v>45047</v>
      </c>
      <c r="B56" s="27">
        <v>7.87</v>
      </c>
      <c r="C56" s="27">
        <v>4.49</v>
      </c>
      <c r="D56" s="27">
        <v>4.46</v>
      </c>
    </row>
    <row r="57" spans="1:4" x14ac:dyDescent="0.25">
      <c r="A57" s="148">
        <v>45078</v>
      </c>
      <c r="B57" s="27">
        <v>6.58</v>
      </c>
      <c r="C57" s="27">
        <v>4.49</v>
      </c>
      <c r="D57" s="27">
        <v>5.14</v>
      </c>
    </row>
    <row r="58" spans="1:4" x14ac:dyDescent="0.25">
      <c r="A58" s="148">
        <v>45108</v>
      </c>
      <c r="B58" s="27">
        <v>6.58</v>
      </c>
      <c r="C58" s="27">
        <v>9.59</v>
      </c>
      <c r="D58" s="27">
        <v>7.75</v>
      </c>
    </row>
    <row r="59" spans="1:4" x14ac:dyDescent="0.25">
      <c r="A59" s="148">
        <v>45139</v>
      </c>
      <c r="B59" s="27">
        <v>7.85</v>
      </c>
      <c r="C59" s="27">
        <v>12.23</v>
      </c>
      <c r="D59" s="27">
        <v>9.14</v>
      </c>
    </row>
    <row r="60" spans="1:4" x14ac:dyDescent="0.25">
      <c r="A60" s="21"/>
      <c r="B60" s="22"/>
      <c r="C60" s="22"/>
      <c r="D60" s="22"/>
    </row>
  </sheetData>
  <pageMargins left="0.7" right="0.7" top="0.75" bottom="0.75" header="0.3" footer="0.3"/>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view="pageBreakPreview" zoomScale="90" zoomScaleNormal="77" zoomScaleSheetLayoutView="90" workbookViewId="0"/>
  </sheetViews>
  <sheetFormatPr defaultColWidth="8.85546875" defaultRowHeight="15" x14ac:dyDescent="0.25"/>
  <cols>
    <col min="1" max="1" width="8.85546875" style="13"/>
    <col min="2" max="2" width="26.42578125" style="13" customWidth="1"/>
    <col min="3" max="3" width="21.7109375" style="13" customWidth="1"/>
    <col min="4" max="4" width="17.7109375" style="13" customWidth="1"/>
    <col min="5" max="5" width="19.28515625" style="13" customWidth="1"/>
    <col min="6" max="16384" width="8.85546875" style="13"/>
  </cols>
  <sheetData>
    <row r="1" spans="1:5" ht="23.25" x14ac:dyDescent="0.35">
      <c r="A1" s="2" t="s">
        <v>59</v>
      </c>
      <c r="B1" s="3"/>
      <c r="D1" s="3"/>
      <c r="E1" s="3"/>
    </row>
    <row r="2" spans="1:5" x14ac:dyDescent="0.25">
      <c r="A2" s="4"/>
      <c r="B2" s="4"/>
      <c r="D2" s="4"/>
      <c r="E2" s="4"/>
    </row>
    <row r="3" spans="1:5" ht="45" x14ac:dyDescent="0.25">
      <c r="A3" s="153" t="s">
        <v>22</v>
      </c>
      <c r="B3" s="24" t="s">
        <v>61</v>
      </c>
      <c r="C3" s="24" t="s">
        <v>63</v>
      </c>
      <c r="D3" s="24" t="s">
        <v>60</v>
      </c>
      <c r="E3" s="24" t="s">
        <v>62</v>
      </c>
    </row>
    <row r="4" spans="1:5" x14ac:dyDescent="0.25">
      <c r="A4" s="148">
        <v>43466</v>
      </c>
      <c r="B4" s="27">
        <v>86.32</v>
      </c>
      <c r="C4" s="27">
        <v>79.075000000000003</v>
      </c>
      <c r="D4" s="27">
        <v>91.15</v>
      </c>
      <c r="E4" s="27">
        <v>81.45</v>
      </c>
    </row>
    <row r="5" spans="1:5" x14ac:dyDescent="0.25">
      <c r="A5" s="148">
        <v>43497</v>
      </c>
      <c r="B5" s="27">
        <v>87.8</v>
      </c>
      <c r="C5" s="27">
        <v>79.724999999999994</v>
      </c>
      <c r="D5" s="27">
        <v>93.183333000000005</v>
      </c>
      <c r="E5" s="27">
        <v>81.55</v>
      </c>
    </row>
    <row r="6" spans="1:5" x14ac:dyDescent="0.25">
      <c r="A6" s="148">
        <v>43525</v>
      </c>
      <c r="B6" s="27">
        <v>92.182993999999994</v>
      </c>
      <c r="C6" s="27">
        <v>83.242168000000007</v>
      </c>
      <c r="D6" s="27">
        <v>98.143544000000006</v>
      </c>
      <c r="E6" s="27">
        <v>85.827945999999997</v>
      </c>
    </row>
    <row r="7" spans="1:5" x14ac:dyDescent="0.25">
      <c r="A7" s="148">
        <v>43556</v>
      </c>
      <c r="B7" s="27">
        <v>89.108911000000006</v>
      </c>
      <c r="C7" s="27">
        <v>79.282178000000002</v>
      </c>
      <c r="D7" s="27">
        <v>95.660066</v>
      </c>
      <c r="E7" s="27">
        <v>81.980198000000001</v>
      </c>
    </row>
    <row r="8" spans="1:5" x14ac:dyDescent="0.25">
      <c r="A8" s="148">
        <v>43586</v>
      </c>
      <c r="B8" s="27">
        <v>93.759287</v>
      </c>
      <c r="C8" s="27">
        <v>82.714214999999996</v>
      </c>
      <c r="D8" s="27">
        <v>101.122668</v>
      </c>
      <c r="E8" s="27">
        <v>86.428925000000007</v>
      </c>
    </row>
    <row r="9" spans="1:5" x14ac:dyDescent="0.25">
      <c r="A9" s="148">
        <v>43617</v>
      </c>
      <c r="B9" s="27">
        <v>92.947631000000001</v>
      </c>
      <c r="C9" s="27">
        <v>85.361596000000006</v>
      </c>
      <c r="D9" s="27">
        <v>98.004987999999997</v>
      </c>
      <c r="E9" s="27">
        <v>89.027431000000007</v>
      </c>
    </row>
    <row r="10" spans="1:5" x14ac:dyDescent="0.25">
      <c r="A10" s="148">
        <v>43647</v>
      </c>
      <c r="B10" s="27">
        <v>90.742574000000005</v>
      </c>
      <c r="C10" s="27">
        <v>83.811881</v>
      </c>
      <c r="D10" s="27">
        <v>95.363035999999994</v>
      </c>
      <c r="E10" s="27">
        <v>87.574257000000003</v>
      </c>
    </row>
    <row r="11" spans="1:5" x14ac:dyDescent="0.25">
      <c r="A11" s="148">
        <v>43678</v>
      </c>
      <c r="B11" s="27">
        <v>90.329669999999993</v>
      </c>
      <c r="C11" s="27">
        <v>83.491507999999996</v>
      </c>
      <c r="D11" s="27">
        <v>94.888445000000004</v>
      </c>
      <c r="E11" s="27">
        <v>87.212787000000006</v>
      </c>
    </row>
    <row r="12" spans="1:5" x14ac:dyDescent="0.25">
      <c r="A12" s="148">
        <v>43709</v>
      </c>
      <c r="B12" s="27">
        <v>93.19802</v>
      </c>
      <c r="C12" s="27">
        <v>86.287128999999993</v>
      </c>
      <c r="D12" s="27">
        <v>97.805280999999994</v>
      </c>
      <c r="E12" s="27">
        <v>90.841583999999997</v>
      </c>
    </row>
    <row r="13" spans="1:5" x14ac:dyDescent="0.25">
      <c r="A13" s="148">
        <v>43739</v>
      </c>
      <c r="B13" s="27">
        <v>94.118812000000005</v>
      </c>
      <c r="C13" s="27">
        <v>86.757425999999995</v>
      </c>
      <c r="D13" s="27">
        <v>99.026403000000002</v>
      </c>
      <c r="E13" s="27">
        <v>90.643563999999998</v>
      </c>
    </row>
    <row r="14" spans="1:5" x14ac:dyDescent="0.25">
      <c r="A14" s="148">
        <v>43770</v>
      </c>
      <c r="B14" s="27">
        <v>97.128713000000005</v>
      </c>
      <c r="C14" s="27">
        <v>91.410891000000007</v>
      </c>
      <c r="D14" s="27">
        <v>100.940594</v>
      </c>
      <c r="E14" s="27">
        <v>96.386139</v>
      </c>
    </row>
    <row r="15" spans="1:5" x14ac:dyDescent="0.25">
      <c r="A15" s="148">
        <v>43800</v>
      </c>
      <c r="B15" s="27">
        <v>94.722772000000006</v>
      </c>
      <c r="C15" s="27">
        <v>87.821781999999999</v>
      </c>
      <c r="D15" s="27">
        <v>99.323431999999997</v>
      </c>
      <c r="E15" s="27">
        <v>90.643563999999998</v>
      </c>
    </row>
    <row r="16" spans="1:5" x14ac:dyDescent="0.25">
      <c r="A16" s="148">
        <v>43831</v>
      </c>
      <c r="B16" s="27">
        <v>95.475247999999993</v>
      </c>
      <c r="C16" s="27">
        <v>87.623761999999999</v>
      </c>
      <c r="D16" s="27">
        <v>100.709571</v>
      </c>
      <c r="E16" s="27">
        <v>90.742574000000005</v>
      </c>
    </row>
    <row r="17" spans="1:7" x14ac:dyDescent="0.25">
      <c r="A17" s="148">
        <v>43862</v>
      </c>
      <c r="B17" s="27">
        <v>95.346535000000003</v>
      </c>
      <c r="C17" s="27">
        <v>85.19802</v>
      </c>
      <c r="D17" s="27">
        <v>102.112211</v>
      </c>
      <c r="E17" s="27">
        <v>87.227722999999997</v>
      </c>
    </row>
    <row r="18" spans="1:7" x14ac:dyDescent="0.25">
      <c r="A18" s="148">
        <v>43891</v>
      </c>
      <c r="B18" s="27">
        <v>96.380763999999999</v>
      </c>
      <c r="C18" s="27">
        <v>88.968765000000005</v>
      </c>
      <c r="D18" s="27">
        <v>101.322096</v>
      </c>
      <c r="E18" s="27">
        <v>91.373327000000003</v>
      </c>
      <c r="G18" s="7" t="s">
        <v>218</v>
      </c>
    </row>
    <row r="19" spans="1:7" x14ac:dyDescent="0.25">
      <c r="A19" s="148">
        <v>44044</v>
      </c>
      <c r="B19" s="27">
        <v>84.816286000000005</v>
      </c>
      <c r="C19" s="27">
        <v>74.304866000000004</v>
      </c>
      <c r="D19" s="27">
        <v>91.823898999999997</v>
      </c>
      <c r="E19" s="27">
        <v>78.252234000000001</v>
      </c>
    </row>
    <row r="20" spans="1:7" x14ac:dyDescent="0.25">
      <c r="A20" s="148">
        <v>44075</v>
      </c>
      <c r="B20" s="27">
        <v>89.268293</v>
      </c>
      <c r="C20" s="27">
        <v>79.616725000000002</v>
      </c>
      <c r="D20" s="27">
        <v>95.702670999999995</v>
      </c>
      <c r="E20" s="27">
        <v>82.926828999999998</v>
      </c>
    </row>
    <row r="21" spans="1:7" x14ac:dyDescent="0.25">
      <c r="A21" s="148">
        <v>44105</v>
      </c>
      <c r="B21" s="27">
        <v>86.586945999999998</v>
      </c>
      <c r="C21" s="27">
        <v>79.920278999999994</v>
      </c>
      <c r="D21" s="27">
        <v>91.031390000000002</v>
      </c>
      <c r="E21" s="27">
        <v>83.109117999999995</v>
      </c>
    </row>
    <row r="22" spans="1:7" x14ac:dyDescent="0.25">
      <c r="A22" s="148">
        <v>44136</v>
      </c>
      <c r="B22" s="27">
        <v>81.05</v>
      </c>
      <c r="C22" s="27">
        <v>76.099999999999994</v>
      </c>
      <c r="D22" s="27">
        <v>84.35</v>
      </c>
      <c r="E22" s="27">
        <v>78.75</v>
      </c>
    </row>
    <row r="23" spans="1:7" x14ac:dyDescent="0.25">
      <c r="A23" s="148">
        <v>44166</v>
      </c>
      <c r="B23" s="27">
        <v>83.063956000000005</v>
      </c>
      <c r="C23" s="27">
        <v>74.293504999999996</v>
      </c>
      <c r="D23" s="27">
        <v>88.910923999999994</v>
      </c>
      <c r="E23" s="27">
        <v>76.598909000000006</v>
      </c>
    </row>
    <row r="24" spans="1:7" x14ac:dyDescent="0.25">
      <c r="A24" s="148">
        <v>44197</v>
      </c>
      <c r="B24" s="27">
        <v>89.617486</v>
      </c>
      <c r="C24" s="27">
        <v>78.067560999999998</v>
      </c>
      <c r="D24" s="27">
        <v>97.317436999999998</v>
      </c>
      <c r="E24" s="27">
        <v>79.135617999999994</v>
      </c>
    </row>
    <row r="25" spans="1:7" x14ac:dyDescent="0.25">
      <c r="A25" s="148">
        <v>44228</v>
      </c>
      <c r="B25" s="27">
        <v>91.364763999999994</v>
      </c>
      <c r="C25" s="27">
        <v>79.900744000000003</v>
      </c>
      <c r="D25" s="27">
        <v>99.007444000000007</v>
      </c>
      <c r="E25" s="27">
        <v>83.027294999999995</v>
      </c>
    </row>
    <row r="26" spans="1:7" x14ac:dyDescent="0.25">
      <c r="A26" s="148">
        <v>44256</v>
      </c>
      <c r="B26" s="27">
        <v>89.811881</v>
      </c>
      <c r="C26" s="27">
        <v>77.549504999999996</v>
      </c>
      <c r="D26" s="27">
        <v>97.986799000000005</v>
      </c>
      <c r="E26" s="27">
        <v>81.039603999999997</v>
      </c>
    </row>
    <row r="27" spans="1:7" x14ac:dyDescent="0.25">
      <c r="A27" s="148">
        <v>44287</v>
      </c>
      <c r="B27" s="27">
        <v>87.960396000000003</v>
      </c>
      <c r="C27" s="27">
        <v>76.237623999999997</v>
      </c>
      <c r="D27" s="27">
        <v>95.775577999999996</v>
      </c>
      <c r="E27" s="27">
        <v>80.792079000000001</v>
      </c>
    </row>
    <row r="28" spans="1:7" x14ac:dyDescent="0.25">
      <c r="A28" s="148">
        <v>44317</v>
      </c>
      <c r="B28" s="27">
        <v>91.110010000000003</v>
      </c>
      <c r="C28" s="27">
        <v>79.13776</v>
      </c>
      <c r="D28" s="27">
        <v>99.09151</v>
      </c>
      <c r="E28" s="27">
        <v>82.556987000000007</v>
      </c>
    </row>
    <row r="29" spans="1:7" x14ac:dyDescent="0.25">
      <c r="A29" s="148">
        <v>44348</v>
      </c>
      <c r="B29" s="27">
        <v>91.360713000000004</v>
      </c>
      <c r="C29" s="27">
        <v>80.974765000000005</v>
      </c>
      <c r="D29" s="27">
        <v>98.284678</v>
      </c>
      <c r="E29" s="27">
        <v>83.671449999999993</v>
      </c>
    </row>
    <row r="30" spans="1:7" x14ac:dyDescent="0.25">
      <c r="A30" s="148">
        <v>44378</v>
      </c>
      <c r="B30" s="27">
        <v>84.441132999999994</v>
      </c>
      <c r="C30" s="27">
        <v>76.403378000000004</v>
      </c>
      <c r="D30" s="27">
        <v>89.799636000000007</v>
      </c>
      <c r="E30" s="27">
        <v>77.794336999999999</v>
      </c>
    </row>
    <row r="31" spans="1:7" x14ac:dyDescent="0.25">
      <c r="A31" s="148">
        <v>44409</v>
      </c>
      <c r="B31" s="27">
        <v>88.777336000000005</v>
      </c>
      <c r="C31" s="27">
        <v>79.845923999999997</v>
      </c>
      <c r="D31" s="27">
        <v>94.731610000000003</v>
      </c>
      <c r="E31" s="27">
        <v>82.206759000000005</v>
      </c>
    </row>
    <row r="32" spans="1:7" x14ac:dyDescent="0.25">
      <c r="A32" s="148">
        <v>44440</v>
      </c>
      <c r="B32" s="27">
        <v>93.017927999999998</v>
      </c>
      <c r="C32" s="27">
        <v>82.719123999999994</v>
      </c>
      <c r="D32" s="27">
        <v>99.883797999999999</v>
      </c>
      <c r="E32" s="27">
        <v>85.458167000000003</v>
      </c>
    </row>
    <row r="33" spans="1:5" x14ac:dyDescent="0.25">
      <c r="A33" s="148">
        <v>44470</v>
      </c>
      <c r="B33" s="27">
        <v>88.311044999999993</v>
      </c>
      <c r="C33" s="27">
        <v>79.668153000000004</v>
      </c>
      <c r="D33" s="27">
        <v>94.072973000000005</v>
      </c>
      <c r="E33" s="27">
        <v>81.277860000000004</v>
      </c>
    </row>
    <row r="34" spans="1:5" x14ac:dyDescent="0.25">
      <c r="A34" s="148">
        <v>44501</v>
      </c>
      <c r="B34" s="27">
        <v>83.99</v>
      </c>
      <c r="C34" s="27">
        <v>75</v>
      </c>
      <c r="D34" s="27">
        <v>89.983333000000002</v>
      </c>
      <c r="E34" s="27">
        <v>76.25</v>
      </c>
    </row>
    <row r="35" spans="1:5" x14ac:dyDescent="0.25">
      <c r="A35" s="148">
        <v>44531</v>
      </c>
      <c r="B35" s="27">
        <v>84.572564999999997</v>
      </c>
      <c r="C35" s="27">
        <v>76.416500999999997</v>
      </c>
      <c r="D35" s="27">
        <v>90.00994</v>
      </c>
      <c r="E35" s="27">
        <v>79.324055999999999</v>
      </c>
    </row>
    <row r="36" spans="1:5" x14ac:dyDescent="0.25">
      <c r="A36" s="148">
        <v>44562</v>
      </c>
      <c r="B36" s="27">
        <v>91.613861</v>
      </c>
      <c r="C36" s="27">
        <v>81.683167999999995</v>
      </c>
      <c r="D36" s="27">
        <v>98.234323000000003</v>
      </c>
      <c r="E36" s="27">
        <v>82.425742999999997</v>
      </c>
    </row>
    <row r="37" spans="1:5" x14ac:dyDescent="0.25">
      <c r="A37" s="148">
        <v>44593</v>
      </c>
      <c r="B37" s="27">
        <v>89.251362999999998</v>
      </c>
      <c r="C37" s="27">
        <v>81.308875</v>
      </c>
      <c r="D37" s="27">
        <v>94.546356000000003</v>
      </c>
      <c r="E37" s="27">
        <v>83.589489</v>
      </c>
    </row>
    <row r="38" spans="1:5" x14ac:dyDescent="0.25">
      <c r="A38" s="148">
        <v>44621</v>
      </c>
      <c r="B38" s="27">
        <v>80.199202999999997</v>
      </c>
      <c r="C38" s="27">
        <v>71.762947999999994</v>
      </c>
      <c r="D38" s="27">
        <v>85.823373000000004</v>
      </c>
      <c r="E38" s="27">
        <v>64.342629000000002</v>
      </c>
    </row>
    <row r="39" spans="1:5" x14ac:dyDescent="0.25">
      <c r="A39" s="148">
        <v>44652</v>
      </c>
      <c r="B39" s="27">
        <v>87.341269999999994</v>
      </c>
      <c r="C39" s="27">
        <v>63.492063000000002</v>
      </c>
      <c r="D39" s="27">
        <v>103.240741</v>
      </c>
      <c r="E39" s="27">
        <v>52.579365000000003</v>
      </c>
    </row>
    <row r="40" spans="1:5" x14ac:dyDescent="0.25">
      <c r="A40" s="148">
        <v>44682</v>
      </c>
      <c r="B40" s="27">
        <v>88.860258000000002</v>
      </c>
      <c r="C40" s="27">
        <v>65.113973999999999</v>
      </c>
      <c r="D40" s="27">
        <v>104.691113</v>
      </c>
      <c r="E40" s="27">
        <v>59.365709000000003</v>
      </c>
    </row>
    <row r="41" spans="1:5" x14ac:dyDescent="0.25">
      <c r="A41" s="148">
        <v>44713</v>
      </c>
      <c r="B41" s="27">
        <v>92.797618999999997</v>
      </c>
      <c r="C41" s="27">
        <v>70.486110999999994</v>
      </c>
      <c r="D41" s="27">
        <v>107.671958</v>
      </c>
      <c r="E41" s="27">
        <v>64.136904999999999</v>
      </c>
    </row>
    <row r="42" spans="1:5" x14ac:dyDescent="0.25">
      <c r="A42" s="148">
        <v>44743</v>
      </c>
      <c r="B42" s="27">
        <v>97.652908999999994</v>
      </c>
      <c r="C42" s="27">
        <v>76.703132999999994</v>
      </c>
      <c r="D42" s="27">
        <v>111.619426</v>
      </c>
      <c r="E42" s="27">
        <v>73.843858999999995</v>
      </c>
    </row>
    <row r="43" spans="1:5" x14ac:dyDescent="0.25">
      <c r="A43" s="148">
        <v>44774</v>
      </c>
      <c r="B43" s="27">
        <v>98.28</v>
      </c>
      <c r="C43" s="27">
        <v>79.7</v>
      </c>
      <c r="D43" s="27">
        <v>110.666667</v>
      </c>
      <c r="E43" s="27">
        <v>74.45</v>
      </c>
    </row>
    <row r="44" spans="1:5" x14ac:dyDescent="0.25">
      <c r="A44" s="148">
        <v>44805</v>
      </c>
      <c r="B44" s="27">
        <v>97.80198</v>
      </c>
      <c r="C44" s="27">
        <v>80.123761999999999</v>
      </c>
      <c r="D44" s="27">
        <v>109.587459</v>
      </c>
      <c r="E44" s="27">
        <v>76.980198000000001</v>
      </c>
    </row>
    <row r="45" spans="1:5" x14ac:dyDescent="0.25">
      <c r="A45" s="148">
        <v>44835</v>
      </c>
      <c r="B45" s="27">
        <v>92.702837000000002</v>
      </c>
      <c r="C45" s="27">
        <v>80.288701000000003</v>
      </c>
      <c r="D45" s="27">
        <v>100.978928</v>
      </c>
      <c r="E45" s="27">
        <v>77.999003999999999</v>
      </c>
    </row>
    <row r="46" spans="1:5" x14ac:dyDescent="0.25">
      <c r="A46" s="148">
        <v>44866</v>
      </c>
      <c r="B46" s="27">
        <v>94.642857000000006</v>
      </c>
      <c r="C46" s="27">
        <v>80.059523999999996</v>
      </c>
      <c r="D46" s="27">
        <v>104.36507899999999</v>
      </c>
      <c r="E46" s="27">
        <v>76.884921000000006</v>
      </c>
    </row>
    <row r="47" spans="1:5" x14ac:dyDescent="0.25">
      <c r="A47" s="148">
        <v>44896</v>
      </c>
      <c r="B47" s="27">
        <v>94.905473000000001</v>
      </c>
      <c r="C47" s="27">
        <v>82.213930000000005</v>
      </c>
      <c r="D47" s="27">
        <v>103.366501</v>
      </c>
      <c r="E47" s="27">
        <v>81.442785999999998</v>
      </c>
    </row>
    <row r="48" spans="1:5" x14ac:dyDescent="0.25">
      <c r="A48" s="148">
        <v>44927</v>
      </c>
      <c r="B48" s="27">
        <v>101.390959</v>
      </c>
      <c r="C48" s="27">
        <v>86.711376000000001</v>
      </c>
      <c r="D48" s="27">
        <v>111.177347</v>
      </c>
      <c r="E48" s="27">
        <v>85.345256000000006</v>
      </c>
    </row>
    <row r="49" spans="1:5" x14ac:dyDescent="0.25">
      <c r="A49" s="148">
        <v>44958</v>
      </c>
      <c r="B49" s="27">
        <v>102.16699800000001</v>
      </c>
      <c r="C49" s="27">
        <v>88.419483</v>
      </c>
      <c r="D49" s="27">
        <v>111.332008</v>
      </c>
      <c r="E49" s="27">
        <v>86.431411999999995</v>
      </c>
    </row>
    <row r="50" spans="1:5" x14ac:dyDescent="0.25">
      <c r="A50" s="148">
        <v>44986</v>
      </c>
      <c r="B50" s="27">
        <v>103.80386300000001</v>
      </c>
      <c r="C50" s="27">
        <v>88.335809999999995</v>
      </c>
      <c r="D50" s="27">
        <v>114.115899</v>
      </c>
      <c r="E50" s="27">
        <v>85.785042000000004</v>
      </c>
    </row>
    <row r="51" spans="1:5" x14ac:dyDescent="0.25">
      <c r="A51" s="148">
        <v>45017</v>
      </c>
      <c r="B51" s="27">
        <v>105.85317499999999</v>
      </c>
      <c r="C51" s="27">
        <v>90.997023999999996</v>
      </c>
      <c r="D51" s="27">
        <v>115.75727500000001</v>
      </c>
      <c r="E51" s="27">
        <v>87.648809999999997</v>
      </c>
    </row>
    <row r="52" spans="1:5" x14ac:dyDescent="0.25">
      <c r="A52" s="148">
        <v>45047</v>
      </c>
      <c r="B52" s="27">
        <v>103.722555</v>
      </c>
      <c r="C52" s="27">
        <v>91.217564999999993</v>
      </c>
      <c r="D52" s="27">
        <v>112.05921499999999</v>
      </c>
      <c r="E52" s="27">
        <v>88.273453000000003</v>
      </c>
    </row>
    <row r="53" spans="1:5" x14ac:dyDescent="0.25">
      <c r="A53" s="148">
        <v>45078</v>
      </c>
      <c r="B53" s="27">
        <v>103.10891100000001</v>
      </c>
      <c r="C53" s="27">
        <v>91.856436000000002</v>
      </c>
      <c r="D53" s="27">
        <v>110.610561</v>
      </c>
      <c r="E53" s="27">
        <v>90.594059000000001</v>
      </c>
    </row>
    <row r="54" spans="1:5" x14ac:dyDescent="0.25">
      <c r="A54" s="148">
        <v>45108</v>
      </c>
      <c r="B54" s="27">
        <v>102.73945399999999</v>
      </c>
      <c r="C54" s="27">
        <v>91.215880999999996</v>
      </c>
      <c r="D54" s="27">
        <v>110.421836</v>
      </c>
      <c r="E54" s="27">
        <v>90.322581</v>
      </c>
    </row>
    <row r="55" spans="1:5" x14ac:dyDescent="0.25">
      <c r="A55" s="148">
        <v>45139</v>
      </c>
      <c r="B55" s="27">
        <v>105.62221099999999</v>
      </c>
      <c r="C55" s="27">
        <v>93.703519999999997</v>
      </c>
      <c r="D55" s="27">
        <v>113.568005</v>
      </c>
      <c r="E55" s="27">
        <v>91.472483999999994</v>
      </c>
    </row>
    <row r="56" spans="1:5" x14ac:dyDescent="0.25">
      <c r="A56" s="148">
        <v>45170</v>
      </c>
      <c r="B56" s="27">
        <v>102.356436</v>
      </c>
      <c r="C56" s="27">
        <v>90.420792000000006</v>
      </c>
      <c r="D56" s="27">
        <v>110.313531</v>
      </c>
      <c r="E56" s="27">
        <v>87.821781999999999</v>
      </c>
    </row>
    <row r="57" spans="1:5" x14ac:dyDescent="0.25">
      <c r="A57" s="21"/>
      <c r="B57" s="6"/>
      <c r="C57" s="6"/>
      <c r="D57" s="6"/>
      <c r="E57" s="6"/>
    </row>
    <row r="58" spans="1:5" x14ac:dyDescent="0.25">
      <c r="A58" s="21"/>
      <c r="B58" s="6"/>
      <c r="C58" s="6"/>
      <c r="D58" s="6"/>
      <c r="E58" s="6"/>
    </row>
    <row r="59" spans="1:5" x14ac:dyDescent="0.25">
      <c r="A59" s="21"/>
      <c r="B59" s="6"/>
      <c r="C59" s="6"/>
      <c r="D59" s="6"/>
      <c r="E59" s="6"/>
    </row>
  </sheetData>
  <pageMargins left="0.7" right="0.7" top="0.75" bottom="0.75" header="0.3" footer="0.3"/>
  <pageSetup scale="6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view="pageBreakPreview" zoomScale="90" zoomScaleNormal="100" zoomScaleSheetLayoutView="90" workbookViewId="0"/>
  </sheetViews>
  <sheetFormatPr defaultColWidth="8.85546875" defaultRowHeight="15" x14ac:dyDescent="0.25"/>
  <cols>
    <col min="1" max="1" width="18.140625" style="158" customWidth="1"/>
    <col min="2" max="2" width="10.42578125" style="158" bestFit="1" customWidth="1"/>
    <col min="3" max="3" width="9.42578125" style="158" bestFit="1" customWidth="1"/>
    <col min="4" max="4" width="22.42578125" style="158" bestFit="1" customWidth="1"/>
    <col min="5" max="5" width="38.28515625" style="173" bestFit="1" customWidth="1"/>
    <col min="6" max="16" width="8.85546875" style="158"/>
    <col min="17" max="17" width="1.140625" style="158" customWidth="1"/>
    <col min="18" max="16384" width="8.85546875" style="158"/>
  </cols>
  <sheetData>
    <row r="1" spans="1:18" ht="23.25" x14ac:dyDescent="0.35">
      <c r="A1" s="155" t="s">
        <v>64</v>
      </c>
      <c r="B1" s="156"/>
      <c r="C1" s="156"/>
      <c r="D1" s="156"/>
      <c r="E1" s="157"/>
      <c r="F1" s="156"/>
      <c r="G1" s="156"/>
      <c r="H1" s="156"/>
      <c r="I1" s="156"/>
      <c r="J1" s="156"/>
      <c r="K1" s="156"/>
      <c r="L1" s="156"/>
      <c r="M1" s="156"/>
      <c r="N1" s="156"/>
      <c r="O1" s="156"/>
      <c r="P1" s="156"/>
      <c r="Q1" s="156"/>
    </row>
    <row r="2" spans="1:18" ht="23.25" x14ac:dyDescent="0.35">
      <c r="A2" s="155" t="s">
        <v>65</v>
      </c>
      <c r="B2" s="156"/>
      <c r="C2" s="156"/>
      <c r="D2" s="156"/>
      <c r="E2" s="157"/>
      <c r="F2" s="156"/>
      <c r="G2" s="156"/>
      <c r="H2" s="156"/>
      <c r="I2" s="156"/>
      <c r="J2" s="156"/>
      <c r="K2" s="156"/>
      <c r="L2" s="156"/>
      <c r="M2" s="156"/>
      <c r="N2" s="156"/>
      <c r="O2" s="156"/>
      <c r="P2" s="156"/>
      <c r="Q2" s="156"/>
    </row>
    <row r="3" spans="1:18" ht="23.25" x14ac:dyDescent="0.35">
      <c r="A3" s="155"/>
      <c r="B3" s="156"/>
      <c r="C3" s="156"/>
      <c r="D3" s="156"/>
      <c r="E3" s="157"/>
      <c r="F3" s="156"/>
      <c r="G3" s="156"/>
      <c r="H3" s="156"/>
      <c r="I3" s="156"/>
      <c r="J3" s="156"/>
      <c r="K3" s="156"/>
      <c r="L3" s="156"/>
      <c r="M3" s="156"/>
      <c r="N3" s="156"/>
      <c r="O3" s="156"/>
      <c r="P3" s="156"/>
      <c r="Q3" s="156"/>
    </row>
    <row r="4" spans="1:18" x14ac:dyDescent="0.25">
      <c r="A4" s="159" t="s">
        <v>22</v>
      </c>
      <c r="B4" s="159" t="s">
        <v>66</v>
      </c>
      <c r="C4" s="159" t="s">
        <v>67</v>
      </c>
      <c r="D4" s="159" t="s">
        <v>68</v>
      </c>
      <c r="E4" s="159" t="s">
        <v>69</v>
      </c>
      <c r="F4" s="157"/>
      <c r="G4" s="156"/>
      <c r="H4" s="156"/>
      <c r="I4" s="156"/>
      <c r="J4" s="156"/>
      <c r="K4" s="156"/>
      <c r="L4" s="156"/>
      <c r="M4" s="156"/>
      <c r="N4" s="156"/>
      <c r="O4" s="156"/>
      <c r="P4" s="156"/>
      <c r="Q4" s="156"/>
      <c r="R4" s="156"/>
    </row>
    <row r="5" spans="1:18" ht="15.75" x14ac:dyDescent="0.25">
      <c r="A5" s="160" t="s">
        <v>70</v>
      </c>
      <c r="B5" s="161">
        <v>-5.7569569567378832E-2</v>
      </c>
      <c r="C5" s="161"/>
      <c r="D5" s="162">
        <f>AVERAGE($B$5:$B$17)</f>
        <v>-0.47322130202663454</v>
      </c>
      <c r="E5" s="161">
        <v>6.3550290446179325E-2</v>
      </c>
      <c r="F5" s="163"/>
      <c r="G5" s="164"/>
      <c r="H5" s="165"/>
      <c r="I5" s="165"/>
      <c r="J5" s="166"/>
      <c r="K5" s="166"/>
      <c r="L5" s="166"/>
      <c r="M5" s="166"/>
      <c r="N5" s="166"/>
      <c r="O5" s="166"/>
      <c r="P5" s="166"/>
      <c r="Q5" s="156"/>
      <c r="R5" s="156"/>
    </row>
    <row r="6" spans="1:18" ht="15.75" x14ac:dyDescent="0.25">
      <c r="A6" s="160" t="s">
        <v>71</v>
      </c>
      <c r="B6" s="161">
        <v>-4.5604811443218516</v>
      </c>
      <c r="C6" s="161"/>
      <c r="D6" s="162">
        <f t="shared" ref="D6:D17" si="0">AVERAGE($B$5:$B$17)</f>
        <v>-0.47322130202663454</v>
      </c>
      <c r="E6" s="161">
        <v>6.3550290446179325E-2</v>
      </c>
      <c r="F6" s="163"/>
      <c r="G6" s="164"/>
      <c r="H6" s="165"/>
      <c r="I6" s="165"/>
      <c r="J6" s="166"/>
      <c r="K6" s="166"/>
      <c r="L6" s="166"/>
      <c r="M6" s="166"/>
      <c r="N6" s="166"/>
      <c r="O6" s="166"/>
      <c r="P6" s="166"/>
      <c r="Q6" s="156"/>
      <c r="R6" s="156"/>
    </row>
    <row r="7" spans="1:18" ht="15.75" x14ac:dyDescent="0.25">
      <c r="A7" s="160" t="s">
        <v>72</v>
      </c>
      <c r="B7" s="161">
        <v>10.94630785513997</v>
      </c>
      <c r="C7" s="161"/>
      <c r="D7" s="162">
        <f t="shared" si="0"/>
        <v>-0.47322130202663454</v>
      </c>
      <c r="E7" s="161">
        <v>6.3550290446179297E-2</v>
      </c>
      <c r="F7" s="163"/>
      <c r="G7" s="164"/>
      <c r="H7" s="165"/>
      <c r="I7" s="165"/>
      <c r="J7" s="166"/>
      <c r="K7" s="166"/>
      <c r="L7" s="166"/>
      <c r="M7" s="166"/>
      <c r="N7" s="166"/>
      <c r="O7" s="166"/>
      <c r="P7" s="166"/>
      <c r="Q7" s="156"/>
      <c r="R7" s="156"/>
    </row>
    <row r="8" spans="1:18" ht="15.75" x14ac:dyDescent="0.25">
      <c r="A8" s="160" t="s">
        <v>73</v>
      </c>
      <c r="B8" s="161">
        <v>4.5945957405583506</v>
      </c>
      <c r="C8" s="161"/>
      <c r="D8" s="162">
        <f t="shared" si="0"/>
        <v>-0.47322130202663454</v>
      </c>
      <c r="E8" s="161">
        <v>6.3550290446179297E-2</v>
      </c>
      <c r="F8" s="163"/>
      <c r="G8" s="164"/>
      <c r="H8" s="165"/>
      <c r="I8" s="165"/>
      <c r="J8" s="166"/>
      <c r="K8" s="166"/>
      <c r="L8" s="166"/>
      <c r="M8" s="166"/>
      <c r="N8" s="166"/>
      <c r="O8" s="166"/>
      <c r="P8" s="166"/>
      <c r="Q8" s="156"/>
      <c r="R8" s="156"/>
    </row>
    <row r="9" spans="1:18" ht="15.75" x14ac:dyDescent="0.25">
      <c r="A9" s="160" t="s">
        <v>74</v>
      </c>
      <c r="B9" s="161">
        <v>7.7792364785642523</v>
      </c>
      <c r="C9" s="161"/>
      <c r="D9" s="162">
        <f t="shared" si="0"/>
        <v>-0.47322130202663454</v>
      </c>
      <c r="E9" s="161">
        <v>6.3550290446179297E-2</v>
      </c>
      <c r="F9" s="163"/>
      <c r="G9" s="164"/>
      <c r="H9" s="165"/>
      <c r="I9" s="165"/>
      <c r="J9" s="166"/>
      <c r="K9" s="166"/>
      <c r="L9" s="166"/>
      <c r="M9" s="166"/>
      <c r="N9" s="166"/>
      <c r="O9" s="166"/>
      <c r="P9" s="166"/>
      <c r="Q9" s="156"/>
      <c r="R9" s="156"/>
    </row>
    <row r="10" spans="1:18" ht="15.75" x14ac:dyDescent="0.25">
      <c r="A10" s="160" t="s">
        <v>75</v>
      </c>
      <c r="B10" s="161">
        <v>-2.609295354581509</v>
      </c>
      <c r="C10" s="161"/>
      <c r="D10" s="162">
        <f t="shared" si="0"/>
        <v>-0.47322130202663454</v>
      </c>
      <c r="E10" s="161">
        <v>6.3550290446179297E-2</v>
      </c>
      <c r="F10" s="163"/>
      <c r="G10" s="164"/>
      <c r="H10" s="165"/>
      <c r="I10" s="165"/>
      <c r="J10" s="166"/>
      <c r="K10" s="166"/>
      <c r="L10" s="166"/>
      <c r="M10" s="166"/>
      <c r="N10" s="166"/>
      <c r="O10" s="166"/>
      <c r="P10" s="166"/>
      <c r="Q10" s="156"/>
      <c r="R10" s="156"/>
    </row>
    <row r="11" spans="1:18" ht="15.75" x14ac:dyDescent="0.25">
      <c r="A11" s="160" t="s">
        <v>76</v>
      </c>
      <c r="B11" s="161">
        <v>-6.1305123413885987</v>
      </c>
      <c r="C11" s="161"/>
      <c r="D11" s="162">
        <f t="shared" si="0"/>
        <v>-0.47322130202663454</v>
      </c>
      <c r="E11" s="161">
        <v>6.3550290446179297E-2</v>
      </c>
      <c r="F11" s="163"/>
      <c r="G11" s="164"/>
      <c r="H11" s="165"/>
      <c r="I11" s="165"/>
      <c r="J11" s="166"/>
      <c r="K11" s="166"/>
      <c r="L11" s="166"/>
      <c r="M11" s="166"/>
      <c r="N11" s="166"/>
      <c r="O11" s="166"/>
      <c r="P11" s="166"/>
      <c r="Q11" s="156"/>
      <c r="R11" s="156"/>
    </row>
    <row r="12" spans="1:18" ht="15.75" x14ac:dyDescent="0.25">
      <c r="A12" s="160" t="s">
        <v>77</v>
      </c>
      <c r="B12" s="161">
        <v>-5.5484785257978118</v>
      </c>
      <c r="C12" s="161"/>
      <c r="D12" s="162">
        <f t="shared" si="0"/>
        <v>-0.47322130202663454</v>
      </c>
      <c r="E12" s="161">
        <v>6.3550290446179297E-2</v>
      </c>
      <c r="F12" s="163"/>
      <c r="G12" s="164"/>
      <c r="H12" s="165"/>
      <c r="I12" s="165"/>
      <c r="J12" s="166"/>
      <c r="K12" s="166"/>
      <c r="L12" s="166"/>
      <c r="M12" s="166"/>
      <c r="N12" s="166"/>
      <c r="O12" s="166"/>
      <c r="P12" s="166"/>
      <c r="Q12" s="156"/>
      <c r="R12" s="156"/>
    </row>
    <row r="13" spans="1:18" ht="15.75" x14ac:dyDescent="0.25">
      <c r="A13" s="160" t="s">
        <v>78</v>
      </c>
      <c r="B13" s="161">
        <v>0.7088505859194989</v>
      </c>
      <c r="C13" s="161"/>
      <c r="D13" s="162">
        <f t="shared" si="0"/>
        <v>-0.47322130202663454</v>
      </c>
      <c r="E13" s="161">
        <v>6.3550290446179297E-2</v>
      </c>
      <c r="F13" s="163"/>
      <c r="G13" s="164"/>
      <c r="H13" s="165"/>
      <c r="I13" s="165"/>
      <c r="J13" s="166"/>
      <c r="K13" s="166"/>
      <c r="L13" s="166"/>
      <c r="M13" s="166"/>
      <c r="N13" s="166"/>
      <c r="O13" s="166"/>
      <c r="P13" s="166"/>
      <c r="Q13" s="156"/>
      <c r="R13" s="156"/>
    </row>
    <row r="14" spans="1:18" ht="15.75" x14ac:dyDescent="0.25">
      <c r="A14" s="160" t="s">
        <v>79</v>
      </c>
      <c r="B14" s="161">
        <v>-5.0541384857432616</v>
      </c>
      <c r="C14" s="161"/>
      <c r="D14" s="162">
        <f t="shared" si="0"/>
        <v>-0.47322130202663454</v>
      </c>
      <c r="E14" s="161">
        <v>6.3550290446179297E-2</v>
      </c>
      <c r="F14" s="163"/>
      <c r="G14" s="164"/>
      <c r="H14" s="165"/>
      <c r="I14" s="165"/>
      <c r="J14" s="166"/>
      <c r="K14" s="166"/>
      <c r="L14" s="166"/>
      <c r="M14" s="166"/>
      <c r="N14" s="166"/>
      <c r="O14" s="166"/>
      <c r="P14" s="166"/>
      <c r="Q14" s="156"/>
      <c r="R14" s="156"/>
    </row>
    <row r="15" spans="1:18" ht="15.75" x14ac:dyDescent="0.25">
      <c r="A15" s="160" t="s">
        <v>80</v>
      </c>
      <c r="B15" s="161">
        <v>-8.3716034055578437</v>
      </c>
      <c r="C15" s="161"/>
      <c r="D15" s="162">
        <f t="shared" si="0"/>
        <v>-0.47322130202663454</v>
      </c>
      <c r="E15" s="161">
        <v>6.3550290446179297E-2</v>
      </c>
      <c r="F15" s="163"/>
      <c r="G15" s="164"/>
      <c r="H15" s="165"/>
      <c r="I15" s="165"/>
      <c r="J15" s="166"/>
      <c r="K15" s="166"/>
      <c r="L15" s="166"/>
      <c r="M15" s="166"/>
      <c r="N15" s="166"/>
      <c r="O15" s="166"/>
      <c r="P15" s="166"/>
      <c r="Q15" s="156"/>
      <c r="R15" s="156"/>
    </row>
    <row r="16" spans="1:18" ht="15.75" x14ac:dyDescent="0.25">
      <c r="A16" s="160" t="s">
        <v>81</v>
      </c>
      <c r="B16" s="161">
        <v>3.5799150184339177</v>
      </c>
      <c r="C16" s="161"/>
      <c r="D16" s="162">
        <f t="shared" si="0"/>
        <v>-0.47322130202663454</v>
      </c>
      <c r="E16" s="161">
        <v>6.3550290446179297E-2</v>
      </c>
      <c r="F16" s="163"/>
      <c r="G16" s="164"/>
      <c r="H16" s="165"/>
      <c r="I16" s="165"/>
      <c r="J16" s="166"/>
      <c r="K16" s="166"/>
      <c r="L16" s="166"/>
      <c r="M16" s="166"/>
      <c r="N16" s="166"/>
      <c r="O16" s="166"/>
      <c r="P16" s="166"/>
      <c r="Q16" s="156"/>
      <c r="R16" s="156"/>
    </row>
    <row r="17" spans="1:18" ht="15.75" x14ac:dyDescent="0.25">
      <c r="A17" s="160" t="s">
        <v>82</v>
      </c>
      <c r="B17" s="161">
        <v>-1.428703778003984</v>
      </c>
      <c r="C17" s="161"/>
      <c r="D17" s="162">
        <f t="shared" si="0"/>
        <v>-0.47322130202663454</v>
      </c>
      <c r="E17" s="161">
        <v>6.3550290446179297E-2</v>
      </c>
      <c r="F17" s="163"/>
      <c r="G17" s="164"/>
      <c r="H17" s="165"/>
      <c r="I17" s="165"/>
      <c r="J17" s="166"/>
      <c r="K17" s="166"/>
      <c r="L17" s="166"/>
      <c r="M17" s="166"/>
      <c r="N17" s="166"/>
      <c r="O17" s="166"/>
      <c r="P17" s="166"/>
      <c r="Q17" s="156"/>
      <c r="R17" s="156"/>
    </row>
    <row r="18" spans="1:18" ht="15.75" x14ac:dyDescent="0.25">
      <c r="A18" s="160"/>
      <c r="B18" s="161"/>
      <c r="C18" s="161"/>
      <c r="D18" s="162"/>
      <c r="E18" s="161"/>
      <c r="F18" s="163">
        <v>10</v>
      </c>
      <c r="G18" s="164"/>
      <c r="H18" s="165"/>
      <c r="I18" s="165"/>
      <c r="J18" s="166"/>
      <c r="K18" s="166"/>
      <c r="L18" s="166"/>
      <c r="M18" s="166"/>
      <c r="N18" s="166"/>
      <c r="O18" s="166"/>
      <c r="P18" s="166"/>
      <c r="Q18" s="156"/>
      <c r="R18" s="156"/>
    </row>
    <row r="19" spans="1:18" ht="15.75" x14ac:dyDescent="0.25">
      <c r="A19" s="160" t="s">
        <v>83</v>
      </c>
      <c r="B19" s="161">
        <v>4.4450200806698152</v>
      </c>
      <c r="C19" s="161"/>
      <c r="D19" s="162">
        <f>AVERAGE($B$19:$B$31)</f>
        <v>5.1680401887360556</v>
      </c>
      <c r="E19" s="161">
        <v>3.0663243277411878</v>
      </c>
      <c r="F19" s="167" t="s">
        <v>85</v>
      </c>
      <c r="G19" s="164"/>
      <c r="I19" s="165"/>
      <c r="J19" s="166"/>
      <c r="K19" s="166"/>
      <c r="L19" s="166"/>
      <c r="M19" s="166"/>
      <c r="N19" s="166"/>
      <c r="O19" s="166"/>
      <c r="P19" s="166"/>
      <c r="Q19" s="156"/>
      <c r="R19" s="156"/>
    </row>
    <row r="20" spans="1:18" ht="15.75" x14ac:dyDescent="0.25">
      <c r="A20" s="160" t="s">
        <v>84</v>
      </c>
      <c r="B20" s="161">
        <v>-5.360681542167967</v>
      </c>
      <c r="C20" s="161"/>
      <c r="D20" s="162">
        <f t="shared" ref="D20:D31" si="1">AVERAGE($B$19:$B$31)</f>
        <v>5.1680401887360556</v>
      </c>
      <c r="E20" s="161">
        <v>3.0663243277411878</v>
      </c>
      <c r="F20" s="163"/>
      <c r="G20" s="164"/>
      <c r="H20" s="165"/>
      <c r="I20" s="165"/>
      <c r="J20" s="166"/>
      <c r="K20" s="166"/>
      <c r="L20" s="166"/>
      <c r="M20" s="166"/>
      <c r="N20" s="166"/>
      <c r="O20" s="166"/>
      <c r="P20" s="166"/>
      <c r="Q20" s="156"/>
      <c r="R20" s="156"/>
    </row>
    <row r="21" spans="1:18" ht="15.75" x14ac:dyDescent="0.25">
      <c r="A21" s="160" t="s">
        <v>86</v>
      </c>
      <c r="B21" s="161">
        <v>-1.7253589595966419</v>
      </c>
      <c r="C21" s="161"/>
      <c r="D21" s="162">
        <f t="shared" si="1"/>
        <v>5.1680401887360556</v>
      </c>
      <c r="E21" s="161">
        <v>3.06632432774119</v>
      </c>
      <c r="F21" s="163"/>
      <c r="G21" s="164"/>
      <c r="H21" s="165"/>
      <c r="I21" s="165"/>
      <c r="J21" s="166"/>
      <c r="K21" s="166"/>
      <c r="L21" s="166"/>
      <c r="M21" s="166"/>
      <c r="N21" s="166"/>
      <c r="O21" s="166"/>
      <c r="P21" s="166"/>
      <c r="Q21" s="156"/>
      <c r="R21" s="156"/>
    </row>
    <row r="22" spans="1:18" ht="15.75" x14ac:dyDescent="0.25">
      <c r="A22" s="160" t="s">
        <v>87</v>
      </c>
      <c r="B22" s="161">
        <v>-1.42711332421148</v>
      </c>
      <c r="C22" s="161"/>
      <c r="D22" s="162">
        <f t="shared" si="1"/>
        <v>5.1680401887360556</v>
      </c>
      <c r="E22" s="161">
        <v>3.06632432774119</v>
      </c>
      <c r="F22" s="163"/>
      <c r="G22" s="164"/>
      <c r="H22" s="165"/>
      <c r="I22" s="165"/>
      <c r="J22" s="166"/>
      <c r="K22" s="166"/>
      <c r="L22" s="166"/>
      <c r="M22" s="166"/>
      <c r="N22" s="166"/>
      <c r="O22" s="166"/>
      <c r="P22" s="166"/>
      <c r="Q22" s="156"/>
      <c r="R22" s="156"/>
    </row>
    <row r="23" spans="1:18" ht="15.75" x14ac:dyDescent="0.25">
      <c r="A23" s="160" t="s">
        <v>88</v>
      </c>
      <c r="B23" s="161">
        <v>13.661573419065769</v>
      </c>
      <c r="C23" s="161"/>
      <c r="D23" s="162">
        <f t="shared" si="1"/>
        <v>5.1680401887360556</v>
      </c>
      <c r="E23" s="161">
        <v>3.06632432774119</v>
      </c>
      <c r="F23" s="163"/>
      <c r="G23" s="164"/>
      <c r="H23" s="165"/>
      <c r="I23" s="165"/>
      <c r="J23" s="166"/>
      <c r="K23" s="166"/>
      <c r="L23" s="166"/>
      <c r="M23" s="166"/>
      <c r="N23" s="166"/>
      <c r="O23" s="166"/>
      <c r="P23" s="166"/>
      <c r="Q23" s="156"/>
      <c r="R23" s="156"/>
    </row>
    <row r="24" spans="1:18" ht="15.75" x14ac:dyDescent="0.25">
      <c r="A24" s="160" t="s">
        <v>89</v>
      </c>
      <c r="B24" s="161">
        <v>2.8713464314363559</v>
      </c>
      <c r="C24" s="161"/>
      <c r="D24" s="162">
        <f t="shared" si="1"/>
        <v>5.1680401887360556</v>
      </c>
      <c r="E24" s="161">
        <v>3.06632432774119</v>
      </c>
      <c r="F24" s="163"/>
      <c r="G24" s="164"/>
      <c r="H24" s="165"/>
      <c r="I24" s="165"/>
      <c r="J24" s="166"/>
      <c r="K24" s="166"/>
      <c r="L24" s="166"/>
      <c r="M24" s="166"/>
      <c r="N24" s="166"/>
      <c r="O24" s="166"/>
      <c r="P24" s="166"/>
      <c r="Q24" s="156"/>
      <c r="R24" s="156"/>
    </row>
    <row r="25" spans="1:18" ht="15.75" x14ac:dyDescent="0.25">
      <c r="A25" s="160" t="s">
        <v>90</v>
      </c>
      <c r="B25" s="161">
        <v>2.0146381077910021</v>
      </c>
      <c r="C25" s="161"/>
      <c r="D25" s="162">
        <f t="shared" si="1"/>
        <v>5.1680401887360556</v>
      </c>
      <c r="E25" s="161">
        <v>3.06632432774119</v>
      </c>
      <c r="F25" s="163"/>
      <c r="G25" s="164"/>
      <c r="H25" s="165"/>
      <c r="I25" s="165"/>
      <c r="J25" s="166"/>
      <c r="K25" s="166"/>
      <c r="L25" s="166"/>
      <c r="M25" s="166"/>
      <c r="N25" s="166"/>
      <c r="O25" s="166"/>
      <c r="P25" s="166"/>
      <c r="Q25" s="156"/>
      <c r="R25" s="156"/>
    </row>
    <row r="26" spans="1:18" ht="15.75" x14ac:dyDescent="0.25">
      <c r="A26" s="160" t="s">
        <v>91</v>
      </c>
      <c r="B26" s="161">
        <v>3.966656332863236</v>
      </c>
      <c r="C26" s="161"/>
      <c r="D26" s="162">
        <f t="shared" si="1"/>
        <v>5.1680401887360556</v>
      </c>
      <c r="E26" s="161">
        <v>3.06632432774119</v>
      </c>
      <c r="F26" s="163"/>
      <c r="G26" s="164"/>
      <c r="H26" s="165"/>
      <c r="I26" s="165"/>
      <c r="J26" s="166"/>
      <c r="K26" s="166"/>
      <c r="L26" s="166"/>
      <c r="M26" s="166"/>
      <c r="N26" s="166"/>
      <c r="O26" s="166"/>
      <c r="P26" s="166"/>
      <c r="Q26" s="156"/>
      <c r="R26" s="156"/>
    </row>
    <row r="27" spans="1:18" ht="15.75" x14ac:dyDescent="0.25">
      <c r="A27" s="160" t="s">
        <v>92</v>
      </c>
      <c r="B27" s="161">
        <v>1.683831829698857</v>
      </c>
      <c r="C27" s="161"/>
      <c r="D27" s="162">
        <f t="shared" si="1"/>
        <v>5.1680401887360556</v>
      </c>
      <c r="E27" s="161">
        <v>3.06632432774119</v>
      </c>
      <c r="F27" s="163"/>
      <c r="G27" s="164"/>
      <c r="H27" s="165"/>
      <c r="I27" s="165"/>
      <c r="J27" s="166"/>
      <c r="K27" s="166"/>
      <c r="L27" s="166"/>
      <c r="M27" s="166"/>
      <c r="N27" s="166"/>
      <c r="O27" s="166"/>
      <c r="P27" s="166"/>
      <c r="Q27" s="156"/>
      <c r="R27" s="156"/>
    </row>
    <row r="28" spans="1:18" ht="15.75" x14ac:dyDescent="0.25">
      <c r="A28" s="160" t="s">
        <v>93</v>
      </c>
      <c r="B28" s="161">
        <v>18.456891453526893</v>
      </c>
      <c r="C28" s="161"/>
      <c r="D28" s="162">
        <f t="shared" si="1"/>
        <v>5.1680401887360556</v>
      </c>
      <c r="E28" s="161">
        <v>3.06632432774119</v>
      </c>
      <c r="F28" s="163"/>
      <c r="G28" s="164"/>
      <c r="H28" s="165"/>
      <c r="I28" s="165"/>
      <c r="J28" s="166"/>
      <c r="K28" s="166"/>
      <c r="L28" s="166"/>
      <c r="M28" s="166"/>
      <c r="N28" s="166"/>
      <c r="O28" s="166"/>
      <c r="P28" s="166"/>
      <c r="Q28" s="156"/>
      <c r="R28" s="156"/>
    </row>
    <row r="29" spans="1:18" ht="15.75" x14ac:dyDescent="0.25">
      <c r="A29" s="160" t="s">
        <v>94</v>
      </c>
      <c r="B29" s="161">
        <v>1.427031699041067</v>
      </c>
      <c r="C29" s="161"/>
      <c r="D29" s="162">
        <f t="shared" si="1"/>
        <v>5.1680401887360556</v>
      </c>
      <c r="E29" s="161">
        <v>3.06632432774119</v>
      </c>
      <c r="F29" s="163"/>
      <c r="G29" s="164"/>
      <c r="H29" s="165"/>
      <c r="I29" s="165"/>
      <c r="J29" s="166"/>
      <c r="K29" s="166"/>
      <c r="L29" s="166"/>
      <c r="M29" s="166"/>
      <c r="N29" s="166"/>
      <c r="O29" s="166"/>
      <c r="P29" s="166"/>
      <c r="Q29" s="156"/>
      <c r="R29" s="156"/>
    </row>
    <row r="30" spans="1:18" ht="15.75" x14ac:dyDescent="0.25">
      <c r="A30" s="160" t="s">
        <v>95</v>
      </c>
      <c r="B30" s="161">
        <v>8.8180505759210792</v>
      </c>
      <c r="C30" s="161"/>
      <c r="D30" s="162">
        <f t="shared" si="1"/>
        <v>5.1680401887360556</v>
      </c>
      <c r="E30" s="161">
        <v>3.06632432774119</v>
      </c>
      <c r="F30" s="163"/>
      <c r="G30" s="164"/>
      <c r="H30" s="165"/>
      <c r="I30" s="165"/>
      <c r="J30" s="166"/>
      <c r="K30" s="166"/>
      <c r="L30" s="166"/>
      <c r="M30" s="166"/>
      <c r="N30" s="166"/>
      <c r="O30" s="166"/>
      <c r="P30" s="166"/>
      <c r="Q30" s="156"/>
      <c r="R30" s="156"/>
    </row>
    <row r="31" spans="1:18" ht="15.75" x14ac:dyDescent="0.25">
      <c r="A31" s="160" t="s">
        <v>96</v>
      </c>
      <c r="B31" s="161">
        <v>18.352636349530748</v>
      </c>
      <c r="C31" s="161"/>
      <c r="D31" s="162">
        <f t="shared" si="1"/>
        <v>5.1680401887360556</v>
      </c>
      <c r="E31" s="161">
        <v>3.06632432774119</v>
      </c>
      <c r="F31" s="163"/>
      <c r="G31" s="164"/>
      <c r="H31" s="165"/>
      <c r="I31" s="165"/>
      <c r="J31" s="166"/>
      <c r="K31" s="166"/>
      <c r="L31" s="166"/>
      <c r="M31" s="166"/>
      <c r="N31" s="166"/>
      <c r="O31" s="166"/>
      <c r="P31" s="166"/>
      <c r="Q31" s="156"/>
      <c r="R31" s="156"/>
    </row>
    <row r="32" spans="1:18" ht="15.75" x14ac:dyDescent="0.25">
      <c r="A32" s="160"/>
      <c r="B32" s="161"/>
      <c r="C32" s="161"/>
      <c r="D32" s="162"/>
      <c r="E32" s="161"/>
      <c r="F32" s="163">
        <v>10</v>
      </c>
      <c r="G32" s="164"/>
      <c r="H32" s="165"/>
      <c r="I32" s="165"/>
      <c r="J32" s="166"/>
      <c r="K32" s="166"/>
      <c r="L32" s="166"/>
      <c r="M32" s="166"/>
      <c r="N32" s="166"/>
      <c r="O32" s="166"/>
      <c r="P32" s="166"/>
      <c r="Q32" s="156"/>
      <c r="R32" s="156"/>
    </row>
    <row r="33" spans="1:18" ht="15.75" x14ac:dyDescent="0.25">
      <c r="A33" s="160" t="s">
        <v>97</v>
      </c>
      <c r="B33" s="161"/>
      <c r="C33" s="161">
        <v>-10.0542670281004</v>
      </c>
      <c r="D33" s="162">
        <f>AVERAGE($C$33:$C$44)</f>
        <v>5.8518237821864751</v>
      </c>
      <c r="E33" s="161">
        <v>2.1759637731064485</v>
      </c>
      <c r="F33" s="163"/>
      <c r="G33" s="164"/>
      <c r="H33" s="165"/>
      <c r="I33" s="165"/>
      <c r="J33" s="166"/>
      <c r="K33" s="166"/>
      <c r="L33" s="166"/>
      <c r="M33" s="166"/>
      <c r="N33" s="166"/>
      <c r="O33" s="166"/>
      <c r="P33" s="166"/>
      <c r="Q33" s="156"/>
      <c r="R33" s="156"/>
    </row>
    <row r="34" spans="1:18" ht="15.75" x14ac:dyDescent="0.25">
      <c r="A34" s="160" t="s">
        <v>98</v>
      </c>
      <c r="B34" s="161"/>
      <c r="C34" s="161">
        <v>6.6531648950095317</v>
      </c>
      <c r="D34" s="162">
        <f t="shared" ref="D34:D44" si="2">AVERAGE($C$33:$C$44)</f>
        <v>5.8518237821864751</v>
      </c>
      <c r="E34" s="161">
        <v>2.1759637731064485</v>
      </c>
      <c r="F34" s="163"/>
      <c r="G34" s="164"/>
      <c r="H34" s="165"/>
      <c r="I34" s="165"/>
      <c r="J34" s="166"/>
      <c r="K34" s="166"/>
      <c r="L34" s="166"/>
      <c r="M34" s="166"/>
      <c r="N34" s="166"/>
      <c r="O34" s="166"/>
      <c r="P34" s="166"/>
      <c r="Q34" s="156"/>
      <c r="R34" s="156"/>
    </row>
    <row r="35" spans="1:18" ht="15.75" x14ac:dyDescent="0.25">
      <c r="A35" s="160" t="s">
        <v>99</v>
      </c>
      <c r="B35" s="161"/>
      <c r="C35" s="161">
        <v>-1.46251065364153</v>
      </c>
      <c r="D35" s="162">
        <f t="shared" si="2"/>
        <v>5.8518237821864751</v>
      </c>
      <c r="E35" s="161">
        <v>2.1759637731064498</v>
      </c>
      <c r="F35" s="163"/>
      <c r="G35" s="164"/>
      <c r="H35" s="165"/>
      <c r="I35" s="165"/>
      <c r="J35" s="166"/>
      <c r="K35" s="166"/>
      <c r="L35" s="166"/>
      <c r="M35" s="166"/>
      <c r="N35" s="166"/>
      <c r="O35" s="166"/>
      <c r="P35" s="166"/>
      <c r="Q35" s="156"/>
      <c r="R35" s="156"/>
    </row>
    <row r="36" spans="1:18" ht="15.75" x14ac:dyDescent="0.25">
      <c r="A36" s="160" t="s">
        <v>100</v>
      </c>
      <c r="B36" s="161"/>
      <c r="C36" s="161">
        <v>20.010970795538839</v>
      </c>
      <c r="D36" s="162">
        <f t="shared" si="2"/>
        <v>5.8518237821864751</v>
      </c>
      <c r="E36" s="161">
        <v>2.1759637731064498</v>
      </c>
      <c r="F36" s="163"/>
      <c r="G36" s="164"/>
      <c r="H36" s="165"/>
      <c r="I36" s="165"/>
      <c r="J36" s="166"/>
      <c r="K36" s="166"/>
      <c r="L36" s="166"/>
      <c r="M36" s="166"/>
      <c r="N36" s="166"/>
      <c r="O36" s="166"/>
      <c r="P36" s="166"/>
      <c r="Q36" s="156"/>
      <c r="R36" s="156"/>
    </row>
    <row r="37" spans="1:18" ht="15.75" x14ac:dyDescent="0.25">
      <c r="A37" s="160" t="s">
        <v>101</v>
      </c>
      <c r="B37" s="161"/>
      <c r="C37" s="161">
        <v>13.575011803050559</v>
      </c>
      <c r="D37" s="162">
        <f t="shared" si="2"/>
        <v>5.8518237821864751</v>
      </c>
      <c r="E37" s="161">
        <v>2.1759637731064498</v>
      </c>
      <c r="F37" s="163"/>
      <c r="G37" s="164"/>
      <c r="H37" s="165"/>
      <c r="I37" s="165"/>
      <c r="J37" s="166"/>
      <c r="K37" s="166"/>
      <c r="L37" s="166"/>
      <c r="M37" s="166"/>
      <c r="N37" s="166"/>
      <c r="O37" s="166"/>
      <c r="P37" s="166"/>
      <c r="Q37" s="156"/>
      <c r="R37" s="156"/>
    </row>
    <row r="38" spans="1:18" ht="15.75" x14ac:dyDescent="0.25">
      <c r="A38" s="160" t="s">
        <v>102</v>
      </c>
      <c r="B38" s="161"/>
      <c r="C38" s="161">
        <v>-0.59430730085743122</v>
      </c>
      <c r="D38" s="162">
        <f t="shared" si="2"/>
        <v>5.8518237821864751</v>
      </c>
      <c r="E38" s="161">
        <v>2.1759637731064498</v>
      </c>
      <c r="F38" s="163"/>
      <c r="G38" s="164"/>
      <c r="H38" s="165"/>
      <c r="I38" s="165"/>
      <c r="J38" s="166"/>
      <c r="K38" s="166"/>
      <c r="L38" s="166"/>
      <c r="M38" s="166"/>
      <c r="N38" s="166"/>
      <c r="O38" s="166"/>
      <c r="P38" s="166"/>
      <c r="Q38" s="156"/>
      <c r="R38" s="156"/>
    </row>
    <row r="39" spans="1:18" ht="15.75" x14ac:dyDescent="0.25">
      <c r="A39" s="160" t="s">
        <v>103</v>
      </c>
      <c r="B39" s="161"/>
      <c r="C39" s="161">
        <v>8.8926501840763414</v>
      </c>
      <c r="D39" s="162">
        <f t="shared" si="2"/>
        <v>5.8518237821864751</v>
      </c>
      <c r="E39" s="161">
        <v>2.1759637731064498</v>
      </c>
      <c r="F39" s="163"/>
      <c r="G39" s="164"/>
      <c r="H39" s="165"/>
      <c r="I39" s="165"/>
      <c r="J39" s="166"/>
      <c r="K39" s="166"/>
      <c r="L39" s="166"/>
      <c r="M39" s="166"/>
      <c r="N39" s="166"/>
      <c r="O39" s="166"/>
      <c r="P39" s="166"/>
      <c r="Q39" s="156"/>
      <c r="R39" s="156"/>
    </row>
    <row r="40" spans="1:18" ht="15.75" x14ac:dyDescent="0.25">
      <c r="A40" s="160" t="s">
        <v>104</v>
      </c>
      <c r="B40" s="161"/>
      <c r="C40" s="161">
        <v>20.415530973183341</v>
      </c>
      <c r="D40" s="162">
        <f t="shared" si="2"/>
        <v>5.8518237821864751</v>
      </c>
      <c r="E40" s="161">
        <v>2.1759637731064498</v>
      </c>
      <c r="F40" s="163"/>
      <c r="G40" s="164"/>
      <c r="H40" s="165"/>
      <c r="I40" s="165"/>
      <c r="J40" s="166"/>
      <c r="K40" s="166"/>
      <c r="L40" s="166"/>
      <c r="M40" s="166"/>
      <c r="N40" s="166"/>
      <c r="O40" s="166"/>
      <c r="P40" s="166"/>
      <c r="Q40" s="156"/>
      <c r="R40" s="156"/>
    </row>
    <row r="41" spans="1:18" ht="15.75" x14ac:dyDescent="0.25">
      <c r="A41" s="160" t="s">
        <v>105</v>
      </c>
      <c r="B41" s="161"/>
      <c r="C41" s="161">
        <v>13.615433992302089</v>
      </c>
      <c r="D41" s="162">
        <f t="shared" si="2"/>
        <v>5.8518237821864751</v>
      </c>
      <c r="E41" s="161">
        <v>2.1759637731064498</v>
      </c>
      <c r="F41" s="163"/>
      <c r="G41" s="164"/>
      <c r="H41" s="165"/>
      <c r="I41" s="165"/>
      <c r="J41" s="166"/>
      <c r="K41" s="166"/>
      <c r="L41" s="166"/>
      <c r="M41" s="166"/>
      <c r="N41" s="166"/>
      <c r="O41" s="166"/>
      <c r="P41" s="166"/>
      <c r="Q41" s="156"/>
      <c r="R41" s="156"/>
    </row>
    <row r="42" spans="1:18" ht="15.75" x14ac:dyDescent="0.25">
      <c r="A42" s="160" t="s">
        <v>106</v>
      </c>
      <c r="B42" s="161"/>
      <c r="C42" s="161">
        <v>2.4855636758624441E-2</v>
      </c>
      <c r="D42" s="162">
        <f t="shared" si="2"/>
        <v>5.8518237821864751</v>
      </c>
      <c r="E42" s="161">
        <v>2.1759637731064498</v>
      </c>
      <c r="F42" s="163"/>
      <c r="G42" s="164"/>
      <c r="H42" s="165"/>
      <c r="I42" s="165"/>
      <c r="J42" s="166"/>
      <c r="K42" s="166"/>
      <c r="L42" s="166"/>
      <c r="M42" s="166"/>
      <c r="N42" s="166"/>
      <c r="O42" s="166"/>
      <c r="P42" s="166"/>
      <c r="Q42" s="156"/>
      <c r="R42" s="156"/>
    </row>
    <row r="43" spans="1:18" ht="15.75" x14ac:dyDescent="0.25">
      <c r="A43" s="160" t="s">
        <v>107</v>
      </c>
      <c r="B43" s="161"/>
      <c r="C43" s="161">
        <v>-2.9085229874924798</v>
      </c>
      <c r="D43" s="162">
        <f t="shared" si="2"/>
        <v>5.8518237821864751</v>
      </c>
      <c r="E43" s="161">
        <v>2.1759637731064498</v>
      </c>
      <c r="F43" s="163"/>
      <c r="G43" s="164"/>
      <c r="H43" s="165"/>
      <c r="I43" s="165"/>
      <c r="J43" s="166"/>
      <c r="K43" s="166"/>
      <c r="L43" s="166"/>
      <c r="M43" s="166"/>
      <c r="N43" s="166"/>
      <c r="O43" s="166"/>
      <c r="P43" s="166"/>
      <c r="Q43" s="156"/>
      <c r="R43" s="156"/>
    </row>
    <row r="44" spans="1:18" ht="15.75" x14ac:dyDescent="0.25">
      <c r="A44" s="160" t="s">
        <v>108</v>
      </c>
      <c r="B44" s="161"/>
      <c r="C44" s="161">
        <v>2.0538750764102098</v>
      </c>
      <c r="D44" s="162">
        <f t="shared" si="2"/>
        <v>5.8518237821864751</v>
      </c>
      <c r="E44" s="161">
        <v>2.1759637731064498</v>
      </c>
      <c r="F44" s="163"/>
      <c r="G44" s="164"/>
      <c r="H44" s="165"/>
      <c r="I44" s="165"/>
      <c r="J44" s="166"/>
      <c r="K44" s="166"/>
      <c r="L44" s="166"/>
      <c r="M44" s="166"/>
      <c r="N44" s="166"/>
      <c r="O44" s="166"/>
      <c r="P44" s="166"/>
      <c r="Q44" s="156"/>
      <c r="R44" s="156"/>
    </row>
    <row r="45" spans="1:18" ht="15.75" x14ac:dyDescent="0.25">
      <c r="A45" s="160"/>
      <c r="B45" s="161"/>
      <c r="C45" s="161"/>
      <c r="D45" s="162"/>
      <c r="E45" s="161"/>
      <c r="F45" s="163">
        <v>10</v>
      </c>
      <c r="G45" s="164"/>
      <c r="H45" s="165"/>
      <c r="I45" s="165"/>
      <c r="J45" s="166"/>
      <c r="K45" s="166"/>
      <c r="L45" s="166"/>
      <c r="M45" s="166"/>
      <c r="N45" s="166"/>
      <c r="O45" s="166"/>
      <c r="P45" s="166"/>
      <c r="Q45" s="156"/>
      <c r="R45" s="156"/>
    </row>
    <row r="46" spans="1:18" ht="15.75" x14ac:dyDescent="0.25">
      <c r="A46" s="160" t="s">
        <v>109</v>
      </c>
      <c r="B46" s="161"/>
      <c r="C46" s="161">
        <v>4.7594671229814969</v>
      </c>
      <c r="D46" s="168">
        <f>AVERAGE($C$46:$C$58)</f>
        <v>7.2896784686300311</v>
      </c>
      <c r="E46" s="161">
        <v>2.2583157647039664</v>
      </c>
      <c r="F46" s="163"/>
      <c r="G46" s="164"/>
      <c r="H46" s="165"/>
      <c r="I46" s="165"/>
      <c r="J46" s="166"/>
      <c r="K46" s="166"/>
      <c r="L46" s="166"/>
      <c r="M46" s="166"/>
      <c r="N46" s="166"/>
      <c r="O46" s="166"/>
      <c r="P46" s="166"/>
      <c r="Q46" s="156"/>
      <c r="R46" s="156"/>
    </row>
    <row r="47" spans="1:18" ht="15.75" x14ac:dyDescent="0.25">
      <c r="A47" s="160" t="s">
        <v>110</v>
      </c>
      <c r="B47" s="161"/>
      <c r="C47" s="161">
        <v>-1.9538249452014558</v>
      </c>
      <c r="D47" s="168">
        <f t="shared" ref="D47:D57" si="3">AVERAGE($C$46:$C$58)</f>
        <v>7.2896784686300311</v>
      </c>
      <c r="E47" s="161">
        <v>2.2583157647039664</v>
      </c>
      <c r="F47" s="163"/>
      <c r="G47" s="164"/>
      <c r="H47" s="165"/>
      <c r="I47" s="165"/>
      <c r="J47" s="166"/>
      <c r="K47" s="166"/>
      <c r="L47" s="166"/>
      <c r="M47" s="166"/>
      <c r="N47" s="166"/>
      <c r="O47" s="166"/>
      <c r="P47" s="166"/>
      <c r="Q47" s="156"/>
      <c r="R47" s="156"/>
    </row>
    <row r="48" spans="1:18" ht="15.75" x14ac:dyDescent="0.25">
      <c r="A48" s="160" t="s">
        <v>111</v>
      </c>
      <c r="B48" s="161"/>
      <c r="C48" s="161">
        <v>-2.364759818237669</v>
      </c>
      <c r="D48" s="168">
        <f t="shared" si="3"/>
        <v>7.2896784686300311</v>
      </c>
      <c r="E48" s="161">
        <v>2.25831576470397</v>
      </c>
      <c r="F48" s="163"/>
      <c r="G48" s="164"/>
      <c r="H48" s="165"/>
      <c r="I48" s="165"/>
      <c r="J48" s="166"/>
      <c r="K48" s="166"/>
      <c r="L48" s="166"/>
      <c r="M48" s="166"/>
      <c r="N48" s="166"/>
      <c r="O48" s="166"/>
      <c r="P48" s="166"/>
      <c r="Q48" s="156"/>
      <c r="R48" s="156"/>
    </row>
    <row r="49" spans="1:18" ht="15.75" x14ac:dyDescent="0.25">
      <c r="A49" s="160" t="s">
        <v>112</v>
      </c>
      <c r="B49" s="161"/>
      <c r="C49" s="161">
        <v>-2.4483285634686061</v>
      </c>
      <c r="D49" s="168">
        <f t="shared" si="3"/>
        <v>7.2896784686300311</v>
      </c>
      <c r="E49" s="161">
        <v>2.25831576470397</v>
      </c>
      <c r="F49" s="163"/>
      <c r="G49" s="164"/>
      <c r="H49" s="165"/>
      <c r="I49" s="165"/>
      <c r="J49" s="166"/>
      <c r="K49" s="166"/>
      <c r="L49" s="166"/>
      <c r="M49" s="166"/>
      <c r="N49" s="166"/>
      <c r="O49" s="166"/>
      <c r="P49" s="166"/>
      <c r="Q49" s="156"/>
      <c r="R49" s="156"/>
    </row>
    <row r="50" spans="1:18" ht="15.75" x14ac:dyDescent="0.25">
      <c r="A50" s="160" t="s">
        <v>113</v>
      </c>
      <c r="B50" s="161"/>
      <c r="C50" s="161">
        <v>6.6376042965404416</v>
      </c>
      <c r="D50" s="168">
        <f t="shared" si="3"/>
        <v>7.2896784686300311</v>
      </c>
      <c r="E50" s="161">
        <v>2.25831576470397</v>
      </c>
      <c r="F50" s="163"/>
      <c r="G50" s="164"/>
      <c r="H50" s="165"/>
      <c r="I50" s="165"/>
      <c r="J50" s="166"/>
      <c r="K50" s="166"/>
      <c r="L50" s="166"/>
      <c r="M50" s="166"/>
      <c r="N50" s="166"/>
      <c r="O50" s="166"/>
      <c r="P50" s="166"/>
      <c r="Q50" s="156"/>
      <c r="R50" s="156"/>
    </row>
    <row r="51" spans="1:18" ht="15.75" x14ac:dyDescent="0.25">
      <c r="A51" s="160" t="s">
        <v>114</v>
      </c>
      <c r="B51" s="161"/>
      <c r="C51" s="161">
        <v>22.350567181187859</v>
      </c>
      <c r="D51" s="168">
        <f t="shared" si="3"/>
        <v>7.2896784686300311</v>
      </c>
      <c r="E51" s="161">
        <v>2.25831576470397</v>
      </c>
      <c r="F51" s="163"/>
      <c r="G51" s="164"/>
      <c r="H51" s="165"/>
      <c r="I51" s="165"/>
      <c r="J51" s="166"/>
      <c r="K51" s="166"/>
      <c r="L51" s="166"/>
      <c r="M51" s="166"/>
      <c r="N51" s="166"/>
      <c r="O51" s="166"/>
      <c r="P51" s="166"/>
      <c r="Q51" s="156"/>
      <c r="R51" s="156"/>
    </row>
    <row r="52" spans="1:18" ht="15.75" x14ac:dyDescent="0.25">
      <c r="A52" s="160" t="s">
        <v>115</v>
      </c>
      <c r="B52" s="161"/>
      <c r="C52" s="161">
        <v>10.777807141442731</v>
      </c>
      <c r="D52" s="168">
        <f t="shared" si="3"/>
        <v>7.2896784686300311</v>
      </c>
      <c r="E52" s="161">
        <v>2.25831576470397</v>
      </c>
      <c r="F52" s="163"/>
      <c r="G52" s="164"/>
      <c r="H52" s="165"/>
      <c r="I52" s="165"/>
      <c r="J52" s="166"/>
      <c r="K52" s="166"/>
      <c r="L52" s="166"/>
      <c r="M52" s="166"/>
      <c r="N52" s="166"/>
      <c r="O52" s="166"/>
      <c r="P52" s="166"/>
      <c r="Q52" s="156"/>
      <c r="R52" s="156"/>
    </row>
    <row r="53" spans="1:18" ht="15.75" x14ac:dyDescent="0.25">
      <c r="A53" s="160" t="s">
        <v>116</v>
      </c>
      <c r="B53" s="161"/>
      <c r="C53" s="161">
        <v>2.1338563865783859</v>
      </c>
      <c r="D53" s="168">
        <f t="shared" si="3"/>
        <v>7.2896784686300311</v>
      </c>
      <c r="E53" s="161">
        <v>2.25831576470397</v>
      </c>
      <c r="F53" s="163"/>
      <c r="G53" s="164"/>
      <c r="H53" s="165"/>
      <c r="I53" s="165"/>
      <c r="J53" s="166"/>
      <c r="K53" s="166"/>
      <c r="L53" s="166"/>
      <c r="M53" s="166"/>
      <c r="N53" s="166"/>
      <c r="O53" s="166"/>
      <c r="P53" s="166"/>
      <c r="Q53" s="156"/>
      <c r="R53" s="156"/>
    </row>
    <row r="54" spans="1:18" ht="15.75" x14ac:dyDescent="0.25">
      <c r="A54" s="160" t="s">
        <v>117</v>
      </c>
      <c r="B54" s="161"/>
      <c r="C54" s="161">
        <v>17.217114206187919</v>
      </c>
      <c r="D54" s="168">
        <f t="shared" si="3"/>
        <v>7.2896784686300311</v>
      </c>
      <c r="E54" s="161">
        <v>2.25831576470397</v>
      </c>
      <c r="F54" s="163"/>
      <c r="G54" s="164"/>
      <c r="H54" s="165"/>
      <c r="I54" s="165"/>
      <c r="J54" s="166"/>
      <c r="K54" s="166"/>
      <c r="L54" s="166"/>
      <c r="M54" s="166"/>
      <c r="N54" s="166"/>
      <c r="O54" s="166"/>
      <c r="P54" s="166"/>
      <c r="Q54" s="156"/>
      <c r="R54" s="156"/>
    </row>
    <row r="55" spans="1:18" ht="15.75" x14ac:dyDescent="0.25">
      <c r="A55" s="160" t="s">
        <v>118</v>
      </c>
      <c r="B55" s="161"/>
      <c r="C55" s="161">
        <v>13.094234716032979</v>
      </c>
      <c r="D55" s="168">
        <f t="shared" si="3"/>
        <v>7.2896784686300311</v>
      </c>
      <c r="E55" s="161">
        <v>2.25831576470397</v>
      </c>
      <c r="F55" s="163"/>
      <c r="G55" s="164"/>
      <c r="H55" s="165"/>
      <c r="I55" s="165"/>
      <c r="J55" s="166"/>
      <c r="K55" s="166"/>
      <c r="L55" s="166"/>
      <c r="M55" s="166"/>
      <c r="N55" s="166"/>
      <c r="O55" s="166"/>
      <c r="P55" s="166"/>
      <c r="Q55" s="156"/>
      <c r="R55" s="156"/>
    </row>
    <row r="56" spans="1:18" ht="15.75" x14ac:dyDescent="0.25">
      <c r="A56" s="160" t="s">
        <v>119</v>
      </c>
      <c r="B56" s="161"/>
      <c r="C56" s="161">
        <v>12.29181744018369</v>
      </c>
      <c r="D56" s="168">
        <f t="shared" si="3"/>
        <v>7.2896784686300311</v>
      </c>
      <c r="E56" s="161">
        <v>2.25831576470397</v>
      </c>
      <c r="F56" s="163"/>
      <c r="G56" s="164"/>
      <c r="H56" s="165"/>
      <c r="I56" s="165"/>
      <c r="J56" s="166"/>
      <c r="K56" s="166"/>
      <c r="L56" s="166"/>
      <c r="M56" s="166"/>
      <c r="N56" s="166"/>
      <c r="O56" s="166"/>
      <c r="P56" s="166"/>
      <c r="Q56" s="156"/>
      <c r="R56" s="156"/>
    </row>
    <row r="57" spans="1:18" ht="15.75" x14ac:dyDescent="0.25">
      <c r="A57" s="160" t="s">
        <v>120</v>
      </c>
      <c r="B57" s="161"/>
      <c r="C57" s="161">
        <v>7.4657146894122937</v>
      </c>
      <c r="D57" s="168">
        <f t="shared" si="3"/>
        <v>7.2896784686300311</v>
      </c>
      <c r="E57" s="161">
        <v>2.25831576470397</v>
      </c>
      <c r="F57" s="163"/>
      <c r="G57" s="164"/>
      <c r="H57" s="165"/>
      <c r="I57" s="165"/>
      <c r="J57" s="166"/>
      <c r="K57" s="166"/>
      <c r="L57" s="166"/>
      <c r="M57" s="166"/>
      <c r="N57" s="166"/>
      <c r="O57" s="166"/>
      <c r="P57" s="166"/>
      <c r="Q57" s="156"/>
      <c r="R57" s="156"/>
    </row>
    <row r="58" spans="1:18" ht="15.75" x14ac:dyDescent="0.25">
      <c r="A58" s="160" t="s">
        <v>121</v>
      </c>
      <c r="B58" s="161"/>
      <c r="C58" s="161">
        <v>4.8045502385503394</v>
      </c>
      <c r="D58" s="168">
        <f>AVERAGE($C$46:$C$58)</f>
        <v>7.2896784686300311</v>
      </c>
      <c r="E58" s="161">
        <v>2.25831576470397</v>
      </c>
      <c r="F58" s="163"/>
      <c r="G58" s="164"/>
      <c r="H58" s="165"/>
      <c r="I58" s="165"/>
      <c r="J58" s="166"/>
      <c r="K58" s="166"/>
      <c r="L58" s="166"/>
      <c r="M58" s="166"/>
      <c r="N58" s="166"/>
      <c r="O58" s="166"/>
      <c r="P58" s="166"/>
      <c r="Q58" s="156"/>
      <c r="R58" s="156"/>
    </row>
    <row r="59" spans="1:18" ht="15.75" x14ac:dyDescent="0.25">
      <c r="A59" s="160"/>
      <c r="B59" s="161"/>
      <c r="C59" s="161"/>
      <c r="D59" s="168"/>
      <c r="E59" s="161"/>
      <c r="F59" s="163">
        <v>10</v>
      </c>
      <c r="G59" s="164"/>
      <c r="H59" s="165"/>
      <c r="I59" s="165"/>
      <c r="J59" s="166"/>
      <c r="K59" s="166"/>
      <c r="L59" s="166"/>
      <c r="M59" s="166"/>
      <c r="N59" s="166"/>
      <c r="O59" s="166"/>
      <c r="P59" s="166"/>
      <c r="Q59" s="156"/>
      <c r="R59" s="156"/>
    </row>
    <row r="60" spans="1:18" ht="15.75" x14ac:dyDescent="0.25">
      <c r="A60" s="160" t="s">
        <v>122</v>
      </c>
      <c r="B60" s="161"/>
      <c r="C60" s="161">
        <v>12.818813905000709</v>
      </c>
      <c r="D60" s="168">
        <f>AVERAGE($C$60:$C$72)</f>
        <v>14.614197244707327</v>
      </c>
      <c r="E60" s="161"/>
      <c r="F60" s="163"/>
      <c r="G60" s="164"/>
      <c r="H60" s="165"/>
      <c r="I60" s="165"/>
      <c r="J60" s="166"/>
      <c r="K60" s="166"/>
      <c r="L60" s="166"/>
      <c r="M60" s="166"/>
      <c r="N60" s="166"/>
      <c r="O60" s="166"/>
      <c r="P60" s="166"/>
      <c r="Q60" s="156"/>
      <c r="R60" s="156"/>
    </row>
    <row r="61" spans="1:18" ht="15.75" x14ac:dyDescent="0.25">
      <c r="A61" s="160" t="s">
        <v>123</v>
      </c>
      <c r="B61" s="161"/>
      <c r="C61" s="161">
        <v>5.4863246465996935</v>
      </c>
      <c r="D61" s="168">
        <f t="shared" ref="D61:D72" si="4">AVERAGE($C$60:$C$72)</f>
        <v>14.614197244707327</v>
      </c>
      <c r="E61" s="161"/>
      <c r="F61" s="163"/>
      <c r="G61" s="164"/>
      <c r="H61" s="165"/>
      <c r="I61" s="165"/>
      <c r="J61" s="166"/>
      <c r="K61" s="166"/>
      <c r="L61" s="166"/>
      <c r="M61" s="166"/>
      <c r="N61" s="166"/>
      <c r="O61" s="166"/>
      <c r="P61" s="166"/>
      <c r="Q61" s="156"/>
      <c r="R61" s="156"/>
    </row>
    <row r="62" spans="1:18" ht="15.75" x14ac:dyDescent="0.25">
      <c r="A62" s="160" t="s">
        <v>124</v>
      </c>
      <c r="B62" s="161"/>
      <c r="C62" s="161">
        <v>8.3345507510589343</v>
      </c>
      <c r="D62" s="168">
        <f t="shared" si="4"/>
        <v>14.614197244707327</v>
      </c>
      <c r="E62" s="161"/>
      <c r="F62" s="163"/>
      <c r="G62" s="164"/>
      <c r="H62" s="165"/>
      <c r="I62" s="165"/>
      <c r="J62" s="166"/>
      <c r="K62" s="166"/>
      <c r="L62" s="166"/>
      <c r="M62" s="166"/>
      <c r="N62" s="166"/>
      <c r="O62" s="166"/>
      <c r="P62" s="166"/>
      <c r="Q62" s="156"/>
      <c r="R62" s="156"/>
    </row>
    <row r="63" spans="1:18" ht="15.75" x14ac:dyDescent="0.25">
      <c r="A63" s="160" t="s">
        <v>125</v>
      </c>
      <c r="B63" s="161"/>
      <c r="C63" s="161">
        <v>3.7988827688916036</v>
      </c>
      <c r="D63" s="168">
        <f t="shared" si="4"/>
        <v>14.614197244707327</v>
      </c>
      <c r="E63" s="161"/>
      <c r="F63" s="163"/>
      <c r="G63" s="164"/>
      <c r="H63" s="165"/>
      <c r="I63" s="165"/>
      <c r="J63" s="166"/>
      <c r="K63" s="166"/>
      <c r="L63" s="166"/>
      <c r="M63" s="166"/>
      <c r="N63" s="166"/>
      <c r="O63" s="166"/>
      <c r="P63" s="166"/>
      <c r="Q63" s="156"/>
      <c r="R63" s="156"/>
    </row>
    <row r="64" spans="1:18" ht="15.75" x14ac:dyDescent="0.25">
      <c r="A64" s="160" t="s">
        <v>126</v>
      </c>
      <c r="B64" s="161"/>
      <c r="C64" s="161">
        <v>29.892192013253183</v>
      </c>
      <c r="D64" s="168">
        <f t="shared" si="4"/>
        <v>14.614197244707327</v>
      </c>
      <c r="E64" s="161"/>
      <c r="F64" s="163"/>
      <c r="G64" s="164"/>
      <c r="H64" s="165"/>
      <c r="I64" s="165"/>
      <c r="J64" s="166"/>
      <c r="K64" s="166"/>
      <c r="L64" s="166"/>
      <c r="M64" s="166"/>
      <c r="N64" s="166"/>
      <c r="O64" s="166"/>
      <c r="P64" s="166"/>
      <c r="Q64" s="156"/>
      <c r="R64" s="156"/>
    </row>
    <row r="65" spans="1:18" ht="15.75" x14ac:dyDescent="0.25">
      <c r="A65" s="160" t="s">
        <v>127</v>
      </c>
      <c r="B65" s="161"/>
      <c r="C65" s="161">
        <v>17.254207392364059</v>
      </c>
      <c r="D65" s="168">
        <f t="shared" si="4"/>
        <v>14.614197244707327</v>
      </c>
      <c r="E65" s="161"/>
      <c r="F65" s="163"/>
      <c r="G65" s="164"/>
      <c r="H65" s="165"/>
      <c r="I65" s="165"/>
      <c r="J65" s="166"/>
      <c r="K65" s="166"/>
      <c r="L65" s="166"/>
      <c r="M65" s="166"/>
      <c r="N65" s="166"/>
      <c r="O65" s="166"/>
      <c r="P65" s="166"/>
      <c r="Q65" s="156"/>
      <c r="R65" s="156"/>
    </row>
    <row r="66" spans="1:18" ht="15.75" x14ac:dyDescent="0.25">
      <c r="A66" s="160" t="s">
        <v>128</v>
      </c>
      <c r="B66" s="161"/>
      <c r="C66" s="161">
        <v>7.3758531460214636</v>
      </c>
      <c r="D66" s="168">
        <f t="shared" si="4"/>
        <v>14.614197244707327</v>
      </c>
      <c r="E66" s="161"/>
      <c r="F66" s="163"/>
      <c r="G66" s="164"/>
      <c r="H66" s="165"/>
      <c r="I66" s="165"/>
      <c r="J66" s="166"/>
      <c r="K66" s="166"/>
      <c r="L66" s="166"/>
      <c r="M66" s="166"/>
      <c r="N66" s="166"/>
      <c r="O66" s="166"/>
      <c r="P66" s="166"/>
      <c r="Q66" s="156"/>
      <c r="R66" s="156"/>
    </row>
    <row r="67" spans="1:18" ht="15.75" x14ac:dyDescent="0.25">
      <c r="A67" s="169" t="s">
        <v>129</v>
      </c>
      <c r="B67" s="160"/>
      <c r="C67" s="161">
        <v>17.5992157179702</v>
      </c>
      <c r="D67" s="168">
        <f t="shared" si="4"/>
        <v>14.614197244707327</v>
      </c>
      <c r="E67" s="170"/>
      <c r="F67" s="171"/>
      <c r="G67" s="172"/>
      <c r="H67" s="156"/>
      <c r="I67" s="156"/>
      <c r="J67" s="156"/>
      <c r="K67" s="156"/>
      <c r="L67" s="156"/>
      <c r="M67" s="156"/>
      <c r="N67" s="156"/>
      <c r="O67" s="156"/>
      <c r="P67" s="156"/>
    </row>
    <row r="68" spans="1:18" ht="15.75" x14ac:dyDescent="0.25">
      <c r="A68" s="169" t="s">
        <v>130</v>
      </c>
      <c r="B68" s="160"/>
      <c r="C68" s="161">
        <v>16.036697763586101</v>
      </c>
      <c r="D68" s="168">
        <f t="shared" si="4"/>
        <v>14.614197244707327</v>
      </c>
      <c r="E68" s="170"/>
      <c r="F68" s="171"/>
      <c r="G68" s="172"/>
      <c r="H68" s="156"/>
      <c r="I68" s="156"/>
      <c r="J68" s="156"/>
      <c r="K68" s="156"/>
      <c r="L68" s="156"/>
      <c r="M68" s="156"/>
      <c r="N68" s="156"/>
      <c r="O68" s="156"/>
      <c r="P68" s="156"/>
    </row>
    <row r="69" spans="1:18" x14ac:dyDescent="0.25">
      <c r="A69" s="147" t="s">
        <v>131</v>
      </c>
      <c r="B69" s="156"/>
      <c r="C69" s="161">
        <v>14.255714559140031</v>
      </c>
      <c r="D69" s="168">
        <f t="shared" si="4"/>
        <v>14.614197244707327</v>
      </c>
      <c r="E69" s="157"/>
      <c r="F69" s="157"/>
      <c r="G69" s="156"/>
      <c r="H69" s="156"/>
      <c r="I69" s="156"/>
      <c r="J69" s="156"/>
      <c r="K69" s="156"/>
      <c r="L69" s="156"/>
      <c r="M69" s="156"/>
      <c r="N69" s="156"/>
      <c r="O69" s="156"/>
      <c r="P69" s="156"/>
    </row>
    <row r="70" spans="1:18" x14ac:dyDescent="0.25">
      <c r="A70" s="147" t="s">
        <v>132</v>
      </c>
      <c r="B70" s="156"/>
      <c r="C70" s="161">
        <v>22.656145287194452</v>
      </c>
      <c r="D70" s="168">
        <f t="shared" si="4"/>
        <v>14.614197244707327</v>
      </c>
      <c r="E70" s="157"/>
      <c r="F70" s="157"/>
      <c r="G70" s="156"/>
      <c r="H70" s="156"/>
      <c r="I70" s="156"/>
      <c r="J70" s="156"/>
      <c r="K70" s="156"/>
      <c r="L70" s="156"/>
      <c r="M70" s="156"/>
      <c r="N70" s="156"/>
      <c r="O70" s="156"/>
      <c r="P70" s="156"/>
    </row>
    <row r="71" spans="1:18" x14ac:dyDescent="0.25">
      <c r="A71" s="147" t="s">
        <v>133</v>
      </c>
      <c r="B71" s="156"/>
      <c r="C71" s="161">
        <v>17.631627821299819</v>
      </c>
      <c r="D71" s="168">
        <f t="shared" si="4"/>
        <v>14.614197244707327</v>
      </c>
      <c r="E71" s="157"/>
      <c r="F71" s="157"/>
      <c r="G71" s="156"/>
      <c r="H71" s="156"/>
      <c r="I71" s="156"/>
      <c r="J71" s="156"/>
      <c r="K71" s="156"/>
      <c r="L71" s="156"/>
      <c r="M71" s="156"/>
      <c r="N71" s="156"/>
      <c r="O71" s="156"/>
      <c r="P71" s="156"/>
    </row>
    <row r="72" spans="1:18" x14ac:dyDescent="0.25">
      <c r="A72" s="147" t="s">
        <v>134</v>
      </c>
      <c r="B72" s="156"/>
      <c r="C72" s="161">
        <v>16.84433840881503</v>
      </c>
      <c r="D72" s="168">
        <f t="shared" si="4"/>
        <v>14.614197244707327</v>
      </c>
      <c r="E72" s="157"/>
      <c r="F72" s="157"/>
      <c r="G72" s="156"/>
      <c r="H72" s="156"/>
      <c r="I72" s="156"/>
      <c r="J72" s="156"/>
      <c r="K72" s="156"/>
      <c r="L72" s="156"/>
      <c r="M72" s="156"/>
      <c r="N72" s="156"/>
      <c r="O72" s="156"/>
      <c r="P72" s="156"/>
    </row>
    <row r="73" spans="1:18" x14ac:dyDescent="0.25">
      <c r="A73" s="146"/>
      <c r="B73" s="156"/>
      <c r="C73" s="161"/>
      <c r="D73" s="160"/>
      <c r="E73" s="157"/>
      <c r="F73" s="157">
        <v>10</v>
      </c>
      <c r="G73" s="156"/>
      <c r="H73" s="156"/>
      <c r="I73" s="156"/>
      <c r="J73" s="156"/>
      <c r="K73" s="156"/>
      <c r="L73" s="156"/>
      <c r="M73" s="156"/>
      <c r="N73" s="156"/>
      <c r="O73" s="156"/>
      <c r="P73" s="156"/>
    </row>
    <row r="74" spans="1:18" x14ac:dyDescent="0.25">
      <c r="A74" s="147" t="s">
        <v>219</v>
      </c>
      <c r="B74" s="156"/>
      <c r="C74" s="161">
        <v>0.76837771352040185</v>
      </c>
      <c r="D74" s="161">
        <f>AVERAGE($C$74)</f>
        <v>0.76837771352040185</v>
      </c>
      <c r="E74" s="157"/>
      <c r="F74" s="157"/>
      <c r="G74" s="156"/>
      <c r="H74" s="156"/>
      <c r="I74" s="156"/>
      <c r="J74" s="156"/>
      <c r="K74" s="156"/>
      <c r="L74" s="156"/>
      <c r="M74" s="156"/>
      <c r="N74" s="156"/>
      <c r="O74" s="156"/>
      <c r="P74" s="156"/>
    </row>
  </sheetData>
  <pageMargins left="0.7" right="0.7" top="0.75" bottom="0.75" header="0.3" footer="0.3"/>
  <pageSetup paperSize="9" scale="4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90" zoomScaleNormal="70" zoomScaleSheetLayoutView="90" workbookViewId="0"/>
  </sheetViews>
  <sheetFormatPr defaultColWidth="8.85546875" defaultRowHeight="15" x14ac:dyDescent="0.25"/>
  <cols>
    <col min="1" max="1" width="13.140625" style="46" customWidth="1"/>
    <col min="2" max="2" width="15.42578125" style="31" customWidth="1"/>
    <col min="3" max="3" width="8.140625" style="33" customWidth="1"/>
    <col min="4" max="4" width="8.85546875" style="33"/>
    <col min="5" max="5" width="13.28515625" style="33" bestFit="1" customWidth="1"/>
    <col min="6" max="11" width="8.85546875" style="43"/>
    <col min="12" max="12" width="14.5703125" style="43" customWidth="1"/>
    <col min="13" max="16384" width="8.85546875" style="43"/>
  </cols>
  <sheetData>
    <row r="1" spans="1:10" s="33" customFormat="1" ht="26.25" x14ac:dyDescent="0.2">
      <c r="A1" s="30" t="s">
        <v>135</v>
      </c>
      <c r="B1" s="31"/>
      <c r="C1" s="32"/>
    </row>
    <row r="2" spans="1:10" s="33" customFormat="1" ht="26.25" x14ac:dyDescent="0.2">
      <c r="A2" s="30" t="s">
        <v>220</v>
      </c>
      <c r="B2" s="31"/>
      <c r="C2" s="32"/>
    </row>
    <row r="3" spans="1:10" s="33" customFormat="1" ht="26.25" x14ac:dyDescent="0.2">
      <c r="A3" s="32"/>
      <c r="B3" s="31"/>
      <c r="C3" s="32"/>
    </row>
    <row r="4" spans="1:10" s="33" customFormat="1" x14ac:dyDescent="0.25">
      <c r="A4" s="34" t="s">
        <v>22</v>
      </c>
      <c r="B4" s="34" t="s">
        <v>136</v>
      </c>
      <c r="C4" s="34" t="s">
        <v>137</v>
      </c>
      <c r="D4" s="35"/>
      <c r="H4" s="36"/>
      <c r="J4" s="37"/>
    </row>
    <row r="5" spans="1:10" s="33" customFormat="1" x14ac:dyDescent="0.25">
      <c r="A5" s="174">
        <v>44562</v>
      </c>
      <c r="B5" s="39">
        <v>100.57497060305175</v>
      </c>
      <c r="C5" s="40">
        <v>100.19872742429573</v>
      </c>
      <c r="D5" s="35"/>
      <c r="E5" s="41"/>
      <c r="H5" s="36"/>
      <c r="J5" s="37"/>
    </row>
    <row r="6" spans="1:10" s="33" customFormat="1" x14ac:dyDescent="0.25">
      <c r="A6" s="174">
        <v>44593</v>
      </c>
      <c r="B6" s="39">
        <v>99.934535009721515</v>
      </c>
      <c r="C6" s="40">
        <v>100.19872742429573</v>
      </c>
      <c r="D6" s="35"/>
      <c r="E6" s="41"/>
      <c r="H6" s="36"/>
      <c r="J6" s="37"/>
    </row>
    <row r="7" spans="1:10" s="33" customFormat="1" x14ac:dyDescent="0.25">
      <c r="A7" s="174">
        <v>44621</v>
      </c>
      <c r="B7" s="39">
        <v>98.795273104937507</v>
      </c>
      <c r="C7" s="40">
        <v>100.19872742429573</v>
      </c>
      <c r="D7" s="35"/>
      <c r="E7" s="41"/>
      <c r="H7" s="36"/>
      <c r="J7" s="37"/>
    </row>
    <row r="8" spans="1:10" s="33" customFormat="1" x14ac:dyDescent="0.25">
      <c r="A8" s="174">
        <v>44652</v>
      </c>
      <c r="B8" s="39">
        <v>96.085926886107629</v>
      </c>
      <c r="C8" s="40">
        <v>93.593393473683861</v>
      </c>
      <c r="D8" s="35"/>
      <c r="E8" s="41"/>
      <c r="H8" s="36"/>
      <c r="J8" s="37"/>
    </row>
    <row r="9" spans="1:10" s="33" customFormat="1" x14ac:dyDescent="0.25">
      <c r="A9" s="174">
        <v>44682</v>
      </c>
      <c r="B9" s="39">
        <v>96.055413574502751</v>
      </c>
      <c r="C9" s="40">
        <v>93.593393473683861</v>
      </c>
      <c r="D9" s="35"/>
      <c r="E9" s="41"/>
      <c r="H9" s="36"/>
      <c r="J9" s="37"/>
    </row>
    <row r="10" spans="1:10" s="33" customFormat="1" x14ac:dyDescent="0.25">
      <c r="A10" s="174">
        <v>44713</v>
      </c>
      <c r="B10" s="39">
        <v>95.260888214356214</v>
      </c>
      <c r="C10" s="40">
        <v>93.593393473683861</v>
      </c>
      <c r="D10" s="35"/>
      <c r="E10" s="41"/>
      <c r="H10" s="36"/>
      <c r="J10" s="37"/>
    </row>
    <row r="11" spans="1:10" s="33" customFormat="1" x14ac:dyDescent="0.25">
      <c r="A11" s="174">
        <v>44743</v>
      </c>
      <c r="B11" s="39">
        <v>96.502450787032885</v>
      </c>
      <c r="C11" s="40">
        <v>94.818325469233997</v>
      </c>
      <c r="D11" s="35"/>
      <c r="E11" s="41"/>
      <c r="H11" s="36"/>
      <c r="J11" s="37"/>
    </row>
    <row r="12" spans="1:10" s="33" customFormat="1" x14ac:dyDescent="0.25">
      <c r="A12" s="174">
        <v>44774</v>
      </c>
      <c r="B12" s="39">
        <v>96.441473299590598</v>
      </c>
      <c r="C12" s="40">
        <v>94.818325469233997</v>
      </c>
      <c r="D12" s="35"/>
      <c r="E12" s="41"/>
      <c r="H12" s="36"/>
      <c r="J12" s="37"/>
    </row>
    <row r="13" spans="1:10" s="33" customFormat="1" x14ac:dyDescent="0.25">
      <c r="A13" s="174">
        <v>44805</v>
      </c>
      <c r="B13" s="39">
        <v>96.441129349218244</v>
      </c>
      <c r="C13" s="40">
        <v>94.818325469233997</v>
      </c>
      <c r="D13" s="35"/>
      <c r="E13" s="41"/>
      <c r="H13" s="36"/>
      <c r="J13" s="37"/>
    </row>
    <row r="14" spans="1:10" s="33" customFormat="1" x14ac:dyDescent="0.25">
      <c r="A14" s="174">
        <v>44835</v>
      </c>
      <c r="B14" s="39">
        <v>97.203126831293233</v>
      </c>
      <c r="C14" s="40">
        <v>97.23078760587758</v>
      </c>
      <c r="D14" s="35"/>
      <c r="E14" s="41"/>
      <c r="H14" s="36"/>
      <c r="J14" s="37"/>
    </row>
    <row r="15" spans="1:10" s="33" customFormat="1" x14ac:dyDescent="0.25">
      <c r="A15" s="174">
        <v>44866</v>
      </c>
      <c r="B15" s="39">
        <v>97.801895293800669</v>
      </c>
      <c r="C15" s="40">
        <v>97.23078760587758</v>
      </c>
      <c r="D15" s="35"/>
      <c r="E15" s="41"/>
      <c r="H15" s="36"/>
      <c r="J15" s="37"/>
    </row>
    <row r="16" spans="1:10" s="33" customFormat="1" x14ac:dyDescent="0.25">
      <c r="A16" s="174">
        <v>44896</v>
      </c>
      <c r="B16" s="39">
        <v>98.044331170545433</v>
      </c>
      <c r="C16" s="40">
        <v>97.23078760587758</v>
      </c>
      <c r="D16" s="35"/>
      <c r="E16" s="41"/>
      <c r="H16" s="36"/>
      <c r="J16" s="37"/>
    </row>
    <row r="17" spans="1:12" s="33" customFormat="1" x14ac:dyDescent="0.25">
      <c r="A17" s="174">
        <v>44927</v>
      </c>
      <c r="B17" s="39">
        <v>97.878841905673852</v>
      </c>
      <c r="C17" s="40">
        <v>97.92285106922337</v>
      </c>
      <c r="D17" s="35"/>
      <c r="E17" s="41"/>
      <c r="H17" s="36"/>
      <c r="J17" s="37"/>
    </row>
    <row r="18" spans="1:12" s="33" customFormat="1" x14ac:dyDescent="0.25">
      <c r="A18" s="174">
        <v>44958</v>
      </c>
      <c r="B18" s="39">
        <v>98.702259097098434</v>
      </c>
      <c r="C18" s="40">
        <v>97.92285106922337</v>
      </c>
      <c r="D18" s="35"/>
      <c r="E18" s="41"/>
      <c r="H18" s="36"/>
      <c r="J18" s="37"/>
    </row>
    <row r="19" spans="1:12" s="33" customFormat="1" ht="14.25" x14ac:dyDescent="0.2">
      <c r="A19" s="174">
        <v>44986</v>
      </c>
      <c r="B19" s="39">
        <v>99.647582127640121</v>
      </c>
      <c r="C19" s="40">
        <v>97.92285106922337</v>
      </c>
      <c r="D19" s="35"/>
      <c r="E19" s="29" t="s">
        <v>20</v>
      </c>
      <c r="H19" s="36"/>
      <c r="J19" s="37"/>
    </row>
    <row r="20" spans="1:12" s="33" customFormat="1" x14ac:dyDescent="0.25">
      <c r="A20" s="174">
        <v>45017</v>
      </c>
      <c r="B20" s="39">
        <v>101.41873000221288</v>
      </c>
      <c r="C20" s="40">
        <v>98.012823629634454</v>
      </c>
      <c r="D20" s="35"/>
      <c r="E20" s="41"/>
      <c r="J20" s="37"/>
    </row>
    <row r="21" spans="1:12" s="33" customFormat="1" x14ac:dyDescent="0.25">
      <c r="A21" s="174">
        <v>45047</v>
      </c>
      <c r="B21" s="39">
        <v>102.14426874481791</v>
      </c>
      <c r="C21" s="40">
        <v>98.012823629634454</v>
      </c>
      <c r="D21" s="35"/>
      <c r="E21" s="41"/>
      <c r="J21" s="37"/>
    </row>
    <row r="22" spans="1:12" s="33" customFormat="1" x14ac:dyDescent="0.25">
      <c r="A22" s="174">
        <v>45078</v>
      </c>
      <c r="B22" s="39">
        <v>102.66761380424407</v>
      </c>
      <c r="C22" s="40">
        <v>98.012823629634454</v>
      </c>
      <c r="D22" s="42"/>
      <c r="E22" s="41"/>
      <c r="J22" s="37"/>
    </row>
    <row r="23" spans="1:12" s="33" customFormat="1" x14ac:dyDescent="0.25">
      <c r="A23" s="174">
        <v>45108</v>
      </c>
      <c r="B23" s="39">
        <v>102.78224754977418</v>
      </c>
      <c r="C23" s="40"/>
      <c r="D23" s="35"/>
      <c r="E23" s="41"/>
      <c r="J23" s="37"/>
    </row>
    <row r="24" spans="1:12" x14ac:dyDescent="0.25">
      <c r="A24" s="174">
        <v>45139</v>
      </c>
      <c r="B24" s="39">
        <v>103.01249775618399</v>
      </c>
      <c r="C24" s="40"/>
      <c r="D24" s="35"/>
      <c r="E24" s="41"/>
      <c r="J24" s="44"/>
      <c r="L24" s="33"/>
    </row>
    <row r="25" spans="1:12" x14ac:dyDescent="0.25">
      <c r="A25" s="38"/>
      <c r="B25" s="39"/>
      <c r="C25" s="40"/>
      <c r="D25" s="35"/>
      <c r="E25" s="41"/>
      <c r="J25" s="44"/>
      <c r="L25" s="33"/>
    </row>
    <row r="26" spans="1:12" x14ac:dyDescent="0.25">
      <c r="A26" s="38"/>
      <c r="B26" s="39"/>
      <c r="C26" s="40"/>
      <c r="D26" s="35"/>
      <c r="E26" s="41"/>
      <c r="J26" s="44"/>
      <c r="L26" s="33"/>
    </row>
    <row r="27" spans="1:12" x14ac:dyDescent="0.25">
      <c r="A27" s="38"/>
      <c r="B27" s="39"/>
      <c r="C27" s="40"/>
      <c r="D27" s="35"/>
      <c r="E27" s="45"/>
      <c r="J27" s="44"/>
      <c r="L27" s="33"/>
    </row>
    <row r="28" spans="1:12" x14ac:dyDescent="0.25">
      <c r="A28" s="38"/>
      <c r="B28" s="39"/>
      <c r="C28" s="40"/>
      <c r="D28" s="35"/>
      <c r="E28" s="45"/>
      <c r="J28" s="44"/>
      <c r="L28" s="33"/>
    </row>
    <row r="29" spans="1:12" x14ac:dyDescent="0.25">
      <c r="A29" s="38"/>
      <c r="B29" s="39"/>
      <c r="C29" s="40"/>
      <c r="D29" s="35"/>
      <c r="E29" s="45"/>
      <c r="J29" s="44"/>
      <c r="L29" s="33"/>
    </row>
    <row r="30" spans="1:12" x14ac:dyDescent="0.25">
      <c r="A30" s="38"/>
      <c r="B30" s="39"/>
      <c r="C30" s="40"/>
      <c r="D30" s="35"/>
      <c r="E30" s="45"/>
      <c r="L30" s="33"/>
    </row>
    <row r="31" spans="1:12" x14ac:dyDescent="0.25">
      <c r="A31" s="38"/>
      <c r="B31" s="39"/>
      <c r="C31" s="40"/>
      <c r="D31" s="35"/>
      <c r="E31" s="45"/>
      <c r="L31" s="33"/>
    </row>
    <row r="32" spans="1:12" x14ac:dyDescent="0.25">
      <c r="A32" s="38"/>
      <c r="B32" s="39"/>
      <c r="C32" s="40"/>
      <c r="D32" s="35"/>
      <c r="E32" s="45"/>
      <c r="L32" s="33"/>
    </row>
    <row r="33" spans="1:12" x14ac:dyDescent="0.25">
      <c r="A33" s="38"/>
      <c r="B33" s="39"/>
      <c r="C33" s="40"/>
      <c r="D33" s="35"/>
      <c r="E33" s="45"/>
      <c r="L33" s="33"/>
    </row>
  </sheetData>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8"/>
  <sheetViews>
    <sheetView view="pageBreakPreview" zoomScale="90" zoomScaleNormal="110" zoomScaleSheetLayoutView="90" workbookViewId="0"/>
  </sheetViews>
  <sheetFormatPr defaultColWidth="9.140625" defaultRowHeight="15" x14ac:dyDescent="0.25"/>
  <cols>
    <col min="1" max="1" width="11.7109375" style="60" customWidth="1"/>
    <col min="2" max="2" width="19.85546875" style="61" customWidth="1"/>
    <col min="3" max="3" width="19.140625" style="61" customWidth="1"/>
    <col min="4" max="16384" width="9.140625" style="50"/>
  </cols>
  <sheetData>
    <row r="1" spans="1:12" ht="23.25" x14ac:dyDescent="0.35">
      <c r="A1" s="47" t="s">
        <v>221</v>
      </c>
      <c r="B1" s="48"/>
      <c r="C1" s="48"/>
      <c r="D1" s="49"/>
      <c r="E1" s="49"/>
      <c r="F1" s="49"/>
      <c r="G1" s="49"/>
      <c r="H1" s="49"/>
      <c r="I1" s="49"/>
      <c r="J1" s="49"/>
      <c r="K1" s="49"/>
      <c r="L1" s="49"/>
    </row>
    <row r="2" spans="1:12" ht="23.25" x14ac:dyDescent="0.35">
      <c r="A2" s="47"/>
      <c r="B2" s="48"/>
      <c r="C2" s="48"/>
      <c r="D2" s="49"/>
      <c r="E2" s="49"/>
      <c r="F2" s="49"/>
      <c r="G2" s="49"/>
      <c r="H2" s="49"/>
      <c r="I2" s="49"/>
      <c r="J2" s="49"/>
      <c r="K2" s="49"/>
      <c r="L2" s="49"/>
    </row>
    <row r="3" spans="1:12" s="52" customFormat="1" ht="45" x14ac:dyDescent="0.25">
      <c r="A3" s="28" t="s">
        <v>22</v>
      </c>
      <c r="B3" s="177" t="s">
        <v>138</v>
      </c>
      <c r="C3" s="177" t="s">
        <v>139</v>
      </c>
      <c r="D3" s="51"/>
      <c r="E3" s="51"/>
      <c r="F3" s="51"/>
      <c r="G3" s="51"/>
      <c r="H3" s="51"/>
      <c r="I3" s="51"/>
      <c r="J3" s="51"/>
      <c r="K3" s="51"/>
      <c r="L3" s="51"/>
    </row>
    <row r="4" spans="1:12" ht="14.25" x14ac:dyDescent="0.2">
      <c r="A4" s="175">
        <v>38353</v>
      </c>
      <c r="B4" s="53">
        <v>50.9</v>
      </c>
      <c r="C4" s="53">
        <v>58.1</v>
      </c>
      <c r="D4" s="49"/>
      <c r="E4" s="49"/>
      <c r="F4" s="49"/>
      <c r="G4" s="49"/>
      <c r="H4" s="49"/>
      <c r="I4" s="49"/>
      <c r="J4" s="49"/>
      <c r="K4" s="49"/>
      <c r="L4" s="49"/>
    </row>
    <row r="5" spans="1:12" ht="14.25" x14ac:dyDescent="0.2">
      <c r="A5" s="175">
        <v>38384</v>
      </c>
      <c r="B5" s="53">
        <v>51.6</v>
      </c>
      <c r="C5" s="53">
        <v>58.6</v>
      </c>
      <c r="D5" s="49"/>
      <c r="E5" s="49"/>
      <c r="F5" s="49"/>
      <c r="G5" s="49"/>
      <c r="H5" s="49"/>
      <c r="I5" s="49"/>
      <c r="J5" s="49"/>
      <c r="K5" s="49"/>
      <c r="L5" s="49"/>
    </row>
    <row r="6" spans="1:12" ht="14.25" x14ac:dyDescent="0.2">
      <c r="A6" s="175">
        <v>38412</v>
      </c>
      <c r="B6" s="53">
        <v>52.6</v>
      </c>
      <c r="C6" s="53">
        <v>59.6</v>
      </c>
      <c r="D6" s="49"/>
      <c r="E6" s="49"/>
      <c r="F6" s="49"/>
      <c r="G6" s="49"/>
      <c r="H6" s="49"/>
      <c r="I6" s="49"/>
      <c r="J6" s="49"/>
      <c r="K6" s="49"/>
      <c r="L6" s="49"/>
    </row>
    <row r="7" spans="1:12" ht="14.25" x14ac:dyDescent="0.2">
      <c r="A7" s="175">
        <v>38443</v>
      </c>
      <c r="B7" s="53">
        <v>52.4</v>
      </c>
      <c r="C7" s="53">
        <v>59.1</v>
      </c>
      <c r="D7" s="49"/>
      <c r="E7" s="49"/>
      <c r="F7" s="49"/>
      <c r="G7" s="49"/>
      <c r="H7" s="49"/>
      <c r="I7" s="49"/>
      <c r="J7" s="49"/>
      <c r="K7" s="49"/>
      <c r="L7" s="49"/>
    </row>
    <row r="8" spans="1:12" ht="14.25" x14ac:dyDescent="0.2">
      <c r="A8" s="175">
        <v>38473</v>
      </c>
      <c r="B8" s="53">
        <v>52.2</v>
      </c>
      <c r="C8" s="53">
        <v>58.3</v>
      </c>
      <c r="D8" s="49"/>
      <c r="E8" s="49"/>
      <c r="F8" s="49"/>
      <c r="G8" s="49"/>
      <c r="H8" s="49"/>
      <c r="I8" s="49"/>
      <c r="J8" s="49"/>
      <c r="K8" s="49"/>
      <c r="L8" s="49"/>
    </row>
    <row r="9" spans="1:12" ht="14.25" x14ac:dyDescent="0.2">
      <c r="A9" s="175">
        <v>38504</v>
      </c>
      <c r="B9" s="53">
        <v>52.8</v>
      </c>
      <c r="C9" s="53">
        <v>60.3</v>
      </c>
      <c r="D9" s="49"/>
      <c r="E9" s="49"/>
      <c r="F9" s="49"/>
      <c r="G9" s="49"/>
      <c r="H9" s="49"/>
      <c r="I9" s="49"/>
      <c r="J9" s="49"/>
      <c r="K9" s="49"/>
      <c r="L9" s="49"/>
    </row>
    <row r="10" spans="1:12" ht="14.25" x14ac:dyDescent="0.2">
      <c r="A10" s="175">
        <v>38534</v>
      </c>
      <c r="B10" s="53">
        <v>52.6</v>
      </c>
      <c r="C10" s="53">
        <v>58.6</v>
      </c>
      <c r="D10" s="49"/>
      <c r="E10" s="49"/>
      <c r="F10" s="49"/>
      <c r="G10" s="49"/>
      <c r="H10" s="49"/>
      <c r="I10" s="49"/>
      <c r="J10" s="49"/>
      <c r="K10" s="49"/>
      <c r="L10" s="49"/>
    </row>
    <row r="11" spans="1:12" ht="14.25" x14ac:dyDescent="0.2">
      <c r="A11" s="175">
        <v>38565</v>
      </c>
      <c r="B11" s="53">
        <v>53</v>
      </c>
      <c r="C11" s="53">
        <v>58</v>
      </c>
      <c r="D11" s="49"/>
      <c r="E11" s="49"/>
      <c r="F11" s="49"/>
      <c r="G11" s="49"/>
      <c r="H11" s="49"/>
      <c r="I11" s="49"/>
      <c r="J11" s="49"/>
      <c r="K11" s="49"/>
      <c r="L11" s="49"/>
    </row>
    <row r="12" spans="1:12" ht="14.25" x14ac:dyDescent="0.2">
      <c r="A12" s="175">
        <v>38596</v>
      </c>
      <c r="B12" s="53">
        <v>51.8</v>
      </c>
      <c r="C12" s="53">
        <v>60.3</v>
      </c>
      <c r="D12" s="49"/>
      <c r="E12" s="49"/>
      <c r="F12" s="49"/>
      <c r="G12" s="49"/>
      <c r="H12" s="49"/>
      <c r="I12" s="49"/>
      <c r="J12" s="49"/>
      <c r="K12" s="49"/>
      <c r="L12" s="49"/>
    </row>
    <row r="13" spans="1:12" ht="14.25" x14ac:dyDescent="0.2">
      <c r="A13" s="175">
        <v>38626</v>
      </c>
      <c r="B13" s="53">
        <v>51.2</v>
      </c>
      <c r="C13" s="53">
        <v>62.5</v>
      </c>
      <c r="D13" s="49"/>
      <c r="E13" s="49"/>
      <c r="F13" s="49"/>
      <c r="G13" s="49"/>
      <c r="H13" s="49"/>
      <c r="I13" s="49"/>
      <c r="J13" s="49"/>
      <c r="K13" s="49"/>
      <c r="L13" s="49"/>
    </row>
    <row r="14" spans="1:12" ht="14.25" x14ac:dyDescent="0.2">
      <c r="A14" s="175">
        <v>38657</v>
      </c>
      <c r="B14" s="53">
        <v>52</v>
      </c>
      <c r="C14" s="53">
        <v>61.3</v>
      </c>
      <c r="D14" s="49"/>
      <c r="E14" s="49"/>
      <c r="F14" s="49"/>
      <c r="G14" s="49"/>
      <c r="H14" s="49"/>
      <c r="I14" s="49"/>
      <c r="J14" s="49"/>
      <c r="K14" s="49"/>
      <c r="L14" s="49"/>
    </row>
    <row r="15" spans="1:12" ht="14.25" x14ac:dyDescent="0.2">
      <c r="A15" s="175">
        <v>38687</v>
      </c>
      <c r="B15" s="53">
        <v>54.1</v>
      </c>
      <c r="C15" s="53">
        <v>60.8</v>
      </c>
      <c r="D15" s="49"/>
      <c r="E15" s="54"/>
      <c r="F15" s="49"/>
      <c r="G15" s="49"/>
      <c r="H15" s="49"/>
      <c r="I15" s="49"/>
      <c r="J15" s="49"/>
      <c r="K15" s="49"/>
      <c r="L15" s="49"/>
    </row>
    <row r="16" spans="1:12" ht="14.25" x14ac:dyDescent="0.2">
      <c r="A16" s="175">
        <v>38718</v>
      </c>
      <c r="B16" s="53">
        <v>53.3</v>
      </c>
      <c r="C16" s="53">
        <v>58.3</v>
      </c>
      <c r="D16" s="49"/>
      <c r="E16" s="54" t="s">
        <v>140</v>
      </c>
      <c r="F16" s="49"/>
      <c r="G16" s="49"/>
      <c r="H16" s="49"/>
      <c r="I16" s="49"/>
      <c r="J16" s="49"/>
      <c r="K16" s="49"/>
      <c r="L16" s="49"/>
    </row>
    <row r="17" spans="1:12" ht="14.25" x14ac:dyDescent="0.2">
      <c r="A17" s="175">
        <v>38749</v>
      </c>
      <c r="B17" s="53">
        <v>53.6</v>
      </c>
      <c r="C17" s="53">
        <v>60.4</v>
      </c>
      <c r="D17" s="49"/>
      <c r="E17" s="49"/>
      <c r="F17" s="49"/>
      <c r="G17" s="49"/>
      <c r="H17" s="49"/>
      <c r="I17" s="49"/>
      <c r="J17" s="49"/>
      <c r="K17" s="49"/>
      <c r="L17" s="49"/>
    </row>
    <row r="18" spans="1:12" ht="14.25" x14ac:dyDescent="0.2">
      <c r="A18" s="175">
        <v>38777</v>
      </c>
      <c r="B18" s="53">
        <v>52.5</v>
      </c>
      <c r="C18" s="53">
        <v>59.8</v>
      </c>
      <c r="D18" s="49"/>
      <c r="E18" s="49"/>
      <c r="F18" s="49"/>
      <c r="G18" s="49"/>
      <c r="H18" s="49"/>
      <c r="I18" s="49"/>
      <c r="J18" s="49"/>
      <c r="K18" s="49"/>
      <c r="L18" s="49"/>
    </row>
    <row r="19" spans="1:12" ht="14.25" x14ac:dyDescent="0.2">
      <c r="A19" s="175">
        <v>38808</v>
      </c>
      <c r="B19" s="53">
        <v>53.7</v>
      </c>
      <c r="C19" s="53">
        <v>58.6</v>
      </c>
      <c r="D19" s="49"/>
      <c r="E19" s="49"/>
      <c r="F19" s="49"/>
      <c r="G19" s="49"/>
      <c r="H19" s="49"/>
      <c r="I19" s="49"/>
      <c r="J19" s="49"/>
      <c r="K19" s="49"/>
      <c r="L19" s="49"/>
    </row>
    <row r="20" spans="1:12" ht="14.25" x14ac:dyDescent="0.2">
      <c r="A20" s="175">
        <v>38838</v>
      </c>
      <c r="B20" s="53">
        <v>54</v>
      </c>
      <c r="C20" s="53">
        <v>61.1</v>
      </c>
      <c r="D20" s="49"/>
      <c r="E20" s="49"/>
      <c r="F20" s="49"/>
      <c r="G20" s="49"/>
      <c r="H20" s="49"/>
      <c r="I20" s="49"/>
      <c r="J20" s="49"/>
      <c r="K20" s="49"/>
      <c r="L20" s="49"/>
    </row>
    <row r="21" spans="1:12" ht="14.25" x14ac:dyDescent="0.2">
      <c r="A21" s="175">
        <v>38869</v>
      </c>
      <c r="B21" s="53">
        <v>55.6</v>
      </c>
      <c r="C21" s="53">
        <v>60.6</v>
      </c>
      <c r="D21" s="49"/>
      <c r="E21" s="49"/>
      <c r="F21" s="49"/>
      <c r="G21" s="49"/>
      <c r="H21" s="49"/>
      <c r="I21" s="49"/>
      <c r="J21" s="49"/>
      <c r="K21" s="49"/>
      <c r="L21" s="49"/>
    </row>
    <row r="22" spans="1:12" ht="14.25" x14ac:dyDescent="0.2">
      <c r="A22" s="175">
        <v>38899</v>
      </c>
      <c r="B22" s="53">
        <v>55.9</v>
      </c>
      <c r="C22" s="53">
        <v>60.2</v>
      </c>
      <c r="D22" s="49"/>
      <c r="E22" s="49"/>
      <c r="F22" s="49"/>
      <c r="G22" s="49"/>
      <c r="H22" s="49"/>
      <c r="I22" s="49"/>
      <c r="J22" s="49"/>
      <c r="K22" s="49"/>
      <c r="L22" s="49"/>
    </row>
    <row r="23" spans="1:12" ht="14.25" x14ac:dyDescent="0.2">
      <c r="A23" s="175">
        <v>38930</v>
      </c>
      <c r="B23" s="53">
        <v>56.1</v>
      </c>
      <c r="C23" s="53">
        <v>59.4</v>
      </c>
      <c r="D23" s="49"/>
      <c r="E23" s="49"/>
      <c r="F23" s="49"/>
      <c r="G23" s="49"/>
      <c r="H23" s="49"/>
      <c r="I23" s="49"/>
      <c r="J23" s="49"/>
      <c r="K23" s="49"/>
      <c r="L23" s="49"/>
    </row>
    <row r="24" spans="1:12" ht="14.25" x14ac:dyDescent="0.2">
      <c r="A24" s="175">
        <v>38961</v>
      </c>
      <c r="B24" s="53">
        <v>54.7</v>
      </c>
      <c r="C24" s="53">
        <v>60.1</v>
      </c>
      <c r="D24" s="49"/>
      <c r="E24" s="49"/>
      <c r="F24" s="49"/>
      <c r="G24" s="49"/>
      <c r="H24" s="49"/>
      <c r="I24" s="49"/>
      <c r="J24" s="49"/>
      <c r="K24" s="49"/>
      <c r="L24" s="49"/>
    </row>
    <row r="25" spans="1:12" ht="14.25" x14ac:dyDescent="0.2">
      <c r="A25" s="175">
        <v>38991</v>
      </c>
      <c r="B25" s="53">
        <v>53</v>
      </c>
      <c r="C25" s="53">
        <v>60.8</v>
      </c>
      <c r="D25" s="49"/>
      <c r="E25" s="49"/>
      <c r="F25" s="49"/>
      <c r="G25" s="49"/>
      <c r="H25" s="49"/>
      <c r="I25" s="49"/>
      <c r="J25" s="49"/>
      <c r="K25" s="49"/>
      <c r="L25" s="49"/>
    </row>
    <row r="26" spans="1:12" ht="14.25" x14ac:dyDescent="0.2">
      <c r="A26" s="175">
        <v>39022</v>
      </c>
      <c r="B26" s="53">
        <v>52.8</v>
      </c>
      <c r="C26" s="53">
        <v>60.7</v>
      </c>
      <c r="D26" s="49"/>
      <c r="E26" s="49"/>
      <c r="F26" s="49"/>
      <c r="G26" s="49"/>
      <c r="H26" s="49"/>
      <c r="I26" s="49"/>
      <c r="J26" s="49"/>
      <c r="K26" s="49"/>
      <c r="L26" s="49"/>
    </row>
    <row r="27" spans="1:12" ht="14.25" x14ac:dyDescent="0.2">
      <c r="A27" s="175">
        <v>39052</v>
      </c>
      <c r="B27" s="53">
        <v>52.1</v>
      </c>
      <c r="C27" s="53">
        <v>60.8</v>
      </c>
      <c r="D27" s="49"/>
      <c r="E27" s="49"/>
      <c r="F27" s="49"/>
      <c r="G27" s="49"/>
      <c r="H27" s="49"/>
      <c r="I27" s="49"/>
      <c r="J27" s="49"/>
      <c r="K27" s="49"/>
      <c r="L27" s="49"/>
    </row>
    <row r="28" spans="1:12" ht="14.25" x14ac:dyDescent="0.2">
      <c r="A28" s="175">
        <v>39083</v>
      </c>
      <c r="B28" s="53">
        <v>52.3</v>
      </c>
      <c r="C28" s="53">
        <v>61.4</v>
      </c>
      <c r="D28" s="49"/>
      <c r="F28" s="49"/>
      <c r="G28" s="49"/>
      <c r="H28" s="49"/>
      <c r="I28" s="49"/>
      <c r="J28" s="49"/>
      <c r="K28" s="49"/>
      <c r="L28" s="49"/>
    </row>
    <row r="29" spans="1:12" ht="14.25" x14ac:dyDescent="0.2">
      <c r="A29" s="175">
        <v>39114</v>
      </c>
      <c r="B29" s="53">
        <v>52</v>
      </c>
      <c r="C29" s="53">
        <v>59.7</v>
      </c>
      <c r="D29" s="49"/>
      <c r="E29" s="49"/>
      <c r="F29" s="49"/>
      <c r="G29" s="49"/>
      <c r="H29" s="49"/>
      <c r="I29" s="49"/>
      <c r="J29" s="49"/>
      <c r="K29" s="49"/>
      <c r="L29" s="49"/>
    </row>
    <row r="30" spans="1:12" ht="14.25" x14ac:dyDescent="0.2">
      <c r="A30" s="175">
        <v>39142</v>
      </c>
      <c r="B30" s="53">
        <v>53.3</v>
      </c>
      <c r="C30" s="53">
        <v>57.7</v>
      </c>
      <c r="D30" s="49"/>
      <c r="E30" s="49"/>
      <c r="F30" s="49"/>
      <c r="G30" s="49"/>
      <c r="H30" s="49"/>
      <c r="I30" s="49"/>
      <c r="J30" s="49"/>
      <c r="K30" s="49"/>
      <c r="L30" s="49"/>
    </row>
    <row r="31" spans="1:12" ht="14.25" x14ac:dyDescent="0.2">
      <c r="A31" s="175">
        <v>39173</v>
      </c>
      <c r="B31" s="53">
        <v>53.6</v>
      </c>
      <c r="C31" s="53">
        <v>58.2</v>
      </c>
      <c r="D31" s="49"/>
      <c r="E31" s="49"/>
      <c r="F31" s="49"/>
      <c r="G31" s="49"/>
      <c r="H31" s="49"/>
      <c r="I31" s="49"/>
      <c r="J31" s="49"/>
      <c r="K31" s="49"/>
      <c r="L31" s="49"/>
    </row>
    <row r="32" spans="1:12" ht="14.25" x14ac:dyDescent="0.2">
      <c r="A32" s="175">
        <v>39203</v>
      </c>
      <c r="B32" s="53">
        <v>54.4</v>
      </c>
      <c r="C32" s="53">
        <v>56.2</v>
      </c>
      <c r="D32" s="49"/>
      <c r="E32" s="49"/>
      <c r="F32" s="49"/>
      <c r="G32" s="49"/>
      <c r="H32" s="49"/>
      <c r="I32" s="49"/>
      <c r="J32" s="49"/>
      <c r="K32" s="49"/>
      <c r="L32" s="49"/>
    </row>
    <row r="33" spans="1:12" ht="14.25" x14ac:dyDescent="0.2">
      <c r="A33" s="175">
        <v>39234</v>
      </c>
      <c r="B33" s="53">
        <v>53</v>
      </c>
      <c r="C33" s="53">
        <v>57.8</v>
      </c>
      <c r="D33" s="49"/>
      <c r="E33" s="49"/>
      <c r="F33" s="49"/>
      <c r="G33" s="49"/>
      <c r="H33" s="49"/>
      <c r="I33" s="49"/>
      <c r="J33" s="49"/>
      <c r="K33" s="49"/>
      <c r="L33" s="49"/>
    </row>
    <row r="34" spans="1:12" ht="14.25" x14ac:dyDescent="0.2">
      <c r="A34" s="175">
        <v>39264</v>
      </c>
      <c r="B34" s="53">
        <v>53.4</v>
      </c>
      <c r="C34" s="53">
        <v>58.4</v>
      </c>
      <c r="D34" s="49"/>
      <c r="E34" s="49"/>
      <c r="F34" s="49"/>
      <c r="G34" s="49"/>
      <c r="H34" s="49"/>
      <c r="I34" s="49"/>
      <c r="J34" s="49"/>
      <c r="K34" s="49"/>
      <c r="L34" s="49"/>
    </row>
    <row r="35" spans="1:12" ht="14.25" x14ac:dyDescent="0.2">
      <c r="A35" s="175">
        <v>39295</v>
      </c>
      <c r="B35" s="53">
        <v>53.1</v>
      </c>
      <c r="C35" s="53">
        <v>59.7</v>
      </c>
      <c r="D35" s="49"/>
      <c r="E35" s="49"/>
      <c r="F35" s="49"/>
      <c r="G35" s="49"/>
      <c r="H35" s="49"/>
      <c r="I35" s="49"/>
      <c r="J35" s="49"/>
      <c r="K35" s="49"/>
      <c r="L35" s="49"/>
    </row>
    <row r="36" spans="1:12" ht="14.25" x14ac:dyDescent="0.2">
      <c r="A36" s="175">
        <v>39326</v>
      </c>
      <c r="B36" s="53">
        <v>52.2</v>
      </c>
      <c r="C36" s="53">
        <v>59.8</v>
      </c>
      <c r="D36" s="49"/>
      <c r="E36" s="49"/>
      <c r="F36" s="49"/>
      <c r="G36" s="49"/>
      <c r="H36" s="49"/>
      <c r="I36" s="49"/>
      <c r="J36" s="49"/>
      <c r="K36" s="49"/>
      <c r="L36" s="49"/>
    </row>
    <row r="37" spans="1:12" ht="14.25" x14ac:dyDescent="0.2">
      <c r="A37" s="175">
        <v>39356</v>
      </c>
      <c r="B37" s="53">
        <v>52.9</v>
      </c>
      <c r="C37" s="53">
        <v>56.8</v>
      </c>
      <c r="D37" s="49"/>
      <c r="E37" s="49"/>
      <c r="F37" s="49"/>
      <c r="G37" s="49"/>
      <c r="H37" s="49"/>
      <c r="I37" s="49"/>
      <c r="J37" s="49"/>
      <c r="K37" s="49"/>
      <c r="L37" s="49"/>
    </row>
    <row r="38" spans="1:12" ht="14.25" x14ac:dyDescent="0.2">
      <c r="A38" s="175">
        <v>39387</v>
      </c>
      <c r="B38" s="53">
        <v>54.1</v>
      </c>
      <c r="C38" s="53">
        <v>58</v>
      </c>
      <c r="D38" s="49"/>
      <c r="E38" s="49"/>
      <c r="F38" s="49"/>
      <c r="G38" s="49"/>
      <c r="H38" s="49"/>
      <c r="I38" s="49"/>
      <c r="J38" s="49"/>
      <c r="K38" s="49"/>
      <c r="L38" s="49"/>
    </row>
    <row r="39" spans="1:12" ht="14.25" x14ac:dyDescent="0.2">
      <c r="A39" s="175">
        <v>39417</v>
      </c>
      <c r="B39" s="53">
        <v>54.3</v>
      </c>
      <c r="C39" s="53">
        <v>56.5</v>
      </c>
      <c r="D39" s="49"/>
      <c r="E39" s="49"/>
      <c r="F39" s="49"/>
      <c r="G39" s="49"/>
      <c r="H39" s="49"/>
      <c r="I39" s="49"/>
      <c r="J39" s="49"/>
      <c r="K39" s="49"/>
      <c r="L39" s="49"/>
    </row>
    <row r="40" spans="1:12" ht="14.25" x14ac:dyDescent="0.2">
      <c r="A40" s="175">
        <v>39448</v>
      </c>
      <c r="B40" s="53">
        <v>55.3</v>
      </c>
      <c r="C40" s="53">
        <v>53.3</v>
      </c>
      <c r="D40" s="49"/>
      <c r="E40" s="49"/>
      <c r="F40" s="49"/>
      <c r="G40" s="49"/>
      <c r="H40" s="49"/>
      <c r="I40" s="49"/>
      <c r="J40" s="49"/>
      <c r="K40" s="49"/>
      <c r="L40" s="49"/>
    </row>
    <row r="41" spans="1:12" ht="14.25" x14ac:dyDescent="0.2">
      <c r="A41" s="175">
        <v>39479</v>
      </c>
      <c r="B41" s="53">
        <v>54.6</v>
      </c>
      <c r="C41" s="53">
        <v>57.2</v>
      </c>
      <c r="D41" s="49"/>
      <c r="E41" s="49"/>
      <c r="F41" s="49"/>
      <c r="G41" s="49"/>
      <c r="H41" s="49"/>
      <c r="I41" s="49"/>
      <c r="J41" s="49"/>
      <c r="K41" s="49"/>
      <c r="L41" s="49"/>
    </row>
    <row r="42" spans="1:12" ht="14.25" x14ac:dyDescent="0.2">
      <c r="A42" s="175">
        <v>39508</v>
      </c>
      <c r="B42" s="53">
        <v>54.6</v>
      </c>
      <c r="C42" s="53">
        <v>58.4</v>
      </c>
      <c r="D42" s="49"/>
      <c r="E42" s="49"/>
      <c r="F42" s="49"/>
      <c r="G42" s="49"/>
      <c r="H42" s="49"/>
      <c r="I42" s="49"/>
      <c r="J42" s="49"/>
      <c r="K42" s="49"/>
      <c r="L42" s="49"/>
    </row>
    <row r="43" spans="1:12" ht="14.25" x14ac:dyDescent="0.2">
      <c r="A43" s="175">
        <v>39539</v>
      </c>
      <c r="B43" s="53">
        <v>53</v>
      </c>
      <c r="C43" s="53">
        <v>58.7</v>
      </c>
      <c r="D43" s="49"/>
      <c r="E43" s="49"/>
      <c r="F43" s="49"/>
      <c r="G43" s="49"/>
      <c r="H43" s="49"/>
      <c r="I43" s="49"/>
      <c r="J43" s="49"/>
      <c r="K43" s="49"/>
      <c r="L43" s="49"/>
    </row>
    <row r="44" spans="1:12" ht="14.25" x14ac:dyDescent="0.2">
      <c r="A44" s="175">
        <v>39569</v>
      </c>
      <c r="B44" s="53">
        <v>52.4</v>
      </c>
      <c r="C44" s="53">
        <v>60.8</v>
      </c>
      <c r="D44" s="49"/>
      <c r="E44" s="49"/>
      <c r="F44" s="49"/>
      <c r="G44" s="49"/>
      <c r="H44" s="49"/>
      <c r="I44" s="49"/>
      <c r="J44" s="49"/>
      <c r="K44" s="49"/>
      <c r="L44" s="49"/>
    </row>
    <row r="45" spans="1:12" ht="14.25" x14ac:dyDescent="0.2">
      <c r="A45" s="175">
        <v>39600</v>
      </c>
      <c r="B45" s="53">
        <v>50.9</v>
      </c>
      <c r="C45" s="53">
        <v>61.9</v>
      </c>
      <c r="D45" s="49"/>
      <c r="E45" s="49"/>
      <c r="F45" s="49"/>
      <c r="G45" s="49"/>
      <c r="H45" s="49"/>
      <c r="I45" s="49"/>
      <c r="J45" s="49"/>
      <c r="K45" s="49"/>
      <c r="L45" s="49"/>
    </row>
    <row r="46" spans="1:12" ht="14.25" x14ac:dyDescent="0.2">
      <c r="A46" s="175">
        <v>39630</v>
      </c>
      <c r="B46" s="53">
        <v>50.4</v>
      </c>
      <c r="C46" s="53">
        <v>60.1</v>
      </c>
      <c r="D46" s="49"/>
      <c r="E46" s="49"/>
      <c r="F46" s="49"/>
      <c r="G46" s="49"/>
      <c r="H46" s="49"/>
      <c r="I46" s="49"/>
      <c r="J46" s="49"/>
      <c r="K46" s="49"/>
      <c r="L46" s="49"/>
    </row>
    <row r="47" spans="1:12" ht="14.25" x14ac:dyDescent="0.2">
      <c r="A47" s="175">
        <v>39661</v>
      </c>
      <c r="B47" s="53">
        <v>49.4</v>
      </c>
      <c r="C47" s="53">
        <v>56.4</v>
      </c>
      <c r="D47" s="49"/>
      <c r="E47" s="49"/>
      <c r="F47" s="49"/>
      <c r="G47" s="49"/>
      <c r="H47" s="49"/>
      <c r="I47" s="49"/>
      <c r="J47" s="49"/>
      <c r="K47" s="49"/>
      <c r="L47" s="49"/>
    </row>
    <row r="48" spans="1:12" ht="14.25" x14ac:dyDescent="0.2">
      <c r="A48" s="175">
        <v>39692</v>
      </c>
      <c r="B48" s="53">
        <v>49.8</v>
      </c>
      <c r="C48" s="53">
        <v>56.2</v>
      </c>
      <c r="D48" s="49"/>
      <c r="E48" s="49"/>
      <c r="F48" s="49"/>
      <c r="G48" s="49"/>
      <c r="H48" s="49"/>
      <c r="I48" s="49"/>
      <c r="J48" s="49"/>
      <c r="K48" s="49"/>
      <c r="L48" s="49"/>
    </row>
    <row r="49" spans="1:12" ht="14.25" x14ac:dyDescent="0.2">
      <c r="A49" s="175">
        <v>39722</v>
      </c>
      <c r="B49" s="53">
        <v>46.4</v>
      </c>
      <c r="C49" s="53">
        <v>47.2</v>
      </c>
      <c r="D49" s="49"/>
      <c r="E49" s="49"/>
      <c r="F49" s="49"/>
      <c r="G49" s="49"/>
      <c r="H49" s="49"/>
      <c r="I49" s="49"/>
      <c r="J49" s="49"/>
      <c r="K49" s="49"/>
      <c r="L49" s="49"/>
    </row>
    <row r="50" spans="1:12" ht="14.25" x14ac:dyDescent="0.2">
      <c r="A50" s="175">
        <v>39753</v>
      </c>
      <c r="B50" s="53">
        <v>39.799999999999997</v>
      </c>
      <c r="C50" s="53">
        <v>35.5</v>
      </c>
      <c r="D50" s="49"/>
      <c r="E50" s="49"/>
      <c r="F50" s="49"/>
      <c r="G50" s="49"/>
      <c r="H50" s="49"/>
      <c r="I50" s="49"/>
      <c r="J50" s="49"/>
      <c r="K50" s="49"/>
      <c r="L50" s="49"/>
    </row>
    <row r="51" spans="1:12" ht="14.25" x14ac:dyDescent="0.2">
      <c r="A51" s="175">
        <v>39783</v>
      </c>
      <c r="B51" s="53">
        <v>33.799999999999997</v>
      </c>
      <c r="C51" s="53">
        <v>34.200000000000003</v>
      </c>
      <c r="D51" s="49"/>
      <c r="E51" s="49"/>
      <c r="F51" s="49"/>
      <c r="G51" s="49"/>
      <c r="H51" s="49"/>
      <c r="I51" s="49"/>
      <c r="J51" s="49"/>
      <c r="K51" s="49"/>
      <c r="L51" s="49"/>
    </row>
    <row r="52" spans="1:12" ht="14.25" x14ac:dyDescent="0.2">
      <c r="A52" s="175">
        <v>39814</v>
      </c>
      <c r="B52" s="53">
        <v>34.4</v>
      </c>
      <c r="C52" s="53">
        <v>32.4</v>
      </c>
      <c r="D52" s="49"/>
      <c r="E52" s="49"/>
      <c r="F52" s="49"/>
      <c r="G52" s="49"/>
      <c r="H52" s="49"/>
      <c r="I52" s="49"/>
      <c r="J52" s="49"/>
      <c r="K52" s="49"/>
      <c r="L52" s="49"/>
    </row>
    <row r="53" spans="1:12" ht="14.25" x14ac:dyDescent="0.2">
      <c r="A53" s="175">
        <v>39845</v>
      </c>
      <c r="B53" s="53">
        <v>40.6</v>
      </c>
      <c r="C53" s="53">
        <v>37.1</v>
      </c>
      <c r="D53" s="49"/>
      <c r="E53" s="49"/>
      <c r="F53" s="49"/>
      <c r="G53" s="49"/>
      <c r="H53" s="49"/>
      <c r="I53" s="49"/>
      <c r="J53" s="49"/>
      <c r="K53" s="49"/>
      <c r="L53" s="49"/>
    </row>
    <row r="54" spans="1:12" ht="14.25" x14ac:dyDescent="0.2">
      <c r="A54" s="175">
        <v>39873</v>
      </c>
      <c r="B54" s="53">
        <v>42</v>
      </c>
      <c r="C54" s="53">
        <v>40.9</v>
      </c>
      <c r="D54" s="49"/>
      <c r="E54" s="49"/>
      <c r="F54" s="49"/>
      <c r="G54" s="49"/>
      <c r="H54" s="49"/>
      <c r="I54" s="49"/>
      <c r="J54" s="49"/>
      <c r="K54" s="49"/>
      <c r="L54" s="49"/>
    </row>
    <row r="55" spans="1:12" ht="14.25" x14ac:dyDescent="0.2">
      <c r="A55" s="175">
        <v>39904</v>
      </c>
      <c r="B55" s="53">
        <v>43.4</v>
      </c>
      <c r="C55" s="53">
        <v>41.9</v>
      </c>
      <c r="D55" s="49"/>
      <c r="E55" s="49"/>
      <c r="F55" s="49"/>
      <c r="G55" s="49"/>
      <c r="H55" s="49"/>
      <c r="I55" s="49"/>
      <c r="J55" s="49"/>
      <c r="K55" s="49"/>
      <c r="L55" s="49"/>
    </row>
    <row r="56" spans="1:12" ht="14.25" x14ac:dyDescent="0.2">
      <c r="A56" s="175">
        <v>39934</v>
      </c>
      <c r="B56" s="53">
        <v>45.3</v>
      </c>
      <c r="C56" s="53">
        <v>43.6</v>
      </c>
      <c r="D56" s="49"/>
      <c r="E56" s="49"/>
      <c r="F56" s="49"/>
      <c r="G56" s="49"/>
      <c r="H56" s="49"/>
      <c r="I56" s="49"/>
      <c r="J56" s="49"/>
      <c r="K56" s="49"/>
      <c r="L56" s="49"/>
    </row>
    <row r="57" spans="1:12" ht="14.25" x14ac:dyDescent="0.2">
      <c r="A57" s="175">
        <v>39965</v>
      </c>
      <c r="B57" s="53">
        <v>47.3</v>
      </c>
      <c r="C57" s="53">
        <v>48.2</v>
      </c>
      <c r="D57" s="49"/>
      <c r="E57" s="49"/>
      <c r="F57" s="49"/>
      <c r="G57" s="49"/>
      <c r="H57" s="49"/>
      <c r="I57" s="49"/>
      <c r="J57" s="49"/>
      <c r="K57" s="49"/>
      <c r="L57" s="49"/>
    </row>
    <row r="58" spans="1:12" ht="14.25" x14ac:dyDescent="0.2">
      <c r="A58" s="175">
        <v>39995</v>
      </c>
      <c r="B58" s="53">
        <v>48.4</v>
      </c>
      <c r="C58" s="53">
        <v>48.1</v>
      </c>
      <c r="D58" s="49"/>
      <c r="E58" s="49"/>
      <c r="F58" s="49"/>
      <c r="G58" s="49"/>
      <c r="H58" s="49"/>
      <c r="I58" s="49"/>
      <c r="J58" s="49"/>
      <c r="K58" s="49"/>
      <c r="L58" s="49"/>
    </row>
    <row r="59" spans="1:12" ht="14.25" x14ac:dyDescent="0.2">
      <c r="A59" s="175">
        <v>40026</v>
      </c>
      <c r="B59" s="53">
        <v>49.6</v>
      </c>
      <c r="C59" s="53">
        <v>52.5</v>
      </c>
      <c r="D59" s="49"/>
      <c r="E59" s="49"/>
      <c r="F59" s="49"/>
      <c r="G59" s="49"/>
      <c r="H59" s="49"/>
      <c r="I59" s="49"/>
      <c r="J59" s="49"/>
      <c r="K59" s="49"/>
      <c r="L59" s="49"/>
    </row>
    <row r="60" spans="1:12" ht="14.25" x14ac:dyDescent="0.2">
      <c r="A60" s="175">
        <v>40057</v>
      </c>
      <c r="B60" s="53">
        <v>52</v>
      </c>
      <c r="C60" s="53">
        <v>53.3</v>
      </c>
      <c r="D60" s="49"/>
      <c r="E60" s="49"/>
      <c r="F60" s="49"/>
      <c r="G60" s="49"/>
      <c r="H60" s="49"/>
      <c r="I60" s="49"/>
      <c r="J60" s="49"/>
      <c r="K60" s="49"/>
      <c r="L60" s="49"/>
    </row>
    <row r="61" spans="1:12" ht="14.25" x14ac:dyDescent="0.2">
      <c r="A61" s="175">
        <v>40087</v>
      </c>
      <c r="B61" s="53">
        <v>49.6</v>
      </c>
      <c r="C61" s="53">
        <v>55.9</v>
      </c>
      <c r="D61" s="49"/>
      <c r="E61" s="49"/>
      <c r="F61" s="49"/>
      <c r="G61" s="49"/>
      <c r="H61" s="49"/>
      <c r="I61" s="49"/>
      <c r="J61" s="49"/>
      <c r="K61" s="49"/>
      <c r="L61" s="49"/>
    </row>
    <row r="62" spans="1:12" ht="14.25" x14ac:dyDescent="0.2">
      <c r="A62" s="175">
        <v>40118</v>
      </c>
      <c r="B62" s="53">
        <v>49.1</v>
      </c>
      <c r="C62" s="53">
        <v>54</v>
      </c>
      <c r="D62" s="49"/>
      <c r="E62" s="49"/>
      <c r="F62" s="49"/>
      <c r="G62" s="49"/>
      <c r="H62" s="49"/>
      <c r="I62" s="49"/>
      <c r="J62" s="49"/>
      <c r="K62" s="49"/>
      <c r="L62" s="49"/>
    </row>
    <row r="63" spans="1:12" ht="14.25" x14ac:dyDescent="0.2">
      <c r="A63" s="175">
        <v>40148</v>
      </c>
      <c r="B63" s="53">
        <v>48.8</v>
      </c>
      <c r="C63" s="53">
        <v>53.3</v>
      </c>
      <c r="D63" s="49"/>
      <c r="E63" s="49"/>
      <c r="F63" s="49"/>
      <c r="G63" s="49"/>
      <c r="H63" s="49"/>
      <c r="I63" s="49"/>
      <c r="J63" s="49"/>
      <c r="K63" s="49"/>
      <c r="L63" s="49"/>
    </row>
    <row r="64" spans="1:12" ht="14.25" x14ac:dyDescent="0.2">
      <c r="A64" s="175">
        <v>40179</v>
      </c>
      <c r="B64" s="53">
        <v>50.8</v>
      </c>
      <c r="C64" s="53">
        <v>51.8</v>
      </c>
      <c r="D64" s="49"/>
      <c r="E64" s="49"/>
      <c r="F64" s="49"/>
      <c r="G64" s="49"/>
      <c r="H64" s="49"/>
      <c r="I64" s="49"/>
      <c r="J64" s="49"/>
      <c r="K64" s="49"/>
      <c r="L64" s="49"/>
    </row>
    <row r="65" spans="1:12" ht="14.25" x14ac:dyDescent="0.2">
      <c r="A65" s="175">
        <v>40210</v>
      </c>
      <c r="B65" s="53">
        <v>50.2</v>
      </c>
      <c r="C65" s="53">
        <v>51.3</v>
      </c>
      <c r="D65" s="49"/>
      <c r="E65" s="49"/>
      <c r="F65" s="49"/>
      <c r="G65" s="49"/>
      <c r="H65" s="49"/>
      <c r="I65" s="49"/>
      <c r="J65" s="49"/>
      <c r="K65" s="49"/>
      <c r="L65" s="49"/>
    </row>
    <row r="66" spans="1:12" ht="14.25" x14ac:dyDescent="0.2">
      <c r="A66" s="175">
        <v>40238</v>
      </c>
      <c r="B66" s="53">
        <v>50.2</v>
      </c>
      <c r="C66" s="53">
        <v>54.4</v>
      </c>
      <c r="D66" s="49"/>
      <c r="E66" s="49"/>
      <c r="F66" s="49"/>
      <c r="G66" s="49"/>
      <c r="H66" s="49"/>
      <c r="I66" s="49"/>
      <c r="J66" s="49"/>
      <c r="K66" s="49"/>
      <c r="L66" s="49"/>
    </row>
    <row r="67" spans="1:12" ht="14.25" x14ac:dyDescent="0.2">
      <c r="A67" s="175">
        <v>40269</v>
      </c>
      <c r="B67" s="53">
        <v>52.1</v>
      </c>
      <c r="C67" s="53">
        <v>58.2</v>
      </c>
      <c r="D67" s="49"/>
      <c r="E67" s="49"/>
      <c r="F67" s="49"/>
      <c r="G67" s="49"/>
      <c r="H67" s="49"/>
      <c r="I67" s="49"/>
      <c r="J67" s="49"/>
      <c r="K67" s="49"/>
      <c r="L67" s="49"/>
    </row>
    <row r="68" spans="1:12" ht="14.25" x14ac:dyDescent="0.2">
      <c r="A68" s="175">
        <v>40299</v>
      </c>
      <c r="B68" s="53">
        <v>52</v>
      </c>
      <c r="C68" s="53">
        <v>56.4</v>
      </c>
      <c r="D68" s="49"/>
      <c r="E68" s="49"/>
      <c r="F68" s="49"/>
      <c r="G68" s="49"/>
      <c r="H68" s="49"/>
      <c r="I68" s="49"/>
      <c r="J68" s="49"/>
      <c r="K68" s="49"/>
      <c r="L68" s="49"/>
    </row>
    <row r="69" spans="1:12" ht="14.25" x14ac:dyDescent="0.2">
      <c r="A69" s="175">
        <v>40330</v>
      </c>
      <c r="B69" s="53">
        <v>52.6</v>
      </c>
      <c r="C69" s="53">
        <v>56</v>
      </c>
      <c r="D69" s="49"/>
      <c r="E69" s="49"/>
      <c r="F69" s="49"/>
      <c r="G69" s="49"/>
      <c r="H69" s="49"/>
      <c r="I69" s="49"/>
      <c r="J69" s="49"/>
      <c r="K69" s="49"/>
      <c r="L69" s="49"/>
    </row>
    <row r="70" spans="1:12" ht="14.25" x14ac:dyDescent="0.2">
      <c r="A70" s="175">
        <v>40360</v>
      </c>
      <c r="B70" s="53">
        <v>52.7</v>
      </c>
      <c r="C70" s="53">
        <v>54.1</v>
      </c>
      <c r="D70" s="49"/>
      <c r="E70" s="49"/>
      <c r="F70" s="49"/>
      <c r="G70" s="49"/>
      <c r="H70" s="49"/>
      <c r="I70" s="49"/>
      <c r="J70" s="49"/>
      <c r="K70" s="49"/>
      <c r="L70" s="49"/>
    </row>
    <row r="71" spans="1:12" ht="14.25" x14ac:dyDescent="0.2">
      <c r="A71" s="175">
        <v>40391</v>
      </c>
      <c r="B71" s="53">
        <v>52.9</v>
      </c>
      <c r="C71" s="53">
        <v>47</v>
      </c>
      <c r="D71" s="49"/>
      <c r="E71" s="49"/>
      <c r="F71" s="49"/>
      <c r="G71" s="49"/>
      <c r="H71" s="49"/>
      <c r="I71" s="49"/>
      <c r="J71" s="49"/>
      <c r="K71" s="49"/>
      <c r="L71" s="49"/>
    </row>
    <row r="72" spans="1:12" ht="14.25" x14ac:dyDescent="0.2">
      <c r="A72" s="175">
        <v>40422</v>
      </c>
      <c r="B72" s="53">
        <v>51.2</v>
      </c>
      <c r="C72" s="53">
        <v>51.5</v>
      </c>
      <c r="D72" s="49"/>
      <c r="E72" s="49"/>
      <c r="F72" s="49"/>
      <c r="G72" s="49"/>
      <c r="H72" s="49"/>
      <c r="I72" s="49"/>
      <c r="J72" s="49"/>
      <c r="K72" s="49"/>
      <c r="L72" s="49"/>
    </row>
    <row r="73" spans="1:12" ht="14.25" x14ac:dyDescent="0.2">
      <c r="A73" s="175">
        <v>40452</v>
      </c>
      <c r="B73" s="53">
        <v>51.8</v>
      </c>
      <c r="C73" s="53">
        <v>55.6</v>
      </c>
      <c r="D73" s="49"/>
      <c r="E73" s="49"/>
      <c r="F73" s="49"/>
      <c r="G73" s="49"/>
      <c r="H73" s="49"/>
      <c r="I73" s="49"/>
      <c r="J73" s="49"/>
      <c r="K73" s="49"/>
      <c r="L73" s="49"/>
    </row>
    <row r="74" spans="1:12" ht="14.25" x14ac:dyDescent="0.2">
      <c r="A74" s="175">
        <v>40483</v>
      </c>
      <c r="B74" s="53">
        <v>51.1</v>
      </c>
      <c r="C74" s="53">
        <v>54.1</v>
      </c>
      <c r="D74" s="49"/>
      <c r="E74" s="49"/>
      <c r="F74" s="49"/>
      <c r="G74" s="49"/>
      <c r="H74" s="49"/>
      <c r="I74" s="49"/>
      <c r="J74" s="49"/>
      <c r="K74" s="49"/>
      <c r="L74" s="49"/>
    </row>
    <row r="75" spans="1:12" ht="14.25" x14ac:dyDescent="0.2">
      <c r="A75" s="175">
        <v>40513</v>
      </c>
      <c r="B75" s="53">
        <v>53.5</v>
      </c>
      <c r="C75" s="53">
        <v>56.4</v>
      </c>
      <c r="D75" s="49"/>
      <c r="E75" s="49"/>
      <c r="F75" s="49"/>
      <c r="G75" s="49"/>
      <c r="H75" s="49"/>
      <c r="I75" s="49"/>
      <c r="J75" s="49"/>
      <c r="K75" s="49"/>
      <c r="L75" s="49"/>
    </row>
    <row r="76" spans="1:12" ht="14.25" x14ac:dyDescent="0.2">
      <c r="A76" s="175">
        <v>40544</v>
      </c>
      <c r="B76" s="53">
        <v>53.5</v>
      </c>
      <c r="C76" s="53">
        <v>54.2</v>
      </c>
      <c r="D76" s="49"/>
      <c r="E76" s="49"/>
      <c r="F76" s="49"/>
      <c r="G76" s="49"/>
      <c r="H76" s="49"/>
      <c r="I76" s="49"/>
      <c r="J76" s="49"/>
      <c r="K76" s="49"/>
      <c r="L76" s="49"/>
    </row>
    <row r="77" spans="1:12" ht="14.25" x14ac:dyDescent="0.2">
      <c r="A77" s="175">
        <v>40575</v>
      </c>
      <c r="B77" s="53">
        <v>55.2</v>
      </c>
      <c r="C77" s="53">
        <v>53.4</v>
      </c>
      <c r="D77" s="49"/>
      <c r="E77" s="49"/>
      <c r="F77" s="49"/>
      <c r="G77" s="49"/>
      <c r="H77" s="49"/>
      <c r="I77" s="49"/>
      <c r="J77" s="49"/>
      <c r="K77" s="49"/>
      <c r="L77" s="49"/>
    </row>
    <row r="78" spans="1:12" ht="14.25" x14ac:dyDescent="0.2">
      <c r="A78" s="175">
        <v>40603</v>
      </c>
      <c r="B78" s="53">
        <v>55.6</v>
      </c>
      <c r="C78" s="53">
        <v>53.3</v>
      </c>
      <c r="D78" s="49"/>
      <c r="E78" s="49"/>
      <c r="F78" s="49"/>
      <c r="G78" s="49"/>
      <c r="H78" s="49"/>
      <c r="I78" s="49"/>
      <c r="J78" s="49"/>
      <c r="K78" s="49"/>
      <c r="L78" s="49"/>
    </row>
    <row r="79" spans="1:12" ht="14.25" x14ac:dyDescent="0.2">
      <c r="A79" s="175">
        <v>40634</v>
      </c>
      <c r="B79" s="53">
        <v>52.1</v>
      </c>
      <c r="C79" s="53">
        <v>55.8</v>
      </c>
      <c r="D79" s="49"/>
      <c r="E79" s="49"/>
      <c r="F79" s="49"/>
      <c r="G79" s="49"/>
      <c r="H79" s="49"/>
      <c r="I79" s="49"/>
      <c r="J79" s="49"/>
      <c r="K79" s="49"/>
      <c r="L79" s="49"/>
    </row>
    <row r="80" spans="1:12" ht="14.25" x14ac:dyDescent="0.2">
      <c r="A80" s="175">
        <v>40664</v>
      </c>
      <c r="B80" s="53">
        <v>50.7</v>
      </c>
      <c r="C80" s="53">
        <v>57.6</v>
      </c>
      <c r="D80" s="49"/>
      <c r="E80" s="49"/>
      <c r="F80" s="49"/>
      <c r="G80" s="49"/>
      <c r="H80" s="49"/>
      <c r="I80" s="49"/>
      <c r="J80" s="49"/>
      <c r="K80" s="49"/>
      <c r="L80" s="49"/>
    </row>
    <row r="81" spans="1:12" ht="14.25" x14ac:dyDescent="0.2">
      <c r="A81" s="175">
        <v>40695</v>
      </c>
      <c r="B81" s="53">
        <v>50.6</v>
      </c>
      <c r="C81" s="53">
        <v>55.1</v>
      </c>
      <c r="D81" s="49"/>
      <c r="E81" s="49"/>
      <c r="F81" s="49"/>
      <c r="G81" s="49"/>
      <c r="H81" s="49"/>
      <c r="I81" s="49"/>
      <c r="J81" s="49"/>
      <c r="K81" s="49"/>
      <c r="L81" s="49"/>
    </row>
    <row r="82" spans="1:12" ht="14.25" x14ac:dyDescent="0.2">
      <c r="A82" s="175">
        <v>40725</v>
      </c>
      <c r="B82" s="53">
        <v>49.8</v>
      </c>
      <c r="C82" s="53">
        <v>56.9</v>
      </c>
      <c r="D82" s="49"/>
      <c r="E82" s="49"/>
      <c r="F82" s="49"/>
      <c r="G82" s="49"/>
      <c r="H82" s="49"/>
      <c r="I82" s="49"/>
      <c r="J82" s="49"/>
      <c r="K82" s="49"/>
      <c r="L82" s="49"/>
    </row>
    <row r="83" spans="1:12" ht="14.25" x14ac:dyDescent="0.2">
      <c r="A83" s="175">
        <v>40756</v>
      </c>
      <c r="B83" s="53">
        <v>49.9</v>
      </c>
      <c r="C83" s="53">
        <v>53.2</v>
      </c>
      <c r="D83" s="49"/>
      <c r="E83" s="49"/>
      <c r="F83" s="49"/>
      <c r="G83" s="49"/>
      <c r="H83" s="49"/>
      <c r="I83" s="49"/>
      <c r="J83" s="49"/>
      <c r="K83" s="49"/>
      <c r="L83" s="49"/>
    </row>
    <row r="84" spans="1:12" ht="14.25" x14ac:dyDescent="0.2">
      <c r="A84" s="175">
        <v>40787</v>
      </c>
      <c r="B84" s="53">
        <v>50</v>
      </c>
      <c r="C84" s="53">
        <v>53.3</v>
      </c>
      <c r="D84" s="49"/>
      <c r="E84" s="49"/>
      <c r="F84" s="49"/>
      <c r="G84" s="49"/>
      <c r="H84" s="49"/>
      <c r="I84" s="49"/>
      <c r="J84" s="49"/>
      <c r="K84" s="49"/>
      <c r="L84" s="49"/>
    </row>
    <row r="85" spans="1:12" ht="14.25" x14ac:dyDescent="0.2">
      <c r="A85" s="175">
        <v>40817</v>
      </c>
      <c r="B85" s="53">
        <v>50.4</v>
      </c>
      <c r="C85" s="53">
        <v>53.5</v>
      </c>
      <c r="D85" s="49"/>
      <c r="E85" s="49"/>
      <c r="F85" s="49"/>
      <c r="G85" s="49"/>
      <c r="H85" s="49"/>
      <c r="I85" s="49"/>
      <c r="J85" s="49"/>
      <c r="K85" s="49"/>
      <c r="L85" s="49"/>
    </row>
    <row r="86" spans="1:12" ht="14.25" x14ac:dyDescent="0.2">
      <c r="A86" s="175">
        <v>40848</v>
      </c>
      <c r="B86" s="53">
        <v>52.6</v>
      </c>
      <c r="C86" s="53">
        <v>54.8</v>
      </c>
      <c r="D86" s="49"/>
      <c r="E86" s="49"/>
      <c r="F86" s="49"/>
      <c r="G86" s="49"/>
      <c r="H86" s="49"/>
      <c r="I86" s="49"/>
      <c r="J86" s="49"/>
      <c r="K86" s="49"/>
      <c r="L86" s="49"/>
    </row>
    <row r="87" spans="1:12" ht="14.25" x14ac:dyDescent="0.2">
      <c r="A87" s="175">
        <v>40878</v>
      </c>
      <c r="B87" s="53">
        <v>51.6</v>
      </c>
      <c r="C87" s="53">
        <v>53.8</v>
      </c>
      <c r="D87" s="49"/>
      <c r="E87" s="49"/>
      <c r="F87" s="49"/>
      <c r="G87" s="49"/>
      <c r="H87" s="49"/>
      <c r="I87" s="49"/>
      <c r="J87" s="49"/>
      <c r="K87" s="49"/>
      <c r="L87" s="49"/>
    </row>
    <row r="88" spans="1:12" ht="14.25" x14ac:dyDescent="0.2">
      <c r="A88" s="175">
        <v>40909</v>
      </c>
      <c r="B88" s="53">
        <v>50.8</v>
      </c>
      <c r="C88" s="53">
        <v>56.5</v>
      </c>
      <c r="D88" s="49"/>
      <c r="E88" s="49"/>
      <c r="F88" s="49"/>
      <c r="G88" s="49"/>
      <c r="H88" s="49"/>
      <c r="I88" s="49"/>
      <c r="J88" s="49"/>
      <c r="K88" s="49"/>
      <c r="L88" s="49"/>
    </row>
    <row r="89" spans="1:12" ht="14.25" x14ac:dyDescent="0.2">
      <c r="A89" s="175">
        <v>40940</v>
      </c>
      <c r="B89" s="53">
        <v>50.7</v>
      </c>
      <c r="C89" s="53">
        <v>55.3</v>
      </c>
      <c r="D89" s="49"/>
      <c r="E89" s="49"/>
      <c r="F89" s="49"/>
      <c r="G89" s="49"/>
      <c r="H89" s="49"/>
      <c r="I89" s="49"/>
      <c r="J89" s="49"/>
      <c r="K89" s="49"/>
      <c r="L89" s="49"/>
    </row>
    <row r="90" spans="1:12" ht="14.25" x14ac:dyDescent="0.2">
      <c r="A90" s="175">
        <v>40969</v>
      </c>
      <c r="B90" s="53">
        <v>50.8</v>
      </c>
      <c r="C90" s="53">
        <v>54.4</v>
      </c>
      <c r="D90" s="49"/>
      <c r="E90" s="49"/>
      <c r="F90" s="49"/>
      <c r="G90" s="49"/>
      <c r="H90" s="49"/>
      <c r="I90" s="49"/>
      <c r="J90" s="49"/>
      <c r="K90" s="49"/>
      <c r="L90" s="49"/>
    </row>
    <row r="91" spans="1:12" ht="14.25" x14ac:dyDescent="0.2">
      <c r="A91" s="175">
        <v>41000</v>
      </c>
      <c r="B91" s="53">
        <v>52.9</v>
      </c>
      <c r="C91" s="53">
        <v>52.6</v>
      </c>
      <c r="D91" s="49"/>
      <c r="E91" s="49"/>
      <c r="F91" s="49"/>
      <c r="G91" s="49"/>
      <c r="H91" s="49"/>
      <c r="I91" s="49"/>
      <c r="J91" s="49"/>
      <c r="K91" s="49"/>
      <c r="L91" s="49"/>
    </row>
    <row r="92" spans="1:12" ht="14.25" x14ac:dyDescent="0.2">
      <c r="A92" s="175">
        <v>41030</v>
      </c>
      <c r="B92" s="53">
        <v>53.2</v>
      </c>
      <c r="C92" s="53">
        <v>54.9</v>
      </c>
      <c r="D92" s="49"/>
      <c r="E92" s="49"/>
      <c r="F92" s="49"/>
      <c r="G92" s="49"/>
      <c r="H92" s="49"/>
      <c r="I92" s="49"/>
      <c r="J92" s="49"/>
      <c r="K92" s="49"/>
      <c r="L92" s="49"/>
    </row>
    <row r="93" spans="1:12" ht="14.25" x14ac:dyDescent="0.2">
      <c r="A93" s="175">
        <v>41061</v>
      </c>
      <c r="B93" s="53">
        <v>51</v>
      </c>
      <c r="C93" s="53">
        <v>53.2</v>
      </c>
      <c r="D93" s="49"/>
      <c r="E93" s="49"/>
      <c r="F93" s="49"/>
      <c r="G93" s="49"/>
      <c r="H93" s="49"/>
      <c r="I93" s="49"/>
      <c r="J93" s="49"/>
      <c r="K93" s="49"/>
      <c r="L93" s="49"/>
    </row>
    <row r="94" spans="1:12" ht="14.25" x14ac:dyDescent="0.2">
      <c r="A94" s="175">
        <v>41091</v>
      </c>
      <c r="B94" s="53">
        <v>52</v>
      </c>
      <c r="C94" s="53">
        <v>52</v>
      </c>
      <c r="D94" s="49"/>
      <c r="E94" s="49"/>
      <c r="F94" s="49"/>
      <c r="G94" s="49"/>
      <c r="H94" s="49"/>
      <c r="I94" s="49"/>
      <c r="J94" s="49"/>
      <c r="K94" s="49"/>
      <c r="L94" s="49"/>
    </row>
    <row r="95" spans="1:12" ht="14.25" x14ac:dyDescent="0.2">
      <c r="A95" s="175">
        <v>41122</v>
      </c>
      <c r="B95" s="53">
        <v>51</v>
      </c>
      <c r="C95" s="53">
        <v>52.6</v>
      </c>
      <c r="D95" s="49"/>
      <c r="E95" s="49"/>
      <c r="F95" s="49"/>
      <c r="G95" s="49"/>
      <c r="H95" s="49"/>
      <c r="I95" s="49"/>
      <c r="J95" s="49"/>
      <c r="K95" s="49"/>
      <c r="L95" s="49"/>
    </row>
    <row r="96" spans="1:12" ht="14.25" x14ac:dyDescent="0.2">
      <c r="A96" s="175">
        <v>41153</v>
      </c>
      <c r="B96" s="53">
        <v>52.4</v>
      </c>
      <c r="C96" s="53">
        <v>54.5</v>
      </c>
      <c r="D96" s="49"/>
      <c r="E96" s="49"/>
      <c r="F96" s="49"/>
      <c r="G96" s="49"/>
      <c r="H96" s="49"/>
      <c r="I96" s="49"/>
      <c r="J96" s="49"/>
      <c r="K96" s="49"/>
      <c r="L96" s="49"/>
    </row>
    <row r="97" spans="1:12" ht="14.25" x14ac:dyDescent="0.2">
      <c r="A97" s="175">
        <v>41183</v>
      </c>
      <c r="B97" s="53">
        <v>52.9</v>
      </c>
      <c r="C97" s="53">
        <v>57.3</v>
      </c>
      <c r="D97" s="49"/>
      <c r="E97" s="49"/>
      <c r="F97" s="49"/>
      <c r="G97" s="49"/>
      <c r="H97" s="49"/>
      <c r="I97" s="49"/>
      <c r="J97" s="49"/>
      <c r="K97" s="49"/>
      <c r="L97" s="49"/>
    </row>
    <row r="98" spans="1:12" ht="14.25" x14ac:dyDescent="0.2">
      <c r="A98" s="175">
        <v>41214</v>
      </c>
      <c r="B98" s="53">
        <v>52.2</v>
      </c>
      <c r="C98" s="53">
        <v>57.1</v>
      </c>
      <c r="D98" s="49"/>
      <c r="E98" s="49"/>
      <c r="F98" s="49"/>
      <c r="G98" s="49"/>
      <c r="H98" s="49"/>
      <c r="I98" s="49"/>
      <c r="J98" s="49"/>
      <c r="K98" s="49"/>
      <c r="L98" s="49"/>
    </row>
    <row r="99" spans="1:12" ht="14.25" x14ac:dyDescent="0.2">
      <c r="A99" s="175">
        <v>41244</v>
      </c>
      <c r="B99" s="53">
        <v>50</v>
      </c>
      <c r="C99" s="53">
        <v>56.1</v>
      </c>
      <c r="D99" s="49"/>
      <c r="E99" s="49"/>
      <c r="F99" s="49"/>
      <c r="G99" s="49"/>
      <c r="H99" s="49"/>
      <c r="I99" s="49"/>
      <c r="J99" s="49"/>
      <c r="K99" s="49"/>
      <c r="L99" s="49"/>
    </row>
    <row r="100" spans="1:12" ht="14.25" x14ac:dyDescent="0.2">
      <c r="A100" s="175">
        <v>41275</v>
      </c>
      <c r="B100" s="53">
        <v>52</v>
      </c>
      <c r="C100" s="53">
        <v>55.7</v>
      </c>
      <c r="D100" s="49"/>
      <c r="E100" s="49"/>
      <c r="F100" s="49"/>
      <c r="G100" s="49"/>
      <c r="H100" s="49"/>
      <c r="I100" s="49"/>
      <c r="J100" s="49"/>
      <c r="K100" s="49"/>
      <c r="L100" s="49"/>
    </row>
    <row r="101" spans="1:12" ht="14.25" x14ac:dyDescent="0.2">
      <c r="A101" s="175">
        <v>41306</v>
      </c>
      <c r="B101" s="53">
        <v>52</v>
      </c>
      <c r="C101" s="53">
        <v>56.1</v>
      </c>
      <c r="D101" s="49"/>
      <c r="E101" s="49"/>
      <c r="F101" s="49"/>
      <c r="G101" s="49"/>
      <c r="H101" s="49"/>
      <c r="I101" s="49"/>
      <c r="J101" s="49"/>
      <c r="K101" s="49"/>
      <c r="L101" s="49"/>
    </row>
    <row r="102" spans="1:12" ht="14.25" x14ac:dyDescent="0.2">
      <c r="A102" s="175">
        <v>41334</v>
      </c>
      <c r="B102" s="53">
        <v>50.8</v>
      </c>
      <c r="C102" s="53">
        <v>54.6</v>
      </c>
      <c r="D102" s="49"/>
      <c r="E102" s="49"/>
      <c r="F102" s="49"/>
      <c r="G102" s="49"/>
      <c r="H102" s="49"/>
      <c r="I102" s="49"/>
      <c r="J102" s="49"/>
      <c r="K102" s="49"/>
      <c r="L102" s="49"/>
    </row>
    <row r="103" spans="1:12" ht="14.25" x14ac:dyDescent="0.2">
      <c r="A103" s="175">
        <v>41365</v>
      </c>
      <c r="B103" s="53">
        <v>50.6</v>
      </c>
      <c r="C103" s="53">
        <v>53</v>
      </c>
      <c r="D103" s="49"/>
      <c r="E103" s="49"/>
      <c r="F103" s="49"/>
      <c r="G103" s="49"/>
      <c r="H103" s="49"/>
      <c r="I103" s="49"/>
      <c r="J103" s="49"/>
      <c r="K103" s="49"/>
      <c r="L103" s="49"/>
    </row>
    <row r="104" spans="1:12" ht="14.25" x14ac:dyDescent="0.2">
      <c r="A104" s="175">
        <v>41395</v>
      </c>
      <c r="B104" s="53">
        <v>50.4</v>
      </c>
      <c r="C104" s="53">
        <v>51.4</v>
      </c>
      <c r="D104" s="49"/>
      <c r="E104" s="49"/>
      <c r="F104" s="49"/>
      <c r="G104" s="49"/>
      <c r="H104" s="49"/>
      <c r="I104" s="49"/>
      <c r="J104" s="49"/>
      <c r="K104" s="49"/>
      <c r="L104" s="49"/>
    </row>
    <row r="105" spans="1:12" ht="14.25" x14ac:dyDescent="0.2">
      <c r="A105" s="175">
        <v>41426</v>
      </c>
      <c r="B105" s="53">
        <v>51.7</v>
      </c>
      <c r="C105" s="53">
        <v>48.8</v>
      </c>
      <c r="D105" s="49"/>
      <c r="E105" s="49"/>
      <c r="F105" s="49"/>
      <c r="G105" s="49"/>
      <c r="H105" s="49"/>
      <c r="I105" s="49"/>
      <c r="J105" s="49"/>
      <c r="K105" s="49"/>
      <c r="L105" s="49"/>
    </row>
    <row r="106" spans="1:12" ht="14.25" x14ac:dyDescent="0.2">
      <c r="A106" s="175">
        <v>41456</v>
      </c>
      <c r="B106" s="53">
        <v>49.2</v>
      </c>
      <c r="C106" s="53">
        <v>48.7</v>
      </c>
      <c r="D106" s="49"/>
      <c r="E106" s="49"/>
      <c r="F106" s="49"/>
      <c r="G106" s="49"/>
      <c r="H106" s="49"/>
      <c r="I106" s="49"/>
      <c r="J106" s="49"/>
      <c r="K106" s="49"/>
      <c r="L106" s="49"/>
    </row>
    <row r="107" spans="1:12" ht="14.25" x14ac:dyDescent="0.2">
      <c r="A107" s="175">
        <v>41487</v>
      </c>
      <c r="B107" s="53">
        <v>49.4</v>
      </c>
      <c r="C107" s="53">
        <v>51.8</v>
      </c>
      <c r="D107" s="49"/>
      <c r="E107" s="49"/>
      <c r="F107" s="49"/>
      <c r="G107" s="49"/>
      <c r="H107" s="49"/>
      <c r="I107" s="49"/>
      <c r="J107" s="49"/>
      <c r="K107" s="49"/>
      <c r="L107" s="49"/>
    </row>
    <row r="108" spans="1:12" ht="14.25" x14ac:dyDescent="0.2">
      <c r="A108" s="175">
        <v>41518</v>
      </c>
      <c r="B108" s="53">
        <v>49.4</v>
      </c>
      <c r="C108" s="53">
        <v>51.5</v>
      </c>
      <c r="D108" s="49"/>
      <c r="E108" s="49"/>
      <c r="F108" s="49"/>
      <c r="G108" s="49"/>
      <c r="H108" s="49"/>
      <c r="I108" s="49"/>
      <c r="J108" s="49"/>
      <c r="K108" s="49"/>
      <c r="L108" s="49"/>
    </row>
    <row r="109" spans="1:12" ht="14.25" x14ac:dyDescent="0.2">
      <c r="A109" s="175">
        <v>41548</v>
      </c>
      <c r="B109" s="53">
        <v>51.8</v>
      </c>
      <c r="C109" s="53">
        <v>52.5</v>
      </c>
      <c r="D109" s="49"/>
      <c r="E109" s="49"/>
      <c r="F109" s="49"/>
      <c r="G109" s="49"/>
      <c r="H109" s="49"/>
      <c r="I109" s="49"/>
      <c r="J109" s="49"/>
      <c r="K109" s="49"/>
      <c r="L109" s="49"/>
    </row>
    <row r="110" spans="1:12" ht="14.25" x14ac:dyDescent="0.2">
      <c r="A110" s="175">
        <v>41579</v>
      </c>
      <c r="B110" s="53">
        <v>49.4</v>
      </c>
      <c r="C110" s="53">
        <v>52.9</v>
      </c>
      <c r="D110" s="49"/>
      <c r="E110" s="49"/>
      <c r="F110" s="49"/>
      <c r="G110" s="49"/>
      <c r="H110" s="49"/>
      <c r="I110" s="49"/>
      <c r="J110" s="49"/>
      <c r="K110" s="49"/>
      <c r="L110" s="49"/>
    </row>
    <row r="111" spans="1:12" ht="14.25" x14ac:dyDescent="0.2">
      <c r="A111" s="175">
        <v>41609</v>
      </c>
      <c r="B111" s="53">
        <v>48.8</v>
      </c>
      <c r="C111" s="53">
        <v>53.6</v>
      </c>
      <c r="D111" s="49"/>
      <c r="E111" s="49"/>
      <c r="F111" s="49"/>
      <c r="G111" s="49"/>
      <c r="H111" s="49"/>
      <c r="I111" s="49"/>
      <c r="J111" s="49"/>
      <c r="K111" s="49"/>
      <c r="L111" s="49"/>
    </row>
    <row r="112" spans="1:12" ht="14.25" x14ac:dyDescent="0.2">
      <c r="A112" s="175">
        <v>41640</v>
      </c>
      <c r="B112" s="53">
        <v>48</v>
      </c>
      <c r="C112" s="53">
        <v>50.2</v>
      </c>
      <c r="D112" s="49"/>
      <c r="E112" s="49"/>
      <c r="F112" s="49"/>
      <c r="G112" s="49"/>
      <c r="H112" s="49"/>
      <c r="I112" s="49"/>
      <c r="J112" s="49"/>
      <c r="K112" s="49"/>
      <c r="L112" s="49"/>
    </row>
    <row r="113" spans="1:12" ht="14.25" x14ac:dyDescent="0.2">
      <c r="A113" s="175">
        <v>41671</v>
      </c>
      <c r="B113" s="53">
        <v>48.5</v>
      </c>
      <c r="C113" s="53">
        <v>50.8</v>
      </c>
      <c r="D113" s="49"/>
      <c r="E113" s="49"/>
      <c r="F113" s="49"/>
      <c r="G113" s="49"/>
      <c r="H113" s="49"/>
      <c r="I113" s="49"/>
      <c r="J113" s="49"/>
      <c r="K113" s="49"/>
      <c r="L113" s="49"/>
    </row>
    <row r="114" spans="1:12" ht="14.25" x14ac:dyDescent="0.2">
      <c r="A114" s="175">
        <v>41699</v>
      </c>
      <c r="B114" s="53">
        <v>48.3</v>
      </c>
      <c r="C114" s="53">
        <v>47.7</v>
      </c>
      <c r="D114" s="49"/>
      <c r="E114" s="49"/>
      <c r="F114" s="49"/>
      <c r="G114" s="49"/>
      <c r="H114" s="49"/>
      <c r="I114" s="49"/>
      <c r="J114" s="49"/>
      <c r="K114" s="49"/>
      <c r="L114" s="49"/>
    </row>
    <row r="115" spans="1:12" ht="14.25" x14ac:dyDescent="0.2">
      <c r="A115" s="175">
        <v>41730</v>
      </c>
      <c r="B115" s="53">
        <v>48.5</v>
      </c>
      <c r="C115" s="53">
        <v>46.8</v>
      </c>
      <c r="D115" s="49"/>
      <c r="E115" s="49"/>
      <c r="F115" s="49"/>
      <c r="G115" s="49"/>
      <c r="H115" s="49"/>
      <c r="I115" s="49"/>
      <c r="J115" s="49"/>
      <c r="K115" s="49"/>
      <c r="L115" s="49"/>
    </row>
    <row r="116" spans="1:12" ht="14.25" x14ac:dyDescent="0.2">
      <c r="A116" s="175">
        <v>41760</v>
      </c>
      <c r="B116" s="53">
        <v>48.9</v>
      </c>
      <c r="C116" s="53">
        <v>46.1</v>
      </c>
      <c r="D116" s="49"/>
      <c r="E116" s="49"/>
      <c r="F116" s="49"/>
      <c r="G116" s="49"/>
      <c r="H116" s="49"/>
      <c r="I116" s="49"/>
      <c r="J116" s="49"/>
      <c r="K116" s="49"/>
      <c r="L116" s="49"/>
    </row>
    <row r="117" spans="1:12" ht="14.25" x14ac:dyDescent="0.2">
      <c r="A117" s="175">
        <v>41791</v>
      </c>
      <c r="B117" s="53">
        <v>49.1</v>
      </c>
      <c r="C117" s="53">
        <v>49.8</v>
      </c>
      <c r="D117" s="49"/>
      <c r="E117" s="49"/>
      <c r="F117" s="49"/>
      <c r="G117" s="49"/>
      <c r="H117" s="49"/>
      <c r="I117" s="49"/>
      <c r="J117" s="49"/>
      <c r="K117" s="49"/>
      <c r="L117" s="49"/>
    </row>
    <row r="118" spans="1:12" ht="14.25" x14ac:dyDescent="0.2">
      <c r="A118" s="175">
        <v>41821</v>
      </c>
      <c r="B118" s="53">
        <v>51</v>
      </c>
      <c r="C118" s="53">
        <v>49.7</v>
      </c>
      <c r="D118" s="49"/>
      <c r="E118" s="49"/>
      <c r="F118" s="49"/>
      <c r="G118" s="49"/>
      <c r="H118" s="49"/>
      <c r="I118" s="49"/>
      <c r="J118" s="49"/>
      <c r="K118" s="49"/>
      <c r="L118" s="49"/>
    </row>
    <row r="119" spans="1:12" ht="14.25" x14ac:dyDescent="0.2">
      <c r="A119" s="175">
        <v>41852</v>
      </c>
      <c r="B119" s="53">
        <v>51</v>
      </c>
      <c r="C119" s="53">
        <v>50.3</v>
      </c>
      <c r="D119" s="49"/>
      <c r="E119" s="49"/>
      <c r="F119" s="49"/>
      <c r="G119" s="49"/>
      <c r="H119" s="49"/>
      <c r="I119" s="49"/>
      <c r="J119" s="49"/>
      <c r="K119" s="49"/>
      <c r="L119" s="49"/>
    </row>
    <row r="120" spans="1:12" ht="14.25" x14ac:dyDescent="0.2">
      <c r="A120" s="175">
        <v>41883</v>
      </c>
      <c r="B120" s="53">
        <v>50.4</v>
      </c>
      <c r="C120" s="53">
        <v>50.5</v>
      </c>
      <c r="D120" s="49"/>
      <c r="E120" s="49"/>
      <c r="F120" s="49"/>
      <c r="G120" s="49"/>
      <c r="H120" s="49"/>
      <c r="I120" s="49"/>
      <c r="J120" s="49"/>
      <c r="K120" s="49"/>
      <c r="L120" s="49"/>
    </row>
    <row r="121" spans="1:12" ht="14.25" x14ac:dyDescent="0.2">
      <c r="A121" s="175">
        <v>41913</v>
      </c>
      <c r="B121" s="53">
        <v>50.3</v>
      </c>
      <c r="C121" s="53">
        <v>47.4</v>
      </c>
      <c r="D121" s="49"/>
      <c r="E121" s="49"/>
      <c r="F121" s="49"/>
      <c r="G121" s="49"/>
      <c r="H121" s="49"/>
      <c r="I121" s="49"/>
      <c r="J121" s="49"/>
      <c r="K121" s="49"/>
      <c r="L121" s="49"/>
    </row>
    <row r="122" spans="1:12" ht="14.25" x14ac:dyDescent="0.2">
      <c r="A122" s="175">
        <v>41944</v>
      </c>
      <c r="B122" s="53">
        <v>51.7</v>
      </c>
      <c r="C122" s="53">
        <v>44.5</v>
      </c>
      <c r="D122" s="49"/>
      <c r="E122" s="49"/>
      <c r="F122" s="49"/>
      <c r="G122" s="49"/>
      <c r="H122" s="49"/>
      <c r="I122" s="49"/>
      <c r="J122" s="49"/>
      <c r="K122" s="49"/>
      <c r="L122" s="49"/>
    </row>
    <row r="123" spans="1:12" s="56" customFormat="1" ht="14.25" x14ac:dyDescent="0.2">
      <c r="A123" s="175">
        <v>41974</v>
      </c>
      <c r="B123" s="53">
        <v>48.9</v>
      </c>
      <c r="C123" s="53">
        <v>45.8</v>
      </c>
      <c r="D123" s="55"/>
      <c r="E123" s="55"/>
      <c r="F123" s="55"/>
      <c r="G123" s="55"/>
      <c r="H123" s="55"/>
      <c r="I123" s="55"/>
      <c r="J123" s="55"/>
      <c r="K123" s="55"/>
      <c r="L123" s="55"/>
    </row>
    <row r="124" spans="1:12" ht="14.25" x14ac:dyDescent="0.2">
      <c r="A124" s="175">
        <v>42005</v>
      </c>
      <c r="B124" s="53">
        <v>47.6</v>
      </c>
      <c r="C124" s="53">
        <v>43.9</v>
      </c>
      <c r="D124" s="49"/>
      <c r="E124" s="49"/>
      <c r="F124" s="49"/>
      <c r="G124" s="49"/>
      <c r="H124" s="49"/>
      <c r="I124" s="49"/>
      <c r="J124" s="49"/>
      <c r="K124" s="49"/>
      <c r="L124" s="49"/>
    </row>
    <row r="125" spans="1:12" ht="14.25" x14ac:dyDescent="0.2">
      <c r="A125" s="175">
        <v>42036</v>
      </c>
      <c r="B125" s="53">
        <v>49.7</v>
      </c>
      <c r="C125" s="53">
        <v>41.3</v>
      </c>
      <c r="D125" s="49"/>
      <c r="E125" s="49"/>
      <c r="F125" s="49"/>
      <c r="G125" s="49"/>
      <c r="H125" s="49"/>
      <c r="I125" s="49"/>
      <c r="J125" s="49"/>
      <c r="K125" s="49"/>
      <c r="L125" s="49"/>
    </row>
    <row r="126" spans="1:12" ht="14.25" x14ac:dyDescent="0.2">
      <c r="A126" s="175">
        <v>42064</v>
      </c>
      <c r="B126" s="53">
        <v>48.1</v>
      </c>
      <c r="C126" s="53">
        <v>46.1</v>
      </c>
      <c r="D126" s="49"/>
      <c r="E126" s="49"/>
      <c r="F126" s="49"/>
      <c r="G126" s="49"/>
      <c r="H126" s="49"/>
      <c r="I126" s="49"/>
      <c r="J126" s="49"/>
      <c r="K126" s="49"/>
      <c r="L126" s="49"/>
    </row>
    <row r="127" spans="1:12" ht="14.25" x14ac:dyDescent="0.2">
      <c r="A127" s="175">
        <v>42095</v>
      </c>
      <c r="B127" s="53">
        <v>48.9</v>
      </c>
      <c r="C127" s="53">
        <v>50.7</v>
      </c>
      <c r="D127" s="49"/>
      <c r="E127" s="49"/>
      <c r="F127" s="49"/>
      <c r="G127" s="49"/>
      <c r="H127" s="49"/>
      <c r="I127" s="49"/>
      <c r="J127" s="49"/>
      <c r="K127" s="49"/>
      <c r="L127" s="49"/>
    </row>
    <row r="128" spans="1:12" ht="14.25" x14ac:dyDescent="0.2">
      <c r="A128" s="175">
        <v>42125</v>
      </c>
      <c r="B128" s="53">
        <v>47.6</v>
      </c>
      <c r="C128" s="53">
        <v>52.8</v>
      </c>
      <c r="D128" s="49"/>
      <c r="E128" s="49"/>
      <c r="F128" s="49"/>
      <c r="G128" s="49"/>
      <c r="H128" s="49"/>
      <c r="I128" s="49"/>
      <c r="J128" s="49"/>
      <c r="K128" s="49"/>
      <c r="L128" s="49"/>
    </row>
    <row r="129" spans="1:12" ht="14.25" x14ac:dyDescent="0.2">
      <c r="A129" s="175">
        <v>42156</v>
      </c>
      <c r="B129" s="53">
        <v>48.7</v>
      </c>
      <c r="C129" s="53">
        <v>49.5</v>
      </c>
      <c r="D129" s="49"/>
      <c r="E129" s="49"/>
      <c r="F129" s="49"/>
      <c r="G129" s="49"/>
      <c r="H129" s="49"/>
      <c r="I129" s="49"/>
      <c r="J129" s="49"/>
      <c r="K129" s="49"/>
      <c r="L129" s="49"/>
    </row>
    <row r="130" spans="1:12" ht="14.25" x14ac:dyDescent="0.2">
      <c r="A130" s="175">
        <v>42186</v>
      </c>
      <c r="B130" s="53">
        <v>48.3</v>
      </c>
      <c r="C130" s="57">
        <v>51.6</v>
      </c>
      <c r="D130" s="49"/>
      <c r="E130" s="49"/>
      <c r="F130" s="49"/>
      <c r="G130" s="49"/>
      <c r="H130" s="49"/>
      <c r="I130" s="49"/>
      <c r="J130" s="49"/>
      <c r="K130" s="49"/>
      <c r="L130" s="49"/>
    </row>
    <row r="131" spans="1:12" ht="14.25" x14ac:dyDescent="0.2">
      <c r="A131" s="175">
        <v>42217</v>
      </c>
      <c r="B131" s="53">
        <v>47.9</v>
      </c>
      <c r="C131" s="53">
        <v>49.1</v>
      </c>
      <c r="D131" s="49"/>
      <c r="E131" s="49"/>
      <c r="F131" s="49"/>
      <c r="G131" s="49"/>
      <c r="H131" s="49"/>
      <c r="I131" s="49"/>
      <c r="J131" s="49"/>
      <c r="K131" s="49"/>
      <c r="L131" s="49"/>
    </row>
    <row r="132" spans="1:12" ht="14.25" x14ac:dyDescent="0.2">
      <c r="A132" s="175">
        <v>42248</v>
      </c>
      <c r="B132" s="53">
        <v>49.1</v>
      </c>
      <c r="C132" s="53">
        <v>51.3</v>
      </c>
      <c r="D132" s="49"/>
      <c r="E132" s="49"/>
      <c r="F132" s="49"/>
      <c r="G132" s="49"/>
      <c r="H132" s="49"/>
      <c r="I132" s="49"/>
      <c r="J132" s="49"/>
      <c r="K132" s="49"/>
      <c r="L132" s="49"/>
    </row>
    <row r="133" spans="1:12" ht="14.25" x14ac:dyDescent="0.2">
      <c r="A133" s="175">
        <v>42278</v>
      </c>
      <c r="B133" s="53">
        <v>50.2</v>
      </c>
      <c r="C133" s="53">
        <v>47.8</v>
      </c>
      <c r="D133" s="49"/>
      <c r="E133" s="49"/>
      <c r="F133" s="49"/>
      <c r="G133" s="49"/>
      <c r="H133" s="49"/>
      <c r="I133" s="49"/>
      <c r="J133" s="49"/>
      <c r="K133" s="49"/>
      <c r="L133" s="49"/>
    </row>
    <row r="134" spans="1:12" ht="14.25" x14ac:dyDescent="0.2">
      <c r="A134" s="175">
        <v>42309</v>
      </c>
      <c r="B134" s="53">
        <v>50.1</v>
      </c>
      <c r="C134" s="53">
        <v>49.8</v>
      </c>
      <c r="D134" s="49"/>
      <c r="E134" s="49"/>
      <c r="F134" s="49"/>
      <c r="G134" s="49"/>
      <c r="H134" s="49"/>
      <c r="I134" s="49"/>
      <c r="J134" s="49"/>
      <c r="K134" s="49"/>
      <c r="L134" s="49"/>
    </row>
    <row r="135" spans="1:12" ht="14.25" x14ac:dyDescent="0.2">
      <c r="A135" s="175">
        <v>42339</v>
      </c>
      <c r="B135" s="53">
        <v>48.7</v>
      </c>
      <c r="C135" s="53">
        <v>47.8</v>
      </c>
      <c r="D135" s="49"/>
      <c r="E135" s="49"/>
      <c r="F135" s="49"/>
      <c r="G135" s="49"/>
      <c r="H135" s="49"/>
      <c r="I135" s="49"/>
      <c r="J135" s="49"/>
      <c r="K135" s="49"/>
      <c r="L135" s="49"/>
    </row>
    <row r="136" spans="1:12" ht="14.25" x14ac:dyDescent="0.2">
      <c r="A136" s="175">
        <v>42370</v>
      </c>
      <c r="B136" s="53">
        <v>49.8</v>
      </c>
      <c r="C136" s="53">
        <v>47.1</v>
      </c>
      <c r="D136" s="49"/>
      <c r="E136" s="49"/>
      <c r="F136" s="49"/>
      <c r="G136" s="49"/>
      <c r="H136" s="49"/>
      <c r="I136" s="49"/>
      <c r="J136" s="49"/>
      <c r="K136" s="49"/>
      <c r="L136" s="49"/>
    </row>
    <row r="137" spans="1:12" ht="14.25" x14ac:dyDescent="0.2">
      <c r="A137" s="175">
        <v>42401</v>
      </c>
      <c r="B137" s="53">
        <v>49.3</v>
      </c>
      <c r="C137" s="53">
        <v>50.9</v>
      </c>
      <c r="D137" s="49"/>
      <c r="E137" s="49"/>
      <c r="F137" s="49"/>
      <c r="G137" s="49"/>
      <c r="H137" s="49"/>
      <c r="I137" s="49"/>
      <c r="J137" s="49"/>
      <c r="K137" s="49"/>
      <c r="L137" s="49"/>
    </row>
    <row r="138" spans="1:12" ht="14.25" x14ac:dyDescent="0.2">
      <c r="A138" s="175">
        <v>42430</v>
      </c>
      <c r="B138" s="53">
        <v>48.3</v>
      </c>
      <c r="C138" s="53">
        <v>52</v>
      </c>
      <c r="D138" s="49"/>
      <c r="E138" s="49"/>
      <c r="F138" s="49"/>
      <c r="G138" s="49"/>
      <c r="H138" s="49"/>
      <c r="I138" s="49"/>
      <c r="J138" s="49"/>
      <c r="K138" s="49"/>
      <c r="L138" s="49"/>
    </row>
    <row r="139" spans="1:12" ht="14.25" x14ac:dyDescent="0.2">
      <c r="A139" s="175">
        <v>42461</v>
      </c>
      <c r="B139" s="53">
        <v>48</v>
      </c>
      <c r="C139" s="53">
        <v>54.2</v>
      </c>
      <c r="D139" s="49"/>
      <c r="E139" s="49"/>
      <c r="F139" s="49"/>
      <c r="G139" s="49"/>
      <c r="H139" s="49"/>
      <c r="I139" s="49"/>
      <c r="J139" s="49"/>
      <c r="K139" s="49"/>
      <c r="L139" s="49"/>
    </row>
    <row r="140" spans="1:12" ht="14.25" x14ac:dyDescent="0.2">
      <c r="A140" s="175">
        <v>42491</v>
      </c>
      <c r="B140" s="53">
        <v>49.6</v>
      </c>
      <c r="C140" s="53">
        <v>51.8</v>
      </c>
      <c r="D140" s="49"/>
      <c r="E140" s="49"/>
      <c r="F140" s="49"/>
      <c r="G140" s="49"/>
      <c r="H140" s="49"/>
      <c r="I140" s="49"/>
      <c r="J140" s="49"/>
      <c r="K140" s="49"/>
      <c r="L140" s="49"/>
    </row>
    <row r="141" spans="1:12" ht="14.25" x14ac:dyDescent="0.2">
      <c r="A141" s="175">
        <v>42522</v>
      </c>
      <c r="B141" s="53">
        <v>51.5</v>
      </c>
      <c r="C141" s="53">
        <v>53.8</v>
      </c>
      <c r="D141" s="49"/>
      <c r="E141" s="49"/>
      <c r="F141" s="49"/>
      <c r="G141" s="49"/>
      <c r="H141" s="49"/>
      <c r="I141" s="49"/>
      <c r="J141" s="49"/>
      <c r="K141" s="49"/>
      <c r="L141" s="49"/>
    </row>
    <row r="142" spans="1:12" ht="14.25" x14ac:dyDescent="0.2">
      <c r="A142" s="175">
        <v>42552</v>
      </c>
      <c r="B142" s="53">
        <v>49.5</v>
      </c>
      <c r="C142" s="53">
        <v>55</v>
      </c>
      <c r="D142" s="49"/>
      <c r="E142" s="49"/>
      <c r="F142" s="49"/>
      <c r="G142" s="49"/>
      <c r="H142" s="49"/>
      <c r="I142" s="49"/>
      <c r="J142" s="49"/>
      <c r="K142" s="49"/>
      <c r="L142" s="49"/>
    </row>
    <row r="143" spans="1:12" ht="14.25" x14ac:dyDescent="0.2">
      <c r="A143" s="175">
        <v>42583</v>
      </c>
      <c r="B143" s="53">
        <v>50.8</v>
      </c>
      <c r="C143" s="53">
        <v>53.5</v>
      </c>
      <c r="D143" s="49"/>
      <c r="E143" s="49"/>
      <c r="F143" s="49"/>
      <c r="G143" s="49"/>
      <c r="H143" s="49"/>
      <c r="I143" s="49"/>
      <c r="J143" s="49"/>
      <c r="K143" s="49"/>
      <c r="L143" s="49"/>
    </row>
    <row r="144" spans="1:12" ht="14.25" x14ac:dyDescent="0.2">
      <c r="A144" s="175">
        <v>42614</v>
      </c>
      <c r="B144" s="53">
        <v>51.1</v>
      </c>
      <c r="C144" s="53">
        <v>53</v>
      </c>
      <c r="D144" s="49"/>
      <c r="E144" s="49"/>
      <c r="F144" s="49"/>
      <c r="G144" s="49"/>
      <c r="H144" s="49"/>
      <c r="I144" s="49"/>
      <c r="J144" s="49"/>
      <c r="K144" s="49"/>
      <c r="L144" s="49"/>
    </row>
    <row r="145" spans="1:12" ht="14.25" x14ac:dyDescent="0.2">
      <c r="A145" s="175">
        <v>42644</v>
      </c>
      <c r="B145" s="53">
        <v>52.4</v>
      </c>
      <c r="C145" s="53">
        <v>52.7</v>
      </c>
      <c r="D145" s="49"/>
      <c r="E145" s="49"/>
      <c r="F145" s="49"/>
      <c r="G145" s="49"/>
      <c r="H145" s="49"/>
      <c r="I145" s="49"/>
      <c r="J145" s="49"/>
      <c r="K145" s="49"/>
      <c r="L145" s="49"/>
    </row>
    <row r="146" spans="1:12" ht="14.25" x14ac:dyDescent="0.2">
      <c r="A146" s="175">
        <v>42675</v>
      </c>
      <c r="B146" s="53">
        <v>53.6</v>
      </c>
      <c r="C146" s="53">
        <v>54.7</v>
      </c>
      <c r="D146" s="49"/>
      <c r="E146" s="49"/>
      <c r="F146" s="49"/>
      <c r="G146" s="49"/>
      <c r="H146" s="49"/>
      <c r="I146" s="49"/>
      <c r="J146" s="49"/>
      <c r="K146" s="49"/>
      <c r="L146" s="49"/>
    </row>
    <row r="147" spans="1:12" ht="14.25" x14ac:dyDescent="0.2">
      <c r="A147" s="175">
        <v>42705</v>
      </c>
      <c r="B147" s="53">
        <v>53.7</v>
      </c>
      <c r="C147" s="53">
        <v>56.5</v>
      </c>
      <c r="D147" s="49"/>
      <c r="E147" s="49"/>
      <c r="F147" s="49"/>
      <c r="G147" s="49"/>
      <c r="H147" s="49"/>
      <c r="I147" s="49"/>
      <c r="J147" s="49"/>
      <c r="K147" s="49"/>
      <c r="L147" s="49"/>
    </row>
    <row r="148" spans="1:12" ht="14.25" x14ac:dyDescent="0.2">
      <c r="A148" s="175">
        <v>42736</v>
      </c>
      <c r="B148" s="53">
        <v>54.7</v>
      </c>
      <c r="C148" s="53">
        <v>58.4</v>
      </c>
      <c r="D148" s="49"/>
      <c r="E148" s="49"/>
      <c r="F148" s="49"/>
      <c r="G148" s="49"/>
      <c r="H148" s="49"/>
      <c r="I148" s="49"/>
      <c r="J148" s="49"/>
      <c r="K148" s="49"/>
      <c r="L148" s="49"/>
    </row>
    <row r="149" spans="1:12" ht="14.25" x14ac:dyDescent="0.2">
      <c r="A149" s="175">
        <v>42767</v>
      </c>
      <c r="B149" s="53">
        <v>52.5</v>
      </c>
      <c r="C149" s="53">
        <v>55.5</v>
      </c>
      <c r="D149" s="49"/>
      <c r="E149" s="49"/>
      <c r="F149" s="49"/>
      <c r="G149" s="49"/>
      <c r="H149" s="49"/>
      <c r="I149" s="49"/>
      <c r="J149" s="49"/>
      <c r="K149" s="49"/>
      <c r="L149" s="49"/>
    </row>
    <row r="150" spans="1:12" ht="14.25" x14ac:dyDescent="0.2">
      <c r="A150" s="175">
        <v>42795</v>
      </c>
      <c r="B150" s="53">
        <v>52.4</v>
      </c>
      <c r="C150" s="53">
        <v>56.6</v>
      </c>
      <c r="D150" s="49"/>
      <c r="E150" s="49"/>
      <c r="F150" s="49"/>
      <c r="G150" s="49"/>
      <c r="H150" s="49"/>
      <c r="I150" s="49"/>
      <c r="J150" s="49"/>
      <c r="K150" s="49"/>
      <c r="L150" s="49"/>
    </row>
    <row r="151" spans="1:12" ht="14.25" x14ac:dyDescent="0.2">
      <c r="A151" s="175">
        <v>42826</v>
      </c>
      <c r="B151" s="53">
        <v>50.8</v>
      </c>
      <c r="C151" s="53">
        <v>56.1</v>
      </c>
      <c r="D151" s="49"/>
      <c r="E151" s="49"/>
      <c r="F151" s="49"/>
      <c r="G151" s="49"/>
      <c r="H151" s="49"/>
      <c r="I151" s="49"/>
      <c r="J151" s="49"/>
      <c r="K151" s="49"/>
      <c r="L151" s="49"/>
    </row>
    <row r="152" spans="1:12" ht="14.25" x14ac:dyDescent="0.2">
      <c r="A152" s="175">
        <v>42856</v>
      </c>
      <c r="B152" s="53">
        <v>52.4</v>
      </c>
      <c r="C152" s="53">
        <v>56.3</v>
      </c>
      <c r="D152" s="49"/>
      <c r="E152" s="49"/>
      <c r="F152" s="49"/>
      <c r="G152" s="49"/>
      <c r="H152" s="49"/>
      <c r="I152" s="49"/>
      <c r="J152" s="49"/>
      <c r="K152" s="49"/>
      <c r="L152" s="49"/>
    </row>
    <row r="153" spans="1:12" ht="14.25" x14ac:dyDescent="0.2">
      <c r="A153" s="175">
        <v>42887</v>
      </c>
      <c r="B153" s="53">
        <v>50.3</v>
      </c>
      <c r="C153" s="53">
        <v>55.5</v>
      </c>
      <c r="D153" s="49"/>
      <c r="E153" s="49"/>
      <c r="F153" s="49"/>
      <c r="G153" s="49"/>
      <c r="H153" s="49"/>
      <c r="I153" s="49"/>
      <c r="J153" s="49"/>
      <c r="K153" s="49"/>
      <c r="L153" s="49"/>
    </row>
    <row r="154" spans="1:12" ht="14.25" x14ac:dyDescent="0.2">
      <c r="A154" s="175">
        <v>42917</v>
      </c>
      <c r="B154" s="53">
        <v>52.7</v>
      </c>
      <c r="C154" s="53">
        <v>52.6</v>
      </c>
      <c r="D154" s="49"/>
      <c r="E154" s="49"/>
      <c r="F154" s="49"/>
      <c r="G154" s="49"/>
      <c r="H154" s="49"/>
      <c r="I154" s="49"/>
      <c r="J154" s="49"/>
      <c r="K154" s="49"/>
      <c r="L154" s="49"/>
    </row>
    <row r="155" spans="1:12" ht="14.25" x14ac:dyDescent="0.2">
      <c r="A155" s="175">
        <v>42948</v>
      </c>
      <c r="B155" s="53">
        <v>51.6</v>
      </c>
      <c r="C155" s="53">
        <v>54.2</v>
      </c>
      <c r="D155" s="49"/>
      <c r="E155" s="49"/>
      <c r="F155" s="49"/>
      <c r="G155" s="49"/>
      <c r="H155" s="49"/>
      <c r="I155" s="49"/>
      <c r="J155" s="49"/>
      <c r="K155" s="49"/>
      <c r="L155" s="49"/>
    </row>
    <row r="156" spans="1:12" ht="14.25" x14ac:dyDescent="0.2">
      <c r="A156" s="175">
        <v>42979</v>
      </c>
      <c r="B156" s="53">
        <v>51.9</v>
      </c>
      <c r="C156" s="53">
        <v>55.2</v>
      </c>
      <c r="D156" s="49"/>
      <c r="E156" s="49"/>
      <c r="F156" s="49"/>
      <c r="G156" s="49"/>
      <c r="H156" s="49"/>
      <c r="I156" s="49"/>
      <c r="J156" s="49"/>
      <c r="K156" s="49"/>
      <c r="L156" s="49"/>
    </row>
    <row r="157" spans="1:12" ht="14.25" x14ac:dyDescent="0.2">
      <c r="A157" s="175">
        <v>43009</v>
      </c>
      <c r="B157" s="53">
        <v>51.1</v>
      </c>
      <c r="C157" s="53">
        <v>53.9</v>
      </c>
      <c r="D157" s="49"/>
      <c r="E157" s="49"/>
      <c r="F157" s="49"/>
      <c r="G157" s="49"/>
      <c r="H157" s="49"/>
      <c r="I157" s="49"/>
      <c r="J157" s="49"/>
      <c r="K157" s="49"/>
      <c r="L157" s="49"/>
    </row>
    <row r="158" spans="1:12" ht="14.25" x14ac:dyDescent="0.2">
      <c r="A158" s="175">
        <v>43040</v>
      </c>
      <c r="B158" s="53">
        <v>51.5</v>
      </c>
      <c r="C158" s="53">
        <v>57.4</v>
      </c>
      <c r="D158" s="49"/>
      <c r="E158" s="49"/>
      <c r="F158" s="49"/>
      <c r="G158" s="49"/>
      <c r="H158" s="49"/>
      <c r="I158" s="49"/>
      <c r="J158" s="49"/>
      <c r="K158" s="49"/>
      <c r="L158" s="49"/>
    </row>
    <row r="159" spans="1:12" ht="14.25" x14ac:dyDescent="0.2">
      <c r="A159" s="175">
        <v>43070</v>
      </c>
      <c r="B159" s="53">
        <v>52</v>
      </c>
      <c r="C159" s="53">
        <v>56.8</v>
      </c>
      <c r="D159" s="49"/>
      <c r="E159" s="49"/>
      <c r="F159" s="49"/>
      <c r="G159" s="49"/>
      <c r="H159" s="49"/>
      <c r="I159" s="49"/>
      <c r="J159" s="49"/>
      <c r="K159" s="49"/>
      <c r="L159" s="49"/>
    </row>
    <row r="160" spans="1:12" ht="14.25" x14ac:dyDescent="0.2">
      <c r="A160" s="175">
        <v>43101</v>
      </c>
      <c r="B160" s="53">
        <v>52.1</v>
      </c>
      <c r="C160" s="53">
        <v>55.1</v>
      </c>
      <c r="D160" s="49"/>
      <c r="E160" s="49"/>
      <c r="F160" s="49"/>
      <c r="G160" s="49"/>
      <c r="H160" s="49"/>
      <c r="I160" s="49"/>
      <c r="J160" s="49"/>
      <c r="K160" s="49"/>
      <c r="L160" s="49"/>
    </row>
    <row r="161" spans="1:12" ht="14.25" x14ac:dyDescent="0.2">
      <c r="A161" s="175">
        <v>43132</v>
      </c>
      <c r="B161" s="53">
        <v>50.2</v>
      </c>
      <c r="C161" s="53">
        <v>56.5</v>
      </c>
      <c r="D161" s="49"/>
      <c r="E161" s="49"/>
      <c r="F161" s="49"/>
      <c r="G161" s="49"/>
      <c r="H161" s="49"/>
      <c r="I161" s="49"/>
      <c r="J161" s="49"/>
      <c r="K161" s="49"/>
      <c r="L161" s="49"/>
    </row>
    <row r="162" spans="1:12" ht="14.25" x14ac:dyDescent="0.2">
      <c r="A162" s="175">
        <v>43160</v>
      </c>
      <c r="B162" s="53">
        <v>50.6</v>
      </c>
      <c r="C162" s="53">
        <v>53.7</v>
      </c>
      <c r="D162" s="49"/>
      <c r="E162" s="49"/>
      <c r="F162" s="49"/>
      <c r="G162" s="49"/>
      <c r="H162" s="49"/>
      <c r="I162" s="49"/>
      <c r="J162" s="49"/>
      <c r="K162" s="49"/>
      <c r="L162" s="49"/>
    </row>
    <row r="163" spans="1:12" ht="14.25" x14ac:dyDescent="0.2">
      <c r="A163" s="175">
        <v>43191</v>
      </c>
      <c r="B163" s="53">
        <v>51.3</v>
      </c>
      <c r="C163" s="53">
        <v>55.5</v>
      </c>
      <c r="D163" s="49"/>
      <c r="E163" s="49"/>
      <c r="F163" s="49"/>
      <c r="G163" s="49"/>
      <c r="H163" s="49"/>
      <c r="I163" s="49"/>
      <c r="J163" s="49"/>
      <c r="K163" s="49"/>
      <c r="L163" s="49"/>
    </row>
    <row r="164" spans="1:12" ht="14.25" x14ac:dyDescent="0.2">
      <c r="A164" s="175">
        <v>43221</v>
      </c>
      <c r="B164" s="53">
        <v>49.8</v>
      </c>
      <c r="C164" s="53">
        <v>54.1</v>
      </c>
      <c r="D164" s="49"/>
      <c r="E164" s="49"/>
      <c r="F164" s="49"/>
      <c r="G164" s="49"/>
      <c r="H164" s="49"/>
      <c r="I164" s="49"/>
      <c r="J164" s="49"/>
      <c r="K164" s="49"/>
      <c r="L164" s="49"/>
    </row>
    <row r="165" spans="1:12" ht="14.25" x14ac:dyDescent="0.2">
      <c r="A165" s="175">
        <v>43252</v>
      </c>
      <c r="B165" s="53">
        <v>49.5</v>
      </c>
      <c r="C165" s="53">
        <v>52.3</v>
      </c>
      <c r="D165" s="49"/>
      <c r="E165" s="49"/>
      <c r="F165" s="49"/>
      <c r="G165" s="49"/>
      <c r="H165" s="49"/>
      <c r="I165" s="49"/>
      <c r="J165" s="49"/>
      <c r="K165" s="49"/>
      <c r="L165" s="49"/>
    </row>
    <row r="166" spans="1:12" ht="14.25" x14ac:dyDescent="0.2">
      <c r="A166" s="175">
        <v>43282</v>
      </c>
      <c r="B166" s="53">
        <v>48.1</v>
      </c>
      <c r="C166" s="53">
        <v>52.8</v>
      </c>
      <c r="D166" s="49"/>
      <c r="E166" s="49"/>
      <c r="F166" s="49"/>
      <c r="G166" s="49"/>
      <c r="H166" s="49"/>
      <c r="I166" s="49"/>
      <c r="J166" s="49"/>
      <c r="K166" s="49"/>
      <c r="L166" s="49"/>
    </row>
    <row r="167" spans="1:12" ht="14.25" x14ac:dyDescent="0.2">
      <c r="A167" s="175">
        <v>43313</v>
      </c>
      <c r="B167" s="53">
        <v>48.9</v>
      </c>
      <c r="C167" s="53">
        <v>53.3</v>
      </c>
      <c r="D167" s="49"/>
      <c r="E167" s="49"/>
      <c r="F167" s="49"/>
      <c r="G167" s="49"/>
      <c r="H167" s="49"/>
      <c r="I167" s="49"/>
      <c r="J167" s="49"/>
      <c r="K167" s="49"/>
      <c r="L167" s="49"/>
    </row>
    <row r="168" spans="1:12" ht="14.25" x14ac:dyDescent="0.2">
      <c r="A168" s="175">
        <v>43344</v>
      </c>
      <c r="B168" s="53">
        <v>50</v>
      </c>
      <c r="C168" s="53">
        <v>54.7</v>
      </c>
      <c r="D168" s="49"/>
      <c r="E168" s="49"/>
      <c r="F168" s="49"/>
      <c r="G168" s="49"/>
      <c r="H168" s="49"/>
      <c r="I168" s="49"/>
      <c r="J168" s="49"/>
      <c r="K168" s="49"/>
      <c r="L168" s="49"/>
    </row>
    <row r="169" spans="1:12" ht="14.25" x14ac:dyDescent="0.2">
      <c r="A169" s="175">
        <v>43374</v>
      </c>
      <c r="B169" s="53">
        <v>51.3</v>
      </c>
      <c r="C169" s="53">
        <v>56.9</v>
      </c>
      <c r="D169" s="49"/>
      <c r="E169" s="49"/>
      <c r="F169" s="49"/>
      <c r="G169" s="49"/>
      <c r="H169" s="49"/>
      <c r="I169" s="49"/>
      <c r="J169" s="49"/>
      <c r="K169" s="49"/>
      <c r="L169" s="49"/>
    </row>
    <row r="170" spans="1:12" ht="14.25" x14ac:dyDescent="0.2">
      <c r="A170" s="175">
        <v>43405</v>
      </c>
      <c r="B170" s="53">
        <v>52.6</v>
      </c>
      <c r="C170" s="53">
        <v>55.6</v>
      </c>
      <c r="D170" s="49"/>
      <c r="E170" s="49"/>
      <c r="F170" s="49"/>
      <c r="G170" s="49"/>
      <c r="H170" s="49"/>
      <c r="I170" s="49"/>
      <c r="J170" s="49"/>
      <c r="K170" s="49"/>
      <c r="L170" s="49"/>
    </row>
    <row r="171" spans="1:12" ht="14.25" x14ac:dyDescent="0.2">
      <c r="A171" s="175">
        <v>43435</v>
      </c>
      <c r="B171" s="53">
        <v>51.7</v>
      </c>
      <c r="C171" s="53">
        <v>54.4</v>
      </c>
      <c r="D171" s="49"/>
      <c r="E171" s="49"/>
      <c r="F171" s="49"/>
      <c r="G171" s="49"/>
      <c r="H171" s="49"/>
      <c r="I171" s="49"/>
      <c r="J171" s="49"/>
      <c r="K171" s="49"/>
      <c r="L171" s="49"/>
    </row>
    <row r="172" spans="1:12" ht="14.25" x14ac:dyDescent="0.2">
      <c r="A172" s="175">
        <v>43466</v>
      </c>
      <c r="B172" s="53">
        <v>50.9</v>
      </c>
      <c r="C172" s="53">
        <v>54.9</v>
      </c>
      <c r="D172" s="49"/>
      <c r="E172" s="49"/>
      <c r="F172" s="49"/>
      <c r="G172" s="49"/>
      <c r="H172" s="49"/>
      <c r="I172" s="49"/>
      <c r="J172" s="49"/>
      <c r="K172" s="49"/>
      <c r="L172" s="49"/>
    </row>
    <row r="173" spans="1:12" ht="14.25" x14ac:dyDescent="0.2">
      <c r="A173" s="175">
        <v>43497</v>
      </c>
      <c r="B173" s="53">
        <v>50.1</v>
      </c>
      <c r="C173" s="53">
        <v>55.3</v>
      </c>
      <c r="D173" s="49"/>
      <c r="E173" s="49"/>
      <c r="F173" s="49"/>
      <c r="G173" s="49"/>
      <c r="H173" s="49"/>
      <c r="I173" s="49"/>
      <c r="J173" s="49"/>
      <c r="K173" s="49"/>
      <c r="L173" s="49"/>
    </row>
    <row r="174" spans="1:12" ht="14.25" x14ac:dyDescent="0.2">
      <c r="A174" s="175">
        <v>43525</v>
      </c>
      <c r="B174" s="53">
        <v>52.8</v>
      </c>
      <c r="C174" s="53">
        <v>54.4</v>
      </c>
      <c r="D174" s="49"/>
      <c r="E174" s="49"/>
      <c r="F174" s="49"/>
      <c r="G174" s="49"/>
      <c r="H174" s="49"/>
      <c r="I174" s="49"/>
      <c r="J174" s="49"/>
      <c r="K174" s="49"/>
      <c r="L174" s="49"/>
    </row>
    <row r="175" spans="1:12" ht="14.25" x14ac:dyDescent="0.2">
      <c r="A175" s="175">
        <v>43556</v>
      </c>
      <c r="B175" s="53">
        <v>51.8</v>
      </c>
      <c r="C175" s="53">
        <v>52.6</v>
      </c>
      <c r="D175" s="49"/>
      <c r="E175" s="49"/>
      <c r="F175" s="49"/>
      <c r="G175" s="49"/>
      <c r="H175" s="49"/>
      <c r="I175" s="49"/>
      <c r="J175" s="49"/>
      <c r="K175" s="49"/>
      <c r="L175" s="49"/>
    </row>
    <row r="176" spans="1:12" ht="14.25" x14ac:dyDescent="0.2">
      <c r="A176" s="175">
        <v>43586</v>
      </c>
      <c r="B176" s="53">
        <v>49.8</v>
      </c>
      <c r="C176" s="53">
        <v>52</v>
      </c>
      <c r="D176" s="49"/>
      <c r="E176" s="49"/>
      <c r="F176" s="49"/>
      <c r="G176" s="49"/>
      <c r="H176" s="49"/>
      <c r="I176" s="49"/>
      <c r="J176" s="49"/>
      <c r="K176" s="49"/>
      <c r="L176" s="49"/>
    </row>
    <row r="177" spans="1:12" ht="14.25" x14ac:dyDescent="0.2">
      <c r="A177" s="175">
        <v>43617</v>
      </c>
      <c r="B177" s="53">
        <v>48.6</v>
      </c>
      <c r="C177" s="53">
        <v>49.7</v>
      </c>
      <c r="D177" s="49"/>
      <c r="E177" s="49"/>
      <c r="F177" s="49"/>
      <c r="G177" s="49"/>
      <c r="H177" s="49"/>
      <c r="I177" s="49"/>
      <c r="J177" s="49"/>
      <c r="K177" s="49"/>
      <c r="L177" s="49"/>
    </row>
    <row r="178" spans="1:12" ht="14.25" x14ac:dyDescent="0.2">
      <c r="A178" s="175">
        <v>43647</v>
      </c>
      <c r="B178" s="53">
        <v>49.3</v>
      </c>
      <c r="C178" s="53">
        <v>50.4</v>
      </c>
      <c r="D178" s="49"/>
      <c r="E178" s="49"/>
      <c r="F178" s="49"/>
      <c r="G178" s="49"/>
      <c r="H178" s="49"/>
      <c r="I178" s="49"/>
      <c r="J178" s="49"/>
      <c r="K178" s="49"/>
      <c r="L178" s="49"/>
    </row>
    <row r="179" spans="1:12" ht="14.25" x14ac:dyDescent="0.2">
      <c r="A179" s="175">
        <v>43678</v>
      </c>
      <c r="B179" s="53">
        <v>49.1</v>
      </c>
      <c r="C179" s="53">
        <v>52.1</v>
      </c>
      <c r="D179" s="49"/>
      <c r="E179" s="49"/>
      <c r="F179" s="49"/>
      <c r="G179" s="49"/>
      <c r="H179" s="49"/>
      <c r="I179" s="49"/>
      <c r="J179" s="49"/>
      <c r="K179" s="49"/>
      <c r="L179" s="49"/>
    </row>
    <row r="180" spans="1:12" ht="14.25" x14ac:dyDescent="0.2">
      <c r="A180" s="175">
        <v>43709</v>
      </c>
      <c r="B180" s="53">
        <v>46.3</v>
      </c>
      <c r="C180" s="53">
        <v>53.6</v>
      </c>
      <c r="D180" s="49"/>
      <c r="E180" s="49"/>
      <c r="F180" s="49"/>
      <c r="G180" s="49"/>
      <c r="H180" s="49"/>
      <c r="I180" s="49"/>
      <c r="J180" s="49"/>
      <c r="K180" s="49"/>
      <c r="L180" s="49"/>
    </row>
    <row r="181" spans="1:12" ht="14.25" x14ac:dyDescent="0.2">
      <c r="A181" s="175">
        <v>43739</v>
      </c>
      <c r="B181" s="53">
        <v>47.2</v>
      </c>
      <c r="C181" s="53">
        <v>55.8</v>
      </c>
      <c r="D181" s="49"/>
      <c r="E181" s="49"/>
      <c r="F181" s="49"/>
      <c r="G181" s="49"/>
      <c r="H181" s="49"/>
      <c r="I181" s="49"/>
      <c r="J181" s="49"/>
      <c r="K181" s="49"/>
      <c r="L181" s="49"/>
    </row>
    <row r="182" spans="1:12" ht="14.25" x14ac:dyDescent="0.2">
      <c r="A182" s="175">
        <v>43770</v>
      </c>
      <c r="B182" s="53">
        <v>45.6</v>
      </c>
      <c r="C182" s="53">
        <v>55.6</v>
      </c>
      <c r="D182" s="49"/>
      <c r="E182" s="49"/>
      <c r="F182" s="49"/>
      <c r="G182" s="49"/>
      <c r="H182" s="49"/>
      <c r="I182" s="49"/>
      <c r="J182" s="49"/>
      <c r="K182" s="49"/>
      <c r="L182" s="49"/>
    </row>
    <row r="183" spans="1:12" ht="14.25" x14ac:dyDescent="0.2">
      <c r="A183" s="175">
        <v>43800</v>
      </c>
      <c r="B183" s="53">
        <v>47.5</v>
      </c>
      <c r="C183" s="53">
        <v>53.1</v>
      </c>
      <c r="D183" s="49"/>
      <c r="E183" s="49"/>
      <c r="F183" s="49"/>
      <c r="G183" s="49"/>
      <c r="H183" s="49"/>
      <c r="I183" s="49"/>
      <c r="J183" s="49"/>
      <c r="K183" s="49"/>
      <c r="L183" s="49"/>
    </row>
    <row r="184" spans="1:12" ht="14.25" x14ac:dyDescent="0.2">
      <c r="A184" s="175">
        <v>43831</v>
      </c>
      <c r="B184" s="53">
        <v>47.9</v>
      </c>
      <c r="C184" s="53">
        <v>54.1</v>
      </c>
      <c r="D184" s="49"/>
      <c r="E184" s="49"/>
      <c r="F184" s="49"/>
      <c r="G184" s="49"/>
      <c r="H184" s="49"/>
      <c r="I184" s="49"/>
      <c r="J184" s="49"/>
      <c r="K184" s="49"/>
      <c r="L184" s="49"/>
    </row>
    <row r="185" spans="1:12" ht="14.25" x14ac:dyDescent="0.2">
      <c r="A185" s="175">
        <v>43862</v>
      </c>
      <c r="B185" s="53">
        <v>48.2</v>
      </c>
      <c r="C185" s="53">
        <v>52</v>
      </c>
      <c r="D185" s="49"/>
      <c r="E185" s="49"/>
      <c r="F185" s="49"/>
      <c r="G185" s="49"/>
      <c r="H185" s="49"/>
      <c r="I185" s="49"/>
      <c r="J185" s="49"/>
      <c r="K185" s="49"/>
      <c r="L185" s="49"/>
    </row>
    <row r="186" spans="1:12" ht="14.25" x14ac:dyDescent="0.2">
      <c r="A186" s="175">
        <v>43891</v>
      </c>
      <c r="B186" s="53">
        <v>47.5</v>
      </c>
      <c r="C186" s="53">
        <v>37.1</v>
      </c>
      <c r="D186" s="49"/>
      <c r="E186" s="49"/>
      <c r="F186" s="49"/>
      <c r="G186" s="49"/>
      <c r="H186" s="49"/>
      <c r="I186" s="49"/>
      <c r="J186" s="49"/>
      <c r="K186" s="49"/>
      <c r="L186" s="49"/>
    </row>
    <row r="187" spans="1:12" ht="14.25" x14ac:dyDescent="0.2">
      <c r="A187" s="175">
        <v>43922</v>
      </c>
      <c r="B187" s="53">
        <v>31.3</v>
      </c>
      <c r="C187" s="53">
        <v>12.2</v>
      </c>
      <c r="D187" s="49"/>
      <c r="E187" s="49"/>
      <c r="F187" s="49"/>
      <c r="G187" s="49"/>
      <c r="H187" s="49"/>
      <c r="I187" s="49"/>
      <c r="J187" s="49"/>
      <c r="K187" s="49"/>
      <c r="L187" s="49"/>
    </row>
    <row r="188" spans="1:12" ht="14.25" x14ac:dyDescent="0.2">
      <c r="A188" s="175">
        <v>43952</v>
      </c>
      <c r="B188" s="53">
        <v>36.200000000000003</v>
      </c>
      <c r="C188" s="53">
        <v>35.9</v>
      </c>
      <c r="D188" s="49"/>
      <c r="E188" s="49"/>
      <c r="F188" s="49"/>
      <c r="G188" s="49"/>
      <c r="H188" s="49"/>
      <c r="I188" s="49"/>
      <c r="J188" s="49"/>
      <c r="K188" s="49"/>
      <c r="L188" s="49"/>
    </row>
    <row r="189" spans="1:12" ht="14.25" x14ac:dyDescent="0.2">
      <c r="A189" s="175">
        <v>43983</v>
      </c>
      <c r="B189" s="53">
        <v>49.4</v>
      </c>
      <c r="C189" s="53">
        <v>47.8</v>
      </c>
      <c r="D189" s="49"/>
      <c r="E189" s="49"/>
      <c r="F189" s="49"/>
      <c r="G189" s="49"/>
      <c r="H189" s="49"/>
      <c r="I189" s="49"/>
      <c r="J189" s="49"/>
      <c r="K189" s="49"/>
      <c r="L189" s="49"/>
    </row>
    <row r="190" spans="1:12" ht="14.25" x14ac:dyDescent="0.2">
      <c r="A190" s="175">
        <v>44013</v>
      </c>
      <c r="B190" s="53">
        <v>48.4</v>
      </c>
      <c r="C190" s="53">
        <v>58.5</v>
      </c>
      <c r="D190" s="49"/>
      <c r="E190" s="49"/>
      <c r="F190" s="49"/>
      <c r="G190" s="49"/>
      <c r="H190" s="49"/>
      <c r="I190" s="49"/>
      <c r="J190" s="49"/>
      <c r="K190" s="49"/>
      <c r="L190" s="49"/>
    </row>
    <row r="191" spans="1:12" ht="14.25" x14ac:dyDescent="0.2">
      <c r="A191" s="175">
        <v>44044</v>
      </c>
      <c r="B191" s="53">
        <v>51.1</v>
      </c>
      <c r="C191" s="53">
        <v>58.2</v>
      </c>
      <c r="D191" s="49"/>
      <c r="E191" s="49"/>
      <c r="F191" s="49"/>
      <c r="G191" s="49"/>
      <c r="H191" s="49"/>
      <c r="I191" s="49"/>
      <c r="J191" s="49"/>
      <c r="K191" s="49"/>
      <c r="L191" s="49"/>
    </row>
    <row r="192" spans="1:12" ht="14.25" x14ac:dyDescent="0.2">
      <c r="A192" s="175">
        <v>44075</v>
      </c>
      <c r="B192" s="53">
        <v>48.9</v>
      </c>
      <c r="C192" s="53">
        <v>53.7</v>
      </c>
      <c r="D192" s="49"/>
      <c r="E192" s="49"/>
      <c r="F192" s="49"/>
      <c r="G192" s="49"/>
      <c r="H192" s="49"/>
      <c r="I192" s="49"/>
      <c r="J192" s="49"/>
      <c r="K192" s="49"/>
      <c r="L192" s="49"/>
    </row>
    <row r="193" spans="1:12" ht="14.25" x14ac:dyDescent="0.2">
      <c r="A193" s="175">
        <v>44105</v>
      </c>
      <c r="B193" s="53">
        <v>46.9</v>
      </c>
      <c r="C193" s="53">
        <v>46.9</v>
      </c>
      <c r="D193" s="49"/>
      <c r="E193" s="49"/>
      <c r="F193" s="49"/>
      <c r="G193" s="49"/>
      <c r="H193" s="49"/>
      <c r="I193" s="49"/>
      <c r="J193" s="49"/>
      <c r="K193" s="49"/>
      <c r="L193" s="49"/>
    </row>
    <row r="194" spans="1:12" ht="14.25" x14ac:dyDescent="0.2">
      <c r="A194" s="175">
        <v>44136</v>
      </c>
      <c r="B194" s="53">
        <v>46.3</v>
      </c>
      <c r="C194" s="53">
        <v>48.2</v>
      </c>
      <c r="D194" s="49"/>
      <c r="E194" s="49"/>
      <c r="F194" s="49"/>
      <c r="G194" s="49"/>
      <c r="H194" s="49"/>
      <c r="I194" s="49"/>
      <c r="J194" s="49"/>
      <c r="K194" s="49"/>
      <c r="L194" s="49"/>
    </row>
    <row r="195" spans="1:12" ht="14.25" x14ac:dyDescent="0.2">
      <c r="A195" s="175">
        <v>44166</v>
      </c>
      <c r="B195" s="53">
        <v>49.7</v>
      </c>
      <c r="C195" s="53">
        <v>48</v>
      </c>
      <c r="D195" s="49"/>
      <c r="E195" s="49"/>
      <c r="F195" s="49"/>
      <c r="G195" s="49"/>
      <c r="H195" s="49"/>
      <c r="I195" s="49"/>
      <c r="J195" s="49"/>
      <c r="K195" s="49"/>
      <c r="L195" s="49"/>
    </row>
    <row r="196" spans="1:12" ht="14.25" x14ac:dyDescent="0.2">
      <c r="A196" s="175">
        <v>44197</v>
      </c>
      <c r="B196" s="53">
        <v>50.9</v>
      </c>
      <c r="C196" s="53">
        <v>52.7</v>
      </c>
      <c r="D196" s="49"/>
      <c r="E196" s="49"/>
      <c r="F196" s="49"/>
      <c r="G196" s="49"/>
      <c r="H196" s="49"/>
      <c r="I196" s="49"/>
      <c r="J196" s="49"/>
      <c r="K196" s="49"/>
      <c r="L196" s="49"/>
    </row>
    <row r="197" spans="1:12" ht="14.25" x14ac:dyDescent="0.2">
      <c r="A197" s="175">
        <v>44228</v>
      </c>
      <c r="B197" s="53">
        <v>51.5</v>
      </c>
      <c r="C197" s="53">
        <v>52.2</v>
      </c>
      <c r="D197" s="49"/>
      <c r="E197" s="49"/>
      <c r="F197" s="49"/>
      <c r="G197" s="49"/>
      <c r="H197" s="49"/>
      <c r="I197" s="49"/>
      <c r="J197" s="49"/>
      <c r="K197" s="49"/>
      <c r="L197" s="49"/>
    </row>
    <row r="198" spans="1:12" ht="14.25" x14ac:dyDescent="0.2">
      <c r="A198" s="175">
        <v>44256</v>
      </c>
      <c r="B198" s="53">
        <v>51.1</v>
      </c>
      <c r="C198" s="53">
        <v>55.8</v>
      </c>
      <c r="D198" s="49"/>
      <c r="E198" s="49"/>
      <c r="F198" s="49"/>
      <c r="G198" s="49"/>
      <c r="H198" s="49"/>
      <c r="I198" s="49"/>
      <c r="J198" s="49"/>
      <c r="K198" s="49"/>
      <c r="L198" s="49"/>
    </row>
    <row r="199" spans="1:12" ht="14.25" x14ac:dyDescent="0.2">
      <c r="A199" s="175">
        <v>44287</v>
      </c>
      <c r="B199" s="53">
        <v>50.4</v>
      </c>
      <c r="C199" s="53">
        <v>55.2</v>
      </c>
      <c r="D199" s="49"/>
      <c r="E199" s="49"/>
      <c r="F199" s="49"/>
      <c r="G199" s="49"/>
      <c r="H199" s="49"/>
      <c r="I199" s="49"/>
      <c r="J199" s="49"/>
      <c r="K199" s="49"/>
      <c r="L199" s="49"/>
    </row>
    <row r="200" spans="1:12" ht="14.25" x14ac:dyDescent="0.2">
      <c r="A200" s="175">
        <v>44317</v>
      </c>
      <c r="B200" s="53">
        <v>51.9</v>
      </c>
      <c r="C200" s="53">
        <v>57.5</v>
      </c>
      <c r="D200" s="49"/>
      <c r="E200" s="49"/>
      <c r="F200" s="49"/>
      <c r="G200" s="49"/>
      <c r="H200" s="49"/>
      <c r="I200" s="49"/>
      <c r="J200" s="49"/>
      <c r="K200" s="49"/>
      <c r="L200" s="49"/>
    </row>
    <row r="201" spans="1:12" ht="14.25" x14ac:dyDescent="0.2">
      <c r="A201" s="175">
        <v>44348</v>
      </c>
      <c r="B201" s="53">
        <v>49.2</v>
      </c>
      <c r="C201" s="53">
        <v>56.5</v>
      </c>
      <c r="D201" s="49"/>
      <c r="E201" s="49"/>
      <c r="F201" s="49"/>
      <c r="G201" s="49"/>
      <c r="H201" s="49"/>
      <c r="I201" s="49"/>
      <c r="J201" s="49"/>
      <c r="K201" s="49"/>
      <c r="L201" s="49"/>
    </row>
    <row r="202" spans="1:12" ht="14.25" x14ac:dyDescent="0.2">
      <c r="A202" s="175">
        <v>44378</v>
      </c>
      <c r="B202" s="53">
        <v>47.5</v>
      </c>
      <c r="C202" s="53">
        <v>53.5</v>
      </c>
      <c r="D202" s="49"/>
      <c r="E202" s="49"/>
      <c r="F202" s="49"/>
      <c r="G202" s="49"/>
      <c r="H202" s="49"/>
      <c r="I202" s="49"/>
      <c r="J202" s="49"/>
      <c r="K202" s="49"/>
      <c r="L202" s="49"/>
    </row>
    <row r="203" spans="1:12" ht="14.25" x14ac:dyDescent="0.2">
      <c r="A203" s="175">
        <v>44409</v>
      </c>
      <c r="B203" s="53">
        <v>46.5</v>
      </c>
      <c r="C203" s="53">
        <v>49.3</v>
      </c>
      <c r="D203" s="49"/>
      <c r="E203" s="49"/>
      <c r="F203" s="49"/>
      <c r="G203" s="49"/>
      <c r="H203" s="49"/>
      <c r="I203" s="49"/>
      <c r="J203" s="49"/>
      <c r="K203" s="49"/>
      <c r="L203" s="49"/>
    </row>
    <row r="204" spans="1:12" ht="14.25" x14ac:dyDescent="0.2">
      <c r="A204" s="175">
        <v>44440</v>
      </c>
      <c r="B204" s="53">
        <v>49.8</v>
      </c>
      <c r="C204" s="53">
        <v>50.5</v>
      </c>
      <c r="D204" s="49"/>
      <c r="E204" s="49"/>
      <c r="F204" s="49"/>
      <c r="G204" s="49"/>
      <c r="H204" s="49"/>
      <c r="I204" s="49"/>
      <c r="J204" s="49"/>
      <c r="K204" s="49"/>
      <c r="L204" s="49"/>
    </row>
    <row r="205" spans="1:12" ht="14.25" x14ac:dyDescent="0.2">
      <c r="A205" s="175">
        <v>44470</v>
      </c>
      <c r="B205" s="53">
        <v>51.6</v>
      </c>
      <c r="C205" s="53">
        <v>48.8</v>
      </c>
      <c r="D205" s="49"/>
      <c r="E205" s="49"/>
      <c r="F205" s="49"/>
      <c r="G205" s="49"/>
      <c r="H205" s="49"/>
      <c r="I205" s="49"/>
      <c r="J205" s="49"/>
      <c r="K205" s="49"/>
      <c r="L205" s="49"/>
    </row>
    <row r="206" spans="1:12" ht="14.25" x14ac:dyDescent="0.2">
      <c r="A206" s="175">
        <v>44501</v>
      </c>
      <c r="B206" s="53">
        <v>51.7</v>
      </c>
      <c r="C206" s="53">
        <v>47.1</v>
      </c>
      <c r="D206" s="49"/>
      <c r="E206" s="49"/>
      <c r="F206" s="49"/>
      <c r="G206" s="49"/>
      <c r="H206" s="49"/>
      <c r="I206" s="49"/>
      <c r="J206" s="49"/>
      <c r="K206" s="49"/>
      <c r="L206" s="49"/>
    </row>
    <row r="207" spans="1:12" ht="14.25" x14ac:dyDescent="0.2">
      <c r="A207" s="175">
        <v>44531</v>
      </c>
      <c r="B207" s="53">
        <v>51.6</v>
      </c>
      <c r="C207" s="53">
        <v>49.5</v>
      </c>
      <c r="D207" s="49"/>
      <c r="E207" s="49"/>
      <c r="F207" s="49"/>
      <c r="G207" s="49"/>
      <c r="H207" s="49"/>
      <c r="I207" s="49"/>
      <c r="J207" s="49"/>
      <c r="K207" s="49"/>
      <c r="L207" s="49"/>
    </row>
    <row r="208" spans="1:12" ht="14.25" x14ac:dyDescent="0.2">
      <c r="A208" s="175">
        <v>44562</v>
      </c>
      <c r="B208" s="53">
        <v>51.8</v>
      </c>
      <c r="C208" s="53">
        <v>49.8</v>
      </c>
      <c r="D208" s="49"/>
      <c r="E208" s="49"/>
      <c r="F208" s="49"/>
      <c r="G208" s="49"/>
      <c r="H208" s="49"/>
      <c r="I208" s="49"/>
      <c r="J208" s="49"/>
      <c r="K208" s="49"/>
      <c r="L208" s="49"/>
    </row>
    <row r="209" spans="1:12" ht="14.25" x14ac:dyDescent="0.2">
      <c r="A209" s="175">
        <v>44593</v>
      </c>
      <c r="B209" s="53">
        <v>48.6</v>
      </c>
      <c r="C209" s="53">
        <v>52.1</v>
      </c>
      <c r="D209" s="49"/>
      <c r="E209" s="49"/>
      <c r="F209" s="49"/>
      <c r="G209" s="49"/>
      <c r="H209" s="49"/>
      <c r="I209" s="49"/>
      <c r="J209" s="49"/>
      <c r="K209" s="49"/>
      <c r="L209" s="49"/>
    </row>
    <row r="210" spans="1:12" ht="14.25" x14ac:dyDescent="0.2">
      <c r="A210" s="175">
        <v>44621</v>
      </c>
      <c r="B210" s="53">
        <v>44.1</v>
      </c>
      <c r="C210" s="53">
        <v>38.1</v>
      </c>
      <c r="D210" s="49"/>
      <c r="E210" s="49"/>
      <c r="F210" s="49"/>
      <c r="G210" s="49"/>
      <c r="H210" s="49"/>
      <c r="I210" s="49"/>
      <c r="J210" s="49"/>
      <c r="K210" s="49"/>
      <c r="L210" s="49"/>
    </row>
    <row r="211" spans="1:12" ht="14.25" x14ac:dyDescent="0.2">
      <c r="A211" s="176">
        <v>44652</v>
      </c>
      <c r="B211" s="53">
        <v>48.2</v>
      </c>
      <c r="C211" s="53">
        <v>44.5</v>
      </c>
      <c r="D211" s="58"/>
      <c r="E211" s="58"/>
      <c r="F211" s="58"/>
      <c r="G211" s="58"/>
      <c r="H211" s="58"/>
      <c r="I211" s="58"/>
      <c r="J211" s="58"/>
      <c r="K211" s="58"/>
      <c r="L211" s="58"/>
    </row>
    <row r="212" spans="1:12" ht="14.25" x14ac:dyDescent="0.2">
      <c r="A212" s="176">
        <v>44682</v>
      </c>
      <c r="B212" s="59">
        <v>50.8</v>
      </c>
      <c r="C212" s="59">
        <v>48.5</v>
      </c>
      <c r="D212" s="58"/>
      <c r="E212" s="58"/>
      <c r="F212" s="58"/>
      <c r="G212" s="58"/>
      <c r="H212" s="58"/>
      <c r="I212" s="58"/>
      <c r="J212" s="58"/>
      <c r="K212" s="58"/>
      <c r="L212" s="58"/>
    </row>
    <row r="213" spans="1:12" ht="14.25" x14ac:dyDescent="0.2">
      <c r="A213" s="176">
        <v>44713</v>
      </c>
      <c r="B213" s="59">
        <v>50.9</v>
      </c>
      <c r="C213" s="59">
        <v>51.7</v>
      </c>
      <c r="D213" s="58"/>
      <c r="E213" s="58"/>
      <c r="F213" s="58"/>
      <c r="G213" s="58"/>
      <c r="H213" s="58"/>
      <c r="I213" s="58"/>
      <c r="J213" s="58"/>
      <c r="K213" s="58"/>
      <c r="L213" s="58"/>
    </row>
    <row r="214" spans="1:12" ht="14.25" x14ac:dyDescent="0.2">
      <c r="A214" s="176">
        <v>44743</v>
      </c>
      <c r="B214" s="59">
        <v>50.3</v>
      </c>
      <c r="C214" s="59">
        <v>54.7</v>
      </c>
      <c r="D214" s="58"/>
      <c r="E214" s="58"/>
      <c r="F214" s="58"/>
      <c r="G214" s="58"/>
      <c r="H214" s="58"/>
      <c r="I214" s="58"/>
      <c r="J214" s="58"/>
      <c r="K214" s="58"/>
      <c r="L214" s="58"/>
    </row>
    <row r="215" spans="1:12" ht="14.25" x14ac:dyDescent="0.2">
      <c r="A215" s="176">
        <v>44774</v>
      </c>
      <c r="B215" s="53">
        <v>51.7</v>
      </c>
      <c r="C215" s="53">
        <v>49.9</v>
      </c>
      <c r="D215" s="49"/>
      <c r="E215" s="49"/>
      <c r="F215" s="49"/>
      <c r="G215" s="49"/>
      <c r="H215" s="49"/>
      <c r="I215" s="49"/>
      <c r="J215" s="49"/>
      <c r="K215" s="49"/>
      <c r="L215" s="49"/>
    </row>
    <row r="216" spans="1:12" ht="14.25" x14ac:dyDescent="0.2">
      <c r="A216" s="176">
        <v>44805</v>
      </c>
      <c r="B216" s="53">
        <v>52</v>
      </c>
      <c r="C216" s="53">
        <v>51.1</v>
      </c>
      <c r="D216" s="49"/>
      <c r="E216" s="49"/>
      <c r="F216" s="49"/>
      <c r="G216" s="49"/>
      <c r="H216" s="49"/>
      <c r="I216" s="49"/>
      <c r="J216" s="49"/>
      <c r="K216" s="49"/>
      <c r="L216" s="49"/>
    </row>
    <row r="217" spans="1:12" ht="14.25" x14ac:dyDescent="0.2">
      <c r="A217" s="176">
        <v>44835</v>
      </c>
      <c r="B217" s="53">
        <v>50.7</v>
      </c>
      <c r="C217" s="53">
        <v>43.7</v>
      </c>
      <c r="D217" s="49"/>
      <c r="E217" s="49"/>
      <c r="F217" s="49"/>
      <c r="G217" s="49"/>
      <c r="H217" s="49"/>
      <c r="I217" s="49"/>
      <c r="J217" s="49"/>
      <c r="K217" s="49"/>
      <c r="L217" s="49"/>
    </row>
    <row r="218" spans="1:12" ht="14.25" x14ac:dyDescent="0.2">
      <c r="A218" s="176">
        <v>44866</v>
      </c>
      <c r="B218" s="53">
        <v>53.2</v>
      </c>
      <c r="C218" s="53">
        <v>48.3</v>
      </c>
      <c r="D218" s="49"/>
      <c r="E218" s="49"/>
      <c r="F218" s="49"/>
      <c r="G218" s="49"/>
      <c r="H218" s="49"/>
      <c r="I218" s="49"/>
      <c r="J218" s="49"/>
      <c r="K218" s="49"/>
      <c r="L218" s="49"/>
    </row>
    <row r="219" spans="1:12" ht="14.25" x14ac:dyDescent="0.2">
      <c r="A219" s="176">
        <v>44896</v>
      </c>
      <c r="B219" s="53">
        <v>53</v>
      </c>
      <c r="C219" s="53">
        <v>45.9</v>
      </c>
      <c r="D219" s="49"/>
      <c r="E219" s="49"/>
      <c r="F219" s="49"/>
      <c r="G219" s="49"/>
      <c r="H219" s="49"/>
      <c r="I219" s="49"/>
      <c r="J219" s="49"/>
      <c r="K219" s="49"/>
      <c r="L219" s="49"/>
    </row>
    <row r="220" spans="1:12" ht="14.25" x14ac:dyDescent="0.2">
      <c r="A220" s="176">
        <v>44927</v>
      </c>
      <c r="B220" s="53">
        <v>52.6</v>
      </c>
      <c r="C220" s="53">
        <v>48.7</v>
      </c>
      <c r="D220" s="49"/>
      <c r="E220" s="49"/>
      <c r="F220" s="49"/>
      <c r="G220" s="49"/>
      <c r="H220" s="49"/>
      <c r="I220" s="49"/>
      <c r="J220" s="49"/>
      <c r="K220" s="49"/>
      <c r="L220" s="49"/>
    </row>
    <row r="221" spans="1:12" ht="14.25" x14ac:dyDescent="0.2">
      <c r="A221" s="176">
        <v>44958</v>
      </c>
      <c r="B221" s="53">
        <v>53.6</v>
      </c>
      <c r="C221" s="53">
        <v>53.1</v>
      </c>
      <c r="D221" s="49"/>
      <c r="E221" s="49"/>
      <c r="F221" s="49"/>
      <c r="G221" s="49"/>
      <c r="H221" s="49"/>
      <c r="I221" s="49"/>
      <c r="J221" s="49"/>
      <c r="K221" s="49"/>
      <c r="L221" s="49"/>
    </row>
    <row r="222" spans="1:12" ht="14.25" x14ac:dyDescent="0.2">
      <c r="A222" s="176">
        <v>44986</v>
      </c>
      <c r="B222" s="53">
        <v>53.2</v>
      </c>
      <c r="C222" s="53">
        <v>58.1</v>
      </c>
      <c r="D222" s="49"/>
      <c r="E222" s="49"/>
      <c r="F222" s="49"/>
      <c r="G222" s="49"/>
      <c r="H222" s="49"/>
      <c r="I222" s="49"/>
      <c r="J222" s="49"/>
      <c r="K222" s="49"/>
      <c r="L222" s="49"/>
    </row>
    <row r="223" spans="1:12" ht="14.25" x14ac:dyDescent="0.2">
      <c r="A223" s="176">
        <v>45017</v>
      </c>
      <c r="B223" s="53">
        <v>52.6</v>
      </c>
      <c r="C223" s="53">
        <v>55.9</v>
      </c>
      <c r="D223" s="49"/>
      <c r="E223" s="49"/>
      <c r="F223" s="49"/>
      <c r="G223" s="49"/>
      <c r="H223" s="49"/>
      <c r="I223" s="49"/>
      <c r="J223" s="49"/>
      <c r="K223" s="49"/>
      <c r="L223" s="49"/>
    </row>
    <row r="224" spans="1:12" ht="14.25" x14ac:dyDescent="0.2">
      <c r="A224" s="176">
        <v>45047</v>
      </c>
      <c r="B224" s="53">
        <v>53.5</v>
      </c>
      <c r="C224" s="53">
        <v>54.3</v>
      </c>
      <c r="D224" s="49"/>
      <c r="E224" s="49"/>
      <c r="F224" s="49"/>
      <c r="G224" s="49"/>
      <c r="H224" s="49"/>
      <c r="I224" s="49"/>
      <c r="J224" s="49"/>
      <c r="K224" s="49"/>
      <c r="L224" s="49"/>
    </row>
    <row r="225" spans="1:12" ht="14.25" x14ac:dyDescent="0.2">
      <c r="A225" s="176">
        <v>45078</v>
      </c>
      <c r="B225" s="53">
        <v>52.6</v>
      </c>
      <c r="C225" s="53">
        <v>56.8</v>
      </c>
      <c r="D225" s="49"/>
      <c r="E225" s="49"/>
      <c r="F225" s="49"/>
      <c r="G225" s="49"/>
      <c r="H225" s="49"/>
      <c r="I225" s="49"/>
      <c r="J225" s="49"/>
      <c r="K225" s="49"/>
      <c r="L225" s="49"/>
    </row>
    <row r="226" spans="1:12" ht="14.25" x14ac:dyDescent="0.2">
      <c r="A226" s="176">
        <v>45108</v>
      </c>
      <c r="B226" s="53">
        <v>52.1</v>
      </c>
      <c r="C226" s="53">
        <v>54</v>
      </c>
      <c r="D226" s="49"/>
      <c r="E226" s="49"/>
      <c r="F226" s="49"/>
      <c r="G226" s="49"/>
      <c r="H226" s="49"/>
      <c r="I226" s="49"/>
      <c r="J226" s="49"/>
      <c r="K226" s="49"/>
      <c r="L226" s="49"/>
    </row>
    <row r="227" spans="1:12" ht="14.25" x14ac:dyDescent="0.2">
      <c r="A227" s="176">
        <v>45139</v>
      </c>
      <c r="B227" s="53">
        <v>52.7</v>
      </c>
      <c r="C227" s="53">
        <v>57.6</v>
      </c>
      <c r="D227" s="49"/>
      <c r="E227" s="49"/>
      <c r="F227" s="49"/>
      <c r="G227" s="49"/>
      <c r="H227" s="49"/>
      <c r="I227" s="49"/>
      <c r="J227" s="49"/>
      <c r="K227" s="49"/>
      <c r="L227" s="49"/>
    </row>
    <row r="228" spans="1:12" ht="14.25" x14ac:dyDescent="0.2">
      <c r="A228" s="176">
        <v>45170</v>
      </c>
      <c r="B228" s="53">
        <v>54.5</v>
      </c>
      <c r="C228" s="53">
        <v>55.4</v>
      </c>
      <c r="D228" s="49"/>
      <c r="E228" s="49"/>
      <c r="F228" s="49"/>
      <c r="G228" s="49"/>
      <c r="H228" s="49"/>
      <c r="I228" s="49"/>
      <c r="J228" s="49"/>
      <c r="K228" s="49"/>
      <c r="L228" s="49"/>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view="pageBreakPreview" zoomScale="90" zoomScaleNormal="100" zoomScaleSheetLayoutView="90" workbookViewId="0">
      <selection sqref="A1:J2"/>
    </sheetView>
  </sheetViews>
  <sheetFormatPr defaultColWidth="9.28515625" defaultRowHeight="15" x14ac:dyDescent="0.25"/>
  <cols>
    <col min="1" max="1" width="9" style="62" bestFit="1" customWidth="1"/>
    <col min="2" max="2" width="20" style="62" customWidth="1"/>
    <col min="3" max="3" width="21.7109375" style="62" customWidth="1"/>
    <col min="4" max="8" width="9.28515625" style="62"/>
    <col min="9" max="9" width="6.28515625" style="62" customWidth="1"/>
    <col min="10" max="10" width="2.7109375" style="62" hidden="1" customWidth="1"/>
    <col min="11" max="97" width="9.28515625" style="62"/>
    <col min="98" max="107" width="11.28515625" style="62" customWidth="1"/>
    <col min="108" max="113" width="9.7109375" style="62" customWidth="1"/>
    <col min="114" max="16384" width="9.28515625" style="62"/>
  </cols>
  <sheetData>
    <row r="1" spans="1:10" ht="18.75" customHeight="1" x14ac:dyDescent="0.25">
      <c r="A1" s="234" t="s">
        <v>141</v>
      </c>
      <c r="B1" s="234"/>
      <c r="C1" s="234"/>
      <c r="D1" s="234"/>
      <c r="E1" s="234"/>
      <c r="F1" s="234"/>
      <c r="G1" s="234"/>
      <c r="H1" s="234"/>
      <c r="I1" s="234"/>
      <c r="J1" s="234"/>
    </row>
    <row r="2" spans="1:10" s="63" customFormat="1" ht="28.9" customHeight="1" x14ac:dyDescent="0.25">
      <c r="A2" s="234"/>
      <c r="B2" s="234"/>
      <c r="C2" s="234"/>
      <c r="D2" s="234"/>
      <c r="E2" s="234"/>
      <c r="F2" s="234"/>
      <c r="G2" s="234"/>
      <c r="H2" s="234"/>
      <c r="I2" s="234"/>
      <c r="J2" s="234"/>
    </row>
    <row r="3" spans="1:10" s="63" customFormat="1" ht="15.75" customHeight="1" x14ac:dyDescent="0.25">
      <c r="A3" s="64"/>
      <c r="B3" s="64"/>
      <c r="C3" s="64"/>
      <c r="D3" s="64"/>
      <c r="E3" s="64"/>
      <c r="F3" s="64"/>
      <c r="G3" s="64"/>
      <c r="H3" s="64"/>
      <c r="I3" s="64"/>
      <c r="J3" s="64"/>
    </row>
    <row r="4" spans="1:10" s="66" customFormat="1" ht="15.75" customHeight="1" x14ac:dyDescent="0.25">
      <c r="A4" s="28" t="s">
        <v>22</v>
      </c>
      <c r="B4" s="65" t="s">
        <v>142</v>
      </c>
      <c r="C4" s="65" t="s">
        <v>143</v>
      </c>
    </row>
    <row r="5" spans="1:10" x14ac:dyDescent="0.25">
      <c r="A5" s="67">
        <v>42948</v>
      </c>
      <c r="B5" s="68">
        <v>107.18432747838696</v>
      </c>
      <c r="C5" s="68">
        <v>108.12716143586302</v>
      </c>
    </row>
    <row r="6" spans="1:10" x14ac:dyDescent="0.25">
      <c r="A6" s="67">
        <v>42979</v>
      </c>
      <c r="B6" s="68">
        <v>104.66246712448704</v>
      </c>
      <c r="C6" s="68">
        <v>109.89797911197307</v>
      </c>
    </row>
    <row r="7" spans="1:10" x14ac:dyDescent="0.25">
      <c r="A7" s="67">
        <v>43009</v>
      </c>
      <c r="B7" s="68">
        <v>104.60733682540342</v>
      </c>
      <c r="C7" s="68">
        <v>107.7082409912688</v>
      </c>
    </row>
    <row r="8" spans="1:10" x14ac:dyDescent="0.25">
      <c r="A8" s="67">
        <v>43040</v>
      </c>
      <c r="B8" s="68">
        <v>104.22182567944773</v>
      </c>
      <c r="C8" s="68">
        <v>109.19021103211459</v>
      </c>
    </row>
    <row r="9" spans="1:10" x14ac:dyDescent="0.25">
      <c r="A9" s="67">
        <v>43070</v>
      </c>
      <c r="B9" s="68">
        <v>105.05088514075807</v>
      </c>
      <c r="C9" s="68">
        <v>107.36350504726845</v>
      </c>
    </row>
    <row r="10" spans="1:10" x14ac:dyDescent="0.25">
      <c r="A10" s="67">
        <v>43101</v>
      </c>
      <c r="B10" s="68">
        <v>106.24621026179851</v>
      </c>
      <c r="C10" s="68">
        <v>111.64342721535429</v>
      </c>
    </row>
    <row r="11" spans="1:10" x14ac:dyDescent="0.25">
      <c r="A11" s="67">
        <v>43132</v>
      </c>
      <c r="B11" s="68">
        <v>106.67893299115127</v>
      </c>
      <c r="C11" s="68">
        <v>109.94861075924121</v>
      </c>
    </row>
    <row r="12" spans="1:10" x14ac:dyDescent="0.25">
      <c r="A12" s="67">
        <v>43160</v>
      </c>
      <c r="B12" s="68">
        <v>107.56141872411898</v>
      </c>
      <c r="C12" s="68">
        <v>110.18865421645931</v>
      </c>
    </row>
    <row r="13" spans="1:10" x14ac:dyDescent="0.25">
      <c r="A13" s="67">
        <v>43191</v>
      </c>
      <c r="B13" s="68">
        <v>107.83707021953714</v>
      </c>
      <c r="C13" s="68">
        <v>109.81950543361698</v>
      </c>
    </row>
    <row r="14" spans="1:10" x14ac:dyDescent="0.25">
      <c r="A14" s="67">
        <v>43221</v>
      </c>
      <c r="B14" s="68">
        <v>108.56058021732916</v>
      </c>
      <c r="C14" s="68">
        <v>112.17995067929321</v>
      </c>
    </row>
    <row r="15" spans="1:10" x14ac:dyDescent="0.25">
      <c r="A15" s="67">
        <v>43252</v>
      </c>
      <c r="B15" s="68">
        <v>109.7711413482982</v>
      </c>
      <c r="C15" s="68">
        <v>110.4772868553445</v>
      </c>
    </row>
    <row r="16" spans="1:10" x14ac:dyDescent="0.25">
      <c r="A16" s="67">
        <v>43282</v>
      </c>
      <c r="B16" s="68">
        <v>110.75336280415357</v>
      </c>
      <c r="C16" s="68">
        <v>110.23369595787194</v>
      </c>
    </row>
    <row r="17" spans="1:5" x14ac:dyDescent="0.25">
      <c r="A17" s="67">
        <v>43313</v>
      </c>
      <c r="B17" s="68">
        <v>111.26236582005657</v>
      </c>
      <c r="C17" s="68">
        <v>110.14307498409906</v>
      </c>
      <c r="E17" s="69" t="s">
        <v>20</v>
      </c>
    </row>
    <row r="18" spans="1:5" x14ac:dyDescent="0.25">
      <c r="A18" s="67">
        <v>43344</v>
      </c>
      <c r="B18" s="68">
        <v>111.5748042604996</v>
      </c>
      <c r="C18" s="68">
        <v>110.38376343045432</v>
      </c>
    </row>
    <row r="19" spans="1:5" x14ac:dyDescent="0.25">
      <c r="A19" s="67">
        <v>43374</v>
      </c>
      <c r="B19" s="68">
        <v>112.57336433226523</v>
      </c>
      <c r="C19" s="68">
        <v>111.14012069197987</v>
      </c>
    </row>
    <row r="20" spans="1:5" x14ac:dyDescent="0.25">
      <c r="A20" s="67">
        <v>43405</v>
      </c>
      <c r="B20" s="68">
        <v>112.61756880843957</v>
      </c>
      <c r="C20" s="68">
        <v>111.78252987260477</v>
      </c>
    </row>
    <row r="21" spans="1:5" x14ac:dyDescent="0.25">
      <c r="A21" s="67">
        <v>43435</v>
      </c>
      <c r="B21" s="68">
        <v>112.36797890895188</v>
      </c>
      <c r="C21" s="68">
        <v>112.76742828506883</v>
      </c>
    </row>
    <row r="22" spans="1:5" x14ac:dyDescent="0.25">
      <c r="A22" s="67">
        <v>43466</v>
      </c>
      <c r="B22" s="68">
        <v>112.91386910678722</v>
      </c>
      <c r="C22" s="68">
        <v>111.62343255210196</v>
      </c>
    </row>
    <row r="23" spans="1:5" x14ac:dyDescent="0.25">
      <c r="A23" s="67">
        <v>43497</v>
      </c>
      <c r="B23" s="68">
        <v>113.21197366946849</v>
      </c>
      <c r="C23" s="68">
        <v>112.16780338387647</v>
      </c>
    </row>
    <row r="24" spans="1:5" x14ac:dyDescent="0.25">
      <c r="A24" s="67">
        <v>43525</v>
      </c>
      <c r="B24" s="68">
        <v>113.57683601249467</v>
      </c>
      <c r="C24" s="68">
        <v>111.95957939075893</v>
      </c>
    </row>
    <row r="25" spans="1:5" x14ac:dyDescent="0.25">
      <c r="A25" s="67">
        <v>43556</v>
      </c>
      <c r="B25" s="68">
        <v>113.72388355568681</v>
      </c>
      <c r="C25" s="68">
        <v>114.06095399967046</v>
      </c>
    </row>
    <row r="26" spans="1:5" x14ac:dyDescent="0.25">
      <c r="A26" s="67">
        <v>43586</v>
      </c>
      <c r="B26" s="68">
        <v>113.04818656273642</v>
      </c>
      <c r="C26" s="68">
        <v>113.37425556495965</v>
      </c>
    </row>
    <row r="27" spans="1:5" x14ac:dyDescent="0.25">
      <c r="A27" s="67">
        <v>43617</v>
      </c>
      <c r="B27" s="68">
        <v>113.48291403023765</v>
      </c>
      <c r="C27" s="68">
        <v>115.87412596245491</v>
      </c>
    </row>
    <row r="28" spans="1:5" x14ac:dyDescent="0.25">
      <c r="A28" s="67">
        <v>43647</v>
      </c>
      <c r="B28" s="68">
        <v>114.26726783083654</v>
      </c>
      <c r="C28" s="68">
        <v>115.11250128964245</v>
      </c>
    </row>
    <row r="29" spans="1:5" x14ac:dyDescent="0.25">
      <c r="A29" s="67">
        <v>43678</v>
      </c>
      <c r="B29" s="68">
        <v>114.92251649467229</v>
      </c>
      <c r="C29" s="68">
        <v>116.05708788103317</v>
      </c>
    </row>
    <row r="30" spans="1:5" x14ac:dyDescent="0.25">
      <c r="A30" s="67">
        <v>43709</v>
      </c>
      <c r="B30" s="68">
        <v>114.30726235689902</v>
      </c>
      <c r="C30" s="68">
        <v>117.15991180741045</v>
      </c>
    </row>
    <row r="31" spans="1:5" x14ac:dyDescent="0.25">
      <c r="A31" s="67">
        <v>43739</v>
      </c>
      <c r="B31" s="68">
        <v>113.34278283365782</v>
      </c>
      <c r="C31" s="68">
        <v>119.27074625700052</v>
      </c>
    </row>
    <row r="32" spans="1:5" x14ac:dyDescent="0.25">
      <c r="A32" s="67">
        <v>43770</v>
      </c>
      <c r="B32" s="68">
        <v>113.63326939137481</v>
      </c>
      <c r="C32" s="68">
        <v>115.52443435191731</v>
      </c>
    </row>
    <row r="33" spans="1:3" x14ac:dyDescent="0.25">
      <c r="A33" s="67">
        <v>43800</v>
      </c>
      <c r="B33" s="68">
        <v>113.42878610022827</v>
      </c>
      <c r="C33" s="68">
        <v>114.8964299286893</v>
      </c>
    </row>
    <row r="34" spans="1:3" x14ac:dyDescent="0.25">
      <c r="A34" s="67">
        <v>43831</v>
      </c>
      <c r="B34" s="68">
        <v>113.86662091185966</v>
      </c>
      <c r="C34" s="68">
        <v>116.90073367245618</v>
      </c>
    </row>
    <row r="35" spans="1:3" x14ac:dyDescent="0.25">
      <c r="A35" s="67">
        <v>43862</v>
      </c>
      <c r="B35" s="68">
        <v>113.66795136134375</v>
      </c>
      <c r="C35" s="68">
        <v>118.7067032565422</v>
      </c>
    </row>
    <row r="36" spans="1:3" x14ac:dyDescent="0.25">
      <c r="A36" s="67">
        <v>43891</v>
      </c>
      <c r="B36" s="68">
        <v>113.12937845775042</v>
      </c>
      <c r="C36" s="68">
        <v>117.34319622055726</v>
      </c>
    </row>
    <row r="37" spans="1:3" x14ac:dyDescent="0.25">
      <c r="A37" s="67">
        <v>43922</v>
      </c>
      <c r="B37" s="68">
        <v>112.29520691416144</v>
      </c>
      <c r="C37" s="68">
        <v>105.23240718895227</v>
      </c>
    </row>
    <row r="38" spans="1:3" x14ac:dyDescent="0.25">
      <c r="A38" s="67">
        <v>43952</v>
      </c>
      <c r="B38" s="68">
        <v>99.016332626755002</v>
      </c>
      <c r="C38" s="68">
        <v>109.87540449217207</v>
      </c>
    </row>
    <row r="39" spans="1:3" x14ac:dyDescent="0.25">
      <c r="A39" s="67">
        <v>43983</v>
      </c>
      <c r="B39" s="68">
        <v>98.451357321746016</v>
      </c>
      <c r="C39" s="68">
        <v>112.20854519770795</v>
      </c>
    </row>
    <row r="40" spans="1:3" x14ac:dyDescent="0.25">
      <c r="A40" s="67">
        <v>44013</v>
      </c>
      <c r="B40" s="68">
        <v>98.899646842821824</v>
      </c>
      <c r="C40" s="68">
        <v>115.60634797233836</v>
      </c>
    </row>
    <row r="41" spans="1:3" x14ac:dyDescent="0.25">
      <c r="A41" s="67">
        <v>44044</v>
      </c>
      <c r="B41" s="68">
        <v>103.70961508250714</v>
      </c>
      <c r="C41" s="68">
        <v>118.56373066446872</v>
      </c>
    </row>
    <row r="42" spans="1:3" x14ac:dyDescent="0.25">
      <c r="A42" s="67">
        <v>44075</v>
      </c>
      <c r="B42" s="68">
        <v>104.0303731862664</v>
      </c>
      <c r="C42" s="68">
        <v>117.26010012005139</v>
      </c>
    </row>
    <row r="43" spans="1:3" x14ac:dyDescent="0.25">
      <c r="A43" s="67">
        <v>44105</v>
      </c>
      <c r="B43" s="68">
        <v>103.88843772535292</v>
      </c>
      <c r="C43" s="68">
        <v>116.94642040300596</v>
      </c>
    </row>
    <row r="44" spans="1:3" x14ac:dyDescent="0.25">
      <c r="A44" s="67">
        <v>44136</v>
      </c>
      <c r="B44" s="68">
        <v>105.19342202311607</v>
      </c>
      <c r="C44" s="68">
        <v>119.40307652831059</v>
      </c>
    </row>
    <row r="45" spans="1:3" x14ac:dyDescent="0.25">
      <c r="A45" s="67">
        <v>44166</v>
      </c>
      <c r="B45" s="68">
        <v>106.04603715767122</v>
      </c>
      <c r="C45" s="68">
        <v>121.97991562950854</v>
      </c>
    </row>
    <row r="46" spans="1:3" x14ac:dyDescent="0.25">
      <c r="A46" s="70">
        <v>44197</v>
      </c>
      <c r="B46" s="68">
        <v>105.81880008853926</v>
      </c>
      <c r="C46" s="68">
        <v>120.13814914830942</v>
      </c>
    </row>
    <row r="47" spans="1:3" x14ac:dyDescent="0.25">
      <c r="A47" s="70">
        <v>44228</v>
      </c>
      <c r="B47" s="68">
        <v>106.57949797898588</v>
      </c>
      <c r="C47" s="68">
        <v>121.25709780311605</v>
      </c>
    </row>
    <row r="48" spans="1:3" x14ac:dyDescent="0.25">
      <c r="A48" s="70">
        <v>44256</v>
      </c>
      <c r="B48" s="68">
        <v>107.8268460549798</v>
      </c>
      <c r="C48" s="68">
        <v>122.81840150783425</v>
      </c>
    </row>
    <row r="49" spans="1:3" x14ac:dyDescent="0.25">
      <c r="A49" s="70">
        <v>44287</v>
      </c>
      <c r="B49" s="68">
        <v>109.90024648506129</v>
      </c>
      <c r="C49" s="68">
        <v>123.37545712597317</v>
      </c>
    </row>
    <row r="50" spans="1:3" x14ac:dyDescent="0.25">
      <c r="A50" s="70">
        <v>44317</v>
      </c>
      <c r="B50" s="68">
        <v>110.19013162133375</v>
      </c>
      <c r="C50" s="68">
        <v>123.19744012411329</v>
      </c>
    </row>
    <row r="51" spans="1:3" x14ac:dyDescent="0.25">
      <c r="A51" s="70">
        <v>44348</v>
      </c>
      <c r="B51" s="68">
        <v>111.04655575837103</v>
      </c>
      <c r="C51" s="68">
        <v>124.53611507831702</v>
      </c>
    </row>
    <row r="52" spans="1:3" x14ac:dyDescent="0.25">
      <c r="A52" s="70">
        <v>44378</v>
      </c>
      <c r="B52" s="68">
        <v>110.62515979955725</v>
      </c>
      <c r="C52" s="68">
        <v>123.27688128617514</v>
      </c>
    </row>
    <row r="53" spans="1:3" x14ac:dyDescent="0.25">
      <c r="A53" s="70">
        <v>44409</v>
      </c>
      <c r="B53" s="68">
        <v>110.7879445372151</v>
      </c>
      <c r="C53" s="68">
        <v>124.06247805525257</v>
      </c>
    </row>
    <row r="54" spans="1:3" x14ac:dyDescent="0.25">
      <c r="A54" s="70">
        <v>44440</v>
      </c>
      <c r="B54" s="68">
        <v>112.63039913258991</v>
      </c>
      <c r="C54" s="68">
        <v>126.7466003496004</v>
      </c>
    </row>
    <row r="55" spans="1:3" x14ac:dyDescent="0.25">
      <c r="A55" s="70">
        <v>44470</v>
      </c>
      <c r="B55" s="68">
        <v>113.55328033924981</v>
      </c>
      <c r="C55" s="68">
        <v>127.46081832083063</v>
      </c>
    </row>
    <row r="56" spans="1:3" x14ac:dyDescent="0.25">
      <c r="A56" s="70">
        <v>44501</v>
      </c>
      <c r="B56" s="68">
        <v>113.6794786056976</v>
      </c>
      <c r="C56" s="68">
        <v>128.42109964789253</v>
      </c>
    </row>
    <row r="57" spans="1:3" x14ac:dyDescent="0.25">
      <c r="A57" s="70">
        <v>44531</v>
      </c>
      <c r="B57" s="68">
        <v>114.13595748211003</v>
      </c>
      <c r="C57" s="68">
        <v>131.22217997244783</v>
      </c>
    </row>
    <row r="58" spans="1:3" x14ac:dyDescent="0.25">
      <c r="A58" s="70">
        <v>44562</v>
      </c>
      <c r="B58" s="68">
        <v>114.78118245520331</v>
      </c>
      <c r="C58" s="68">
        <v>132.08001552488872</v>
      </c>
    </row>
    <row r="59" spans="1:3" x14ac:dyDescent="0.25">
      <c r="A59" s="70">
        <v>44593</v>
      </c>
      <c r="B59" s="68">
        <v>115.03548348933995</v>
      </c>
      <c r="C59" s="68">
        <v>130.53666401782189</v>
      </c>
    </row>
    <row r="60" spans="1:3" x14ac:dyDescent="0.25">
      <c r="A60" s="70">
        <v>44621</v>
      </c>
      <c r="B60" s="68">
        <v>115.58688671708363</v>
      </c>
      <c r="C60" s="68">
        <v>123.2107698996149</v>
      </c>
    </row>
    <row r="61" spans="1:3" x14ac:dyDescent="0.25">
      <c r="A61" s="70">
        <v>44652</v>
      </c>
      <c r="B61" s="68">
        <v>107.76660367361748</v>
      </c>
      <c r="C61" s="68">
        <v>121.91616920311799</v>
      </c>
    </row>
    <row r="62" spans="1:3" x14ac:dyDescent="0.25">
      <c r="A62" s="70">
        <v>44682</v>
      </c>
      <c r="B62" s="68">
        <v>108.82771157561616</v>
      </c>
      <c r="C62" s="68">
        <v>122.04032961202388</v>
      </c>
    </row>
    <row r="63" spans="1:3" x14ac:dyDescent="0.25">
      <c r="A63" s="70">
        <v>44713</v>
      </c>
      <c r="B63" s="71">
        <v>113.23863668684342</v>
      </c>
      <c r="C63" s="71">
        <v>121.14196724213062</v>
      </c>
    </row>
    <row r="64" spans="1:3" x14ac:dyDescent="0.25">
      <c r="A64" s="70">
        <v>44743</v>
      </c>
      <c r="B64" s="71">
        <v>112.42020233772011</v>
      </c>
      <c r="C64" s="71">
        <v>124.58491925636318</v>
      </c>
    </row>
    <row r="65" spans="1:5" x14ac:dyDescent="0.25">
      <c r="A65" s="70">
        <v>44774</v>
      </c>
      <c r="B65" s="71">
        <v>112.09302907188564</v>
      </c>
      <c r="C65" s="71">
        <v>124.03205606761588</v>
      </c>
    </row>
    <row r="66" spans="1:5" x14ac:dyDescent="0.25">
      <c r="A66" s="70">
        <v>44805</v>
      </c>
      <c r="B66" s="71">
        <v>111.09476971084229</v>
      </c>
      <c r="C66" s="71">
        <v>124.48806338759759</v>
      </c>
    </row>
    <row r="67" spans="1:5" x14ac:dyDescent="0.25">
      <c r="A67" s="70">
        <v>44835</v>
      </c>
      <c r="B67" s="71">
        <v>111.25715350087042</v>
      </c>
      <c r="C67" s="71">
        <v>126.04603464844034</v>
      </c>
    </row>
    <row r="68" spans="1:5" x14ac:dyDescent="0.25">
      <c r="A68" s="70">
        <v>44866</v>
      </c>
      <c r="B68" s="71">
        <v>111.33122857545735</v>
      </c>
      <c r="C68" s="71">
        <v>127.43243879879496</v>
      </c>
      <c r="D68" s="72"/>
      <c r="E68" s="72"/>
    </row>
    <row r="69" spans="1:5" x14ac:dyDescent="0.25">
      <c r="A69" s="70">
        <v>44896</v>
      </c>
      <c r="B69" s="71">
        <v>111.60196846241165</v>
      </c>
      <c r="C69" s="71">
        <v>127.63948031182767</v>
      </c>
      <c r="D69" s="72"/>
      <c r="E69" s="72"/>
    </row>
    <row r="70" spans="1:5" x14ac:dyDescent="0.25">
      <c r="A70" s="70">
        <v>44927</v>
      </c>
      <c r="B70" s="71">
        <v>110.71707704366573</v>
      </c>
      <c r="C70" s="71">
        <v>127.55315926563593</v>
      </c>
      <c r="D70" s="72"/>
      <c r="E70" s="72"/>
    </row>
    <row r="71" spans="1:5" x14ac:dyDescent="0.25">
      <c r="A71" s="70">
        <v>44958</v>
      </c>
      <c r="B71" s="71">
        <v>111.43537472227166</v>
      </c>
      <c r="C71" s="71">
        <v>130.04206484779922</v>
      </c>
      <c r="D71" s="72"/>
      <c r="E71" s="72"/>
    </row>
    <row r="72" spans="1:5" x14ac:dyDescent="0.25">
      <c r="A72" s="70">
        <v>44986</v>
      </c>
      <c r="B72" s="71">
        <v>111.30416461045262</v>
      </c>
      <c r="C72" s="71">
        <v>130.14816556086427</v>
      </c>
      <c r="D72" s="72"/>
      <c r="E72" s="72"/>
    </row>
    <row r="73" spans="1:5" x14ac:dyDescent="0.25">
      <c r="A73" s="70">
        <v>45017</v>
      </c>
      <c r="B73" s="71">
        <v>110.97659039698846</v>
      </c>
      <c r="C73" s="71">
        <v>132.345106060267</v>
      </c>
      <c r="D73" s="72"/>
      <c r="E73" s="72"/>
    </row>
    <row r="74" spans="1:5" x14ac:dyDescent="0.25">
      <c r="A74" s="70">
        <v>45047</v>
      </c>
      <c r="B74" s="71">
        <v>110.61383302901822</v>
      </c>
      <c r="C74" s="71">
        <v>133.54349587713546</v>
      </c>
      <c r="D74" s="72"/>
      <c r="E74" s="72"/>
    </row>
    <row r="75" spans="1:5" x14ac:dyDescent="0.25">
      <c r="A75" s="70">
        <v>45078</v>
      </c>
      <c r="B75" s="71">
        <v>111.02881382575679</v>
      </c>
      <c r="C75" s="71">
        <v>135.12898667449764</v>
      </c>
      <c r="D75" s="72"/>
      <c r="E75" s="72"/>
    </row>
    <row r="76" spans="1:5" x14ac:dyDescent="0.25">
      <c r="A76" s="70">
        <v>45108</v>
      </c>
      <c r="B76" s="71">
        <v>110.90131247951247</v>
      </c>
      <c r="C76" s="71">
        <v>135.74613378058322</v>
      </c>
      <c r="D76" s="72"/>
      <c r="E76" s="72"/>
    </row>
    <row r="77" spans="1:5" x14ac:dyDescent="0.25">
      <c r="A77" s="70">
        <v>45139</v>
      </c>
      <c r="B77" s="71">
        <v>110.92376554677564</v>
      </c>
      <c r="C77" s="71">
        <v>136.62880141480525</v>
      </c>
      <c r="D77" s="72"/>
      <c r="E77" s="72"/>
    </row>
    <row r="78" spans="1:5" x14ac:dyDescent="0.25">
      <c r="A78" s="70"/>
      <c r="B78" s="71"/>
      <c r="C78" s="71"/>
      <c r="D78" s="72"/>
      <c r="E78" s="72"/>
    </row>
    <row r="79" spans="1:5" x14ac:dyDescent="0.25">
      <c r="A79" s="70"/>
      <c r="B79" s="71"/>
      <c r="C79" s="71"/>
      <c r="D79" s="72"/>
      <c r="E79" s="72"/>
    </row>
    <row r="80" spans="1:5" x14ac:dyDescent="0.25">
      <c r="A80" s="70"/>
      <c r="B80" s="71"/>
      <c r="C80" s="71"/>
      <c r="D80" s="72"/>
      <c r="E80" s="72"/>
    </row>
  </sheetData>
  <mergeCells count="1">
    <mergeCell ref="A1:J2"/>
  </mergeCells>
  <pageMargins left="0.7" right="0.7" top="0.75" bottom="0.75" header="0.3" footer="0.3"/>
  <pageSetup paperSize="9" scale="4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view="pageBreakPreview" zoomScale="90" zoomScaleNormal="100" zoomScaleSheetLayoutView="90" workbookViewId="0"/>
  </sheetViews>
  <sheetFormatPr defaultColWidth="9.140625" defaultRowHeight="15" x14ac:dyDescent="0.25"/>
  <cols>
    <col min="1" max="1" width="9" style="62" bestFit="1" customWidth="1"/>
    <col min="2" max="2" width="19.28515625" style="62" customWidth="1"/>
    <col min="3" max="3" width="20.28515625" style="62" customWidth="1"/>
    <col min="4" max="5" width="19.42578125" style="62" customWidth="1"/>
    <col min="6" max="8" width="9.140625" style="62"/>
    <col min="9" max="9" width="9.140625" style="62" customWidth="1"/>
    <col min="10" max="10" width="11.140625" style="62" customWidth="1"/>
    <col min="11" max="11" width="15.28515625" style="62" customWidth="1"/>
    <col min="12" max="103" width="9.140625" style="62"/>
    <col min="104" max="113" width="11.140625" style="62" customWidth="1"/>
    <col min="114" max="119" width="9.85546875" style="62" customWidth="1"/>
    <col min="120" max="16384" width="9.140625" style="62"/>
  </cols>
  <sheetData>
    <row r="1" spans="1:16" ht="18.75" customHeight="1" x14ac:dyDescent="0.25">
      <c r="A1" s="73" t="s">
        <v>144</v>
      </c>
      <c r="B1" s="74"/>
      <c r="C1" s="74"/>
      <c r="D1" s="74"/>
      <c r="E1" s="74"/>
      <c r="F1" s="74"/>
      <c r="G1" s="74"/>
      <c r="H1" s="74"/>
      <c r="I1" s="74"/>
      <c r="J1" s="74"/>
      <c r="K1" s="74"/>
      <c r="L1" s="73"/>
      <c r="M1" s="73"/>
      <c r="N1" s="73"/>
      <c r="O1" s="73"/>
      <c r="P1" s="73"/>
    </row>
    <row r="2" spans="1:16" s="63" customFormat="1" ht="18" customHeight="1" x14ac:dyDescent="0.25">
      <c r="A2" s="73" t="s">
        <v>206</v>
      </c>
      <c r="B2" s="64"/>
      <c r="C2" s="64"/>
      <c r="D2" s="64"/>
      <c r="E2" s="64"/>
      <c r="F2" s="64"/>
      <c r="G2" s="64"/>
      <c r="H2" s="64"/>
      <c r="I2" s="64"/>
      <c r="J2" s="64"/>
      <c r="K2" s="64"/>
      <c r="L2" s="64"/>
      <c r="M2" s="64"/>
      <c r="N2" s="64"/>
      <c r="O2" s="64"/>
      <c r="P2" s="64"/>
    </row>
    <row r="3" spans="1:16" s="63" customFormat="1" ht="18" customHeight="1" x14ac:dyDescent="0.25">
      <c r="A3" s="73"/>
      <c r="B3" s="64"/>
      <c r="C3" s="64"/>
      <c r="D3" s="64"/>
      <c r="E3" s="64"/>
      <c r="F3" s="64"/>
      <c r="G3" s="64"/>
      <c r="H3" s="64"/>
      <c r="I3" s="64"/>
      <c r="J3" s="64"/>
      <c r="K3" s="64"/>
      <c r="L3" s="64"/>
      <c r="M3" s="64"/>
      <c r="N3" s="64"/>
      <c r="O3" s="64"/>
      <c r="P3" s="64"/>
    </row>
    <row r="4" spans="1:16" s="66" customFormat="1" ht="53.45" customHeight="1" x14ac:dyDescent="0.25">
      <c r="A4" s="28" t="s">
        <v>22</v>
      </c>
      <c r="B4" s="65" t="s">
        <v>145</v>
      </c>
      <c r="C4" s="65" t="s">
        <v>146</v>
      </c>
      <c r="D4" s="75" t="s">
        <v>147</v>
      </c>
      <c r="E4" s="65" t="s">
        <v>148</v>
      </c>
    </row>
    <row r="5" spans="1:16" x14ac:dyDescent="0.25">
      <c r="A5" s="67">
        <v>42948</v>
      </c>
      <c r="B5" s="68">
        <v>116.44727789425009</v>
      </c>
      <c r="C5" s="68">
        <v>112.84003657861238</v>
      </c>
      <c r="D5" s="68">
        <v>108.26524503292725</v>
      </c>
      <c r="E5" s="68">
        <v>114.93041058828668</v>
      </c>
    </row>
    <row r="6" spans="1:16" x14ac:dyDescent="0.25">
      <c r="A6" s="67">
        <v>42979</v>
      </c>
      <c r="B6" s="68">
        <v>123.56165941038329</v>
      </c>
      <c r="C6" s="68">
        <v>112.4952782719066</v>
      </c>
      <c r="D6" s="68">
        <v>108.64853843778204</v>
      </c>
      <c r="E6" s="68">
        <v>114.55283247442914</v>
      </c>
    </row>
    <row r="7" spans="1:16" x14ac:dyDescent="0.25">
      <c r="A7" s="67">
        <v>43009</v>
      </c>
      <c r="B7" s="68">
        <v>118.54673850444708</v>
      </c>
      <c r="C7" s="68">
        <v>113.0091075690238</v>
      </c>
      <c r="D7" s="68">
        <v>106.66640680673119</v>
      </c>
      <c r="E7" s="68">
        <v>115.01229044812963</v>
      </c>
    </row>
    <row r="8" spans="1:16" x14ac:dyDescent="0.25">
      <c r="A8" s="67">
        <v>43040</v>
      </c>
      <c r="B8" s="68">
        <v>120.61009715276516</v>
      </c>
      <c r="C8" s="68">
        <v>113.58616653122826</v>
      </c>
      <c r="D8" s="68">
        <v>108.53829785745484</v>
      </c>
      <c r="E8" s="68">
        <v>116.37993191986583</v>
      </c>
    </row>
    <row r="9" spans="1:16" x14ac:dyDescent="0.25">
      <c r="A9" s="67">
        <v>43070</v>
      </c>
      <c r="B9" s="68">
        <v>113.07546607337929</v>
      </c>
      <c r="C9" s="68">
        <v>113.51444030829398</v>
      </c>
      <c r="D9" s="68">
        <v>110.22578830010626</v>
      </c>
      <c r="E9" s="68">
        <v>115.39625248519943</v>
      </c>
    </row>
    <row r="10" spans="1:16" x14ac:dyDescent="0.25">
      <c r="A10" s="67">
        <v>43101</v>
      </c>
      <c r="B10" s="68">
        <v>133.50648590361754</v>
      </c>
      <c r="C10" s="68">
        <v>115.33531492908881</v>
      </c>
      <c r="D10" s="68">
        <v>108.81684771907942</v>
      </c>
      <c r="E10" s="68">
        <v>119.03937654445859</v>
      </c>
    </row>
    <row r="11" spans="1:16" x14ac:dyDescent="0.25">
      <c r="A11" s="67">
        <v>43132</v>
      </c>
      <c r="B11" s="68">
        <v>121.87208741064795</v>
      </c>
      <c r="C11" s="68">
        <v>114.45402402443806</v>
      </c>
      <c r="D11" s="68">
        <v>108.73369253972109</v>
      </c>
      <c r="E11" s="68">
        <v>117.55138013759546</v>
      </c>
    </row>
    <row r="12" spans="1:16" x14ac:dyDescent="0.25">
      <c r="A12" s="67">
        <v>43160</v>
      </c>
      <c r="B12" s="68">
        <v>118.56176258980878</v>
      </c>
      <c r="C12" s="68">
        <v>115.99665709512384</v>
      </c>
      <c r="D12" s="68">
        <v>109.59043075782154</v>
      </c>
      <c r="E12" s="68">
        <v>116.99761631671468</v>
      </c>
    </row>
    <row r="13" spans="1:16" x14ac:dyDescent="0.25">
      <c r="A13" s="67">
        <v>43191</v>
      </c>
      <c r="B13" s="68">
        <v>119.18927416614227</v>
      </c>
      <c r="C13" s="68">
        <v>114.72521282231799</v>
      </c>
      <c r="D13" s="68">
        <v>109.16286121780361</v>
      </c>
      <c r="E13" s="68">
        <v>117.58096239505704</v>
      </c>
    </row>
    <row r="14" spans="1:16" x14ac:dyDescent="0.25">
      <c r="A14" s="67">
        <v>43221</v>
      </c>
      <c r="B14" s="68">
        <v>120.9823331010526</v>
      </c>
      <c r="C14" s="68">
        <v>117.32474126350469</v>
      </c>
      <c r="D14" s="68">
        <v>112.05030488566663</v>
      </c>
      <c r="E14" s="68">
        <v>118.12486451884081</v>
      </c>
    </row>
    <row r="15" spans="1:16" x14ac:dyDescent="0.25">
      <c r="A15" s="67">
        <v>43252</v>
      </c>
      <c r="B15" s="68">
        <v>118.61348562888878</v>
      </c>
      <c r="C15" s="68">
        <v>117.26172012243291</v>
      </c>
      <c r="D15" s="68">
        <v>110.11115009010143</v>
      </c>
      <c r="E15" s="68">
        <v>115.76611351554369</v>
      </c>
    </row>
    <row r="16" spans="1:16" x14ac:dyDescent="0.25">
      <c r="A16" s="67">
        <v>43282</v>
      </c>
      <c r="B16" s="68">
        <v>117.12939724846973</v>
      </c>
      <c r="C16" s="68">
        <v>116.23272458915454</v>
      </c>
      <c r="D16" s="68">
        <v>110.79967897303354</v>
      </c>
      <c r="E16" s="68">
        <v>116.83098751702046</v>
      </c>
    </row>
    <row r="17" spans="1:11" x14ac:dyDescent="0.25">
      <c r="A17" s="67">
        <v>43313</v>
      </c>
      <c r="B17" s="68">
        <v>118.43383005771315</v>
      </c>
      <c r="C17" s="68">
        <v>118.03797251434862</v>
      </c>
      <c r="D17" s="68">
        <v>108.74698537488294</v>
      </c>
      <c r="E17" s="68">
        <v>117.87915727253275</v>
      </c>
    </row>
    <row r="18" spans="1:11" x14ac:dyDescent="0.25">
      <c r="A18" s="67">
        <v>43344</v>
      </c>
      <c r="B18" s="68">
        <v>119.91636501439996</v>
      </c>
      <c r="C18" s="68">
        <v>115.33783004657776</v>
      </c>
      <c r="D18" s="68">
        <v>110.04628505235678</v>
      </c>
      <c r="E18" s="68">
        <v>120.17904799584309</v>
      </c>
    </row>
    <row r="19" spans="1:11" x14ac:dyDescent="0.25">
      <c r="A19" s="67">
        <v>43374</v>
      </c>
      <c r="B19" s="68">
        <v>122.33984426860327</v>
      </c>
      <c r="C19" s="68">
        <v>117.17358246448416</v>
      </c>
      <c r="D19" s="68">
        <v>110.25317353946222</v>
      </c>
      <c r="E19" s="68">
        <v>120.81239187002805</v>
      </c>
    </row>
    <row r="20" spans="1:11" x14ac:dyDescent="0.25">
      <c r="A20" s="67">
        <v>43405</v>
      </c>
      <c r="B20" s="68">
        <v>122.56096954116509</v>
      </c>
      <c r="C20" s="68">
        <v>116.95991513864952</v>
      </c>
      <c r="D20" s="68">
        <v>110.97128647658911</v>
      </c>
      <c r="E20" s="68">
        <v>122.60628374020554</v>
      </c>
    </row>
    <row r="21" spans="1:11" x14ac:dyDescent="0.25">
      <c r="A21" s="67">
        <v>43435</v>
      </c>
      <c r="B21" s="68">
        <v>128.13356066861473</v>
      </c>
      <c r="C21" s="68">
        <v>116.01054587123186</v>
      </c>
      <c r="D21" s="68">
        <v>110.28975382268958</v>
      </c>
      <c r="E21" s="68">
        <v>127.84879027393525</v>
      </c>
    </row>
    <row r="22" spans="1:11" ht="14.45" customHeight="1" x14ac:dyDescent="0.25">
      <c r="A22" s="67">
        <v>43466</v>
      </c>
      <c r="B22" s="68">
        <v>116.89792485375443</v>
      </c>
      <c r="C22" s="68">
        <v>117.58301547918477</v>
      </c>
      <c r="D22" s="68">
        <v>112.60960342375459</v>
      </c>
      <c r="E22" s="68">
        <v>118.54012744004447</v>
      </c>
      <c r="F22" s="235" t="s">
        <v>149</v>
      </c>
      <c r="G22" s="235"/>
      <c r="H22" s="235"/>
      <c r="I22" s="235"/>
      <c r="J22" s="235"/>
      <c r="K22" s="235"/>
    </row>
    <row r="23" spans="1:11" x14ac:dyDescent="0.25">
      <c r="A23" s="67">
        <v>43497</v>
      </c>
      <c r="B23" s="68">
        <v>119.35620063224135</v>
      </c>
      <c r="C23" s="68">
        <v>117.84580423569093</v>
      </c>
      <c r="D23" s="68">
        <v>112.46518126729694</v>
      </c>
      <c r="E23" s="68">
        <v>120.77462308361521</v>
      </c>
      <c r="F23" s="235"/>
      <c r="G23" s="235"/>
      <c r="H23" s="235"/>
      <c r="I23" s="235"/>
      <c r="J23" s="235"/>
      <c r="K23" s="235"/>
    </row>
    <row r="24" spans="1:11" x14ac:dyDescent="0.25">
      <c r="A24" s="67">
        <v>43525</v>
      </c>
      <c r="B24" s="68">
        <v>123.22825904586911</v>
      </c>
      <c r="C24" s="68">
        <v>117.65687919254289</v>
      </c>
      <c r="D24" s="68">
        <v>110.23868135075195</v>
      </c>
      <c r="E24" s="68">
        <v>122.69754553297744</v>
      </c>
      <c r="F24" s="235"/>
      <c r="G24" s="235"/>
      <c r="H24" s="235"/>
      <c r="I24" s="235"/>
      <c r="J24" s="235"/>
      <c r="K24" s="235"/>
    </row>
    <row r="25" spans="1:11" x14ac:dyDescent="0.25">
      <c r="A25" s="67">
        <v>43556</v>
      </c>
      <c r="B25" s="68">
        <v>125.38500362116882</v>
      </c>
      <c r="C25" s="68">
        <v>121.48073175905576</v>
      </c>
      <c r="D25" s="68">
        <v>111.98923780082535</v>
      </c>
      <c r="E25" s="68">
        <v>124.07956127425123</v>
      </c>
      <c r="F25" s="235"/>
      <c r="G25" s="235"/>
      <c r="H25" s="235"/>
      <c r="I25" s="235"/>
      <c r="J25" s="235"/>
      <c r="K25" s="235"/>
    </row>
    <row r="26" spans="1:11" x14ac:dyDescent="0.25">
      <c r="A26" s="67">
        <v>43586</v>
      </c>
      <c r="B26" s="68">
        <v>121.37965607070065</v>
      </c>
      <c r="C26" s="68">
        <v>121.29489585671094</v>
      </c>
      <c r="D26" s="68">
        <v>112.11337089308864</v>
      </c>
      <c r="E26" s="68">
        <v>125.35220830694125</v>
      </c>
      <c r="F26" s="235"/>
      <c r="G26" s="235"/>
      <c r="H26" s="235"/>
      <c r="I26" s="235"/>
      <c r="J26" s="235"/>
      <c r="K26" s="235"/>
    </row>
    <row r="27" spans="1:11" x14ac:dyDescent="0.25">
      <c r="A27" s="67">
        <v>43617</v>
      </c>
      <c r="B27" s="68">
        <v>129.90233697383309</v>
      </c>
      <c r="C27" s="68">
        <v>120.74261405653918</v>
      </c>
      <c r="D27" s="68">
        <v>113.09234322700065</v>
      </c>
      <c r="E27" s="68">
        <v>135.31295999171536</v>
      </c>
      <c r="F27" s="235"/>
      <c r="G27" s="235"/>
      <c r="H27" s="235"/>
      <c r="I27" s="235"/>
      <c r="J27" s="235"/>
      <c r="K27" s="235"/>
    </row>
    <row r="28" spans="1:11" ht="14.45" customHeight="1" x14ac:dyDescent="0.25">
      <c r="A28" s="67">
        <v>43647</v>
      </c>
      <c r="B28" s="68">
        <v>127.98418110950639</v>
      </c>
      <c r="C28" s="68">
        <v>121.07225677845402</v>
      </c>
      <c r="D28" s="68">
        <v>113.03577371796602</v>
      </c>
      <c r="E28" s="68">
        <v>125.42205777349804</v>
      </c>
      <c r="F28" s="69" t="s">
        <v>20</v>
      </c>
    </row>
    <row r="29" spans="1:11" x14ac:dyDescent="0.25">
      <c r="A29" s="67">
        <v>43678</v>
      </c>
      <c r="B29" s="68">
        <v>126.67008747411661</v>
      </c>
      <c r="C29" s="68">
        <v>120.73971579937712</v>
      </c>
      <c r="D29" s="68">
        <v>115.27746544612454</v>
      </c>
      <c r="E29" s="68">
        <v>126.88123416850685</v>
      </c>
    </row>
    <row r="30" spans="1:11" x14ac:dyDescent="0.25">
      <c r="A30" s="67">
        <v>43709</v>
      </c>
      <c r="B30" s="68">
        <v>132.22731233061938</v>
      </c>
      <c r="C30" s="68">
        <v>123.43604657627039</v>
      </c>
      <c r="D30" s="68">
        <v>113.40497471862665</v>
      </c>
      <c r="E30" s="68">
        <v>131.06689907306841</v>
      </c>
    </row>
    <row r="31" spans="1:11" x14ac:dyDescent="0.25">
      <c r="A31" s="67">
        <v>43739</v>
      </c>
      <c r="B31" s="68">
        <v>140.04400869164832</v>
      </c>
      <c r="C31" s="68">
        <v>123.3826245991693</v>
      </c>
      <c r="D31" s="68">
        <v>114.62471727738748</v>
      </c>
      <c r="E31" s="68">
        <v>134.34632228514363</v>
      </c>
    </row>
    <row r="32" spans="1:11" x14ac:dyDescent="0.25">
      <c r="A32" s="67">
        <v>43770</v>
      </c>
      <c r="B32" s="68">
        <v>126.1850573699916</v>
      </c>
      <c r="C32" s="68">
        <v>123.20064910094753</v>
      </c>
      <c r="D32" s="68">
        <v>113.13981763829297</v>
      </c>
      <c r="E32" s="68">
        <v>125.23128005311763</v>
      </c>
    </row>
    <row r="33" spans="1:7" x14ac:dyDescent="0.25">
      <c r="A33" s="67">
        <v>43800</v>
      </c>
      <c r="B33" s="68">
        <v>127.70433154228196</v>
      </c>
      <c r="C33" s="68">
        <v>122.46374951600973</v>
      </c>
      <c r="D33" s="68">
        <v>113.78067221767468</v>
      </c>
      <c r="E33" s="68">
        <v>121.7679597140761</v>
      </c>
    </row>
    <row r="34" spans="1:7" x14ac:dyDescent="0.25">
      <c r="A34" s="67">
        <v>43831</v>
      </c>
      <c r="B34" s="68">
        <v>128.77434871377827</v>
      </c>
      <c r="C34" s="68">
        <v>121.55903071494876</v>
      </c>
      <c r="D34" s="68">
        <v>114.40833390802358</v>
      </c>
      <c r="E34" s="68">
        <v>133.27639846975467</v>
      </c>
    </row>
    <row r="35" spans="1:7" x14ac:dyDescent="0.25">
      <c r="A35" s="67">
        <v>43862</v>
      </c>
      <c r="B35" s="68">
        <v>132.24050787448942</v>
      </c>
      <c r="C35" s="68">
        <v>123.14105853570312</v>
      </c>
      <c r="D35" s="68">
        <v>115.18421570773354</v>
      </c>
      <c r="E35" s="68">
        <v>132.99965043064302</v>
      </c>
    </row>
    <row r="36" spans="1:7" x14ac:dyDescent="0.25">
      <c r="A36" s="67">
        <v>43891</v>
      </c>
      <c r="B36" s="68">
        <v>130.16641279460595</v>
      </c>
      <c r="C36" s="68">
        <v>122.96069172602608</v>
      </c>
      <c r="D36" s="68">
        <v>115.31014783031945</v>
      </c>
      <c r="E36" s="68">
        <v>129.24321257419899</v>
      </c>
    </row>
    <row r="37" spans="1:7" x14ac:dyDescent="0.25">
      <c r="A37" s="67">
        <v>43922</v>
      </c>
      <c r="B37" s="68">
        <v>103.11333224974332</v>
      </c>
      <c r="C37" s="68">
        <v>115.22290271352449</v>
      </c>
      <c r="D37" s="68">
        <v>108.1792913619559</v>
      </c>
      <c r="E37" s="68">
        <v>104.29365337219161</v>
      </c>
    </row>
    <row r="38" spans="1:7" x14ac:dyDescent="0.25">
      <c r="A38" s="67">
        <v>43952</v>
      </c>
      <c r="B38" s="68">
        <v>117.36505309612892</v>
      </c>
      <c r="C38" s="68">
        <v>121.37746205553361</v>
      </c>
      <c r="D38" s="68">
        <v>106.72837340673378</v>
      </c>
      <c r="E38" s="68">
        <v>117.89762740125896</v>
      </c>
    </row>
    <row r="39" spans="1:7" x14ac:dyDescent="0.25">
      <c r="A39" s="67">
        <v>43983</v>
      </c>
      <c r="B39" s="68">
        <v>124.13512682892689</v>
      </c>
      <c r="C39" s="68">
        <v>124.53245908511099</v>
      </c>
      <c r="D39" s="68">
        <v>107.55692681644595</v>
      </c>
      <c r="E39" s="68">
        <v>121.01024539064021</v>
      </c>
    </row>
    <row r="40" spans="1:7" x14ac:dyDescent="0.25">
      <c r="A40" s="67">
        <v>44013</v>
      </c>
      <c r="B40" s="68">
        <v>132.32891566142021</v>
      </c>
      <c r="C40" s="68">
        <v>125.69238578379969</v>
      </c>
      <c r="D40" s="68">
        <v>109.8505905317034</v>
      </c>
      <c r="E40" s="68">
        <v>131.02634359167345</v>
      </c>
    </row>
    <row r="41" spans="1:7" x14ac:dyDescent="0.25">
      <c r="A41" s="67">
        <v>44044</v>
      </c>
      <c r="B41" s="68">
        <v>141.24054613930463</v>
      </c>
      <c r="C41" s="68">
        <v>126.29822981728394</v>
      </c>
      <c r="D41" s="68">
        <v>110.18391087203997</v>
      </c>
      <c r="E41" s="68">
        <v>138.66314388654914</v>
      </c>
    </row>
    <row r="42" spans="1:7" x14ac:dyDescent="0.25">
      <c r="A42" s="67">
        <v>44075</v>
      </c>
      <c r="B42" s="68">
        <v>133.03948366544489</v>
      </c>
      <c r="C42" s="68">
        <v>128.09586852475809</v>
      </c>
      <c r="D42" s="68">
        <v>110.74870644722495</v>
      </c>
      <c r="E42" s="68">
        <v>131.39009843963626</v>
      </c>
    </row>
    <row r="43" spans="1:7" x14ac:dyDescent="0.25">
      <c r="A43" s="67">
        <v>44105</v>
      </c>
      <c r="B43" s="68">
        <v>134.7115908169983</v>
      </c>
      <c r="C43" s="68">
        <v>126.44211071809623</v>
      </c>
      <c r="D43" s="68">
        <v>110.66095374593094</v>
      </c>
      <c r="E43" s="68">
        <v>133.59524138179336</v>
      </c>
    </row>
    <row r="44" spans="1:7" x14ac:dyDescent="0.25">
      <c r="A44" s="67">
        <v>44136</v>
      </c>
      <c r="B44" s="68">
        <v>140.4062417284668</v>
      </c>
      <c r="C44" s="68">
        <v>128.04578594123515</v>
      </c>
      <c r="D44" s="68">
        <v>110.90412267787661</v>
      </c>
      <c r="E44" s="68">
        <v>134.53808609639492</v>
      </c>
    </row>
    <row r="45" spans="1:7" x14ac:dyDescent="0.25">
      <c r="A45" s="67">
        <v>44166</v>
      </c>
      <c r="B45" s="68">
        <v>145.99622894492219</v>
      </c>
      <c r="C45" s="68">
        <v>130.14132273273654</v>
      </c>
      <c r="D45" s="68">
        <v>111.60754353403514</v>
      </c>
      <c r="E45" s="68">
        <v>139.51054773357484</v>
      </c>
    </row>
    <row r="46" spans="1:7" x14ac:dyDescent="0.25">
      <c r="A46" s="67">
        <v>44197</v>
      </c>
      <c r="B46" s="68">
        <v>133.05426511192894</v>
      </c>
      <c r="C46" s="68">
        <v>131.40343236118952</v>
      </c>
      <c r="D46" s="68">
        <v>111.82942394049608</v>
      </c>
      <c r="E46" s="68">
        <v>135.95008921053585</v>
      </c>
      <c r="F46" s="76"/>
      <c r="G46" s="76"/>
    </row>
    <row r="47" spans="1:7" x14ac:dyDescent="0.25">
      <c r="A47" s="67">
        <v>44228</v>
      </c>
      <c r="B47" s="68">
        <v>137.08675212755804</v>
      </c>
      <c r="C47" s="68">
        <v>129.97373344825783</v>
      </c>
      <c r="D47" s="68">
        <v>113.02248088280417</v>
      </c>
      <c r="E47" s="68">
        <v>137.34816205253574</v>
      </c>
      <c r="F47" s="76"/>
      <c r="G47" s="76"/>
    </row>
    <row r="48" spans="1:7" x14ac:dyDescent="0.25">
      <c r="A48" s="67">
        <v>44256</v>
      </c>
      <c r="B48" s="68">
        <v>146.14909442999874</v>
      </c>
      <c r="C48" s="68">
        <v>130.32015966813094</v>
      </c>
      <c r="D48" s="68">
        <v>113.99565634123208</v>
      </c>
      <c r="E48" s="68">
        <v>141.54857625084517</v>
      </c>
      <c r="F48" s="76"/>
      <c r="G48" s="76"/>
    </row>
    <row r="49" spans="1:7" x14ac:dyDescent="0.25">
      <c r="A49" s="67">
        <v>44287</v>
      </c>
      <c r="B49" s="68">
        <v>143.48483562026416</v>
      </c>
      <c r="C49" s="68">
        <v>132.25120639179246</v>
      </c>
      <c r="D49" s="68">
        <v>115.55271708549091</v>
      </c>
      <c r="E49" s="68">
        <v>142.19712495937048</v>
      </c>
      <c r="F49" s="76"/>
      <c r="G49" s="76"/>
    </row>
    <row r="50" spans="1:7" x14ac:dyDescent="0.25">
      <c r="A50" s="67">
        <v>44317</v>
      </c>
      <c r="B50" s="68">
        <v>140.96143415787813</v>
      </c>
      <c r="C50" s="68">
        <v>132.32328771368668</v>
      </c>
      <c r="D50" s="68">
        <v>115.860051432278</v>
      </c>
      <c r="E50" s="68">
        <v>136.43575032361389</v>
      </c>
      <c r="F50" s="76"/>
      <c r="G50" s="76"/>
    </row>
    <row r="51" spans="1:7" x14ac:dyDescent="0.25">
      <c r="A51" s="67">
        <v>44348</v>
      </c>
      <c r="B51" s="68">
        <v>144.53105604524254</v>
      </c>
      <c r="C51" s="68">
        <v>132.98058196363323</v>
      </c>
      <c r="D51" s="68">
        <v>115.86265003163294</v>
      </c>
      <c r="E51" s="68">
        <v>140.45982843622537</v>
      </c>
      <c r="F51" s="76"/>
      <c r="G51" s="76"/>
    </row>
    <row r="52" spans="1:7" x14ac:dyDescent="0.25">
      <c r="A52" s="70">
        <v>44378</v>
      </c>
      <c r="B52" s="68">
        <v>143.49462311003373</v>
      </c>
      <c r="C52" s="68">
        <v>133.79429184149575</v>
      </c>
      <c r="D52" s="68">
        <v>114.25971401414637</v>
      </c>
      <c r="E52" s="68">
        <v>143.11194100827845</v>
      </c>
      <c r="F52" s="76"/>
      <c r="G52" s="76"/>
    </row>
    <row r="53" spans="1:7" x14ac:dyDescent="0.25">
      <c r="A53" s="70">
        <v>44409</v>
      </c>
      <c r="B53" s="68">
        <v>142.21583681869942</v>
      </c>
      <c r="C53" s="68">
        <v>133.92934728024176</v>
      </c>
      <c r="D53" s="68">
        <v>115.17232211837818</v>
      </c>
      <c r="E53" s="68">
        <v>139.59909975845227</v>
      </c>
      <c r="F53" s="76"/>
      <c r="G53" s="76"/>
    </row>
    <row r="54" spans="1:7" x14ac:dyDescent="0.25">
      <c r="A54" s="70">
        <v>44440</v>
      </c>
      <c r="B54" s="68">
        <v>150.988223750602</v>
      </c>
      <c r="C54" s="68">
        <v>132.22413531443789</v>
      </c>
      <c r="D54" s="68">
        <v>116.90608761877348</v>
      </c>
      <c r="E54" s="68">
        <v>146.11915130484567</v>
      </c>
      <c r="F54" s="76"/>
      <c r="G54" s="76"/>
    </row>
    <row r="55" spans="1:7" x14ac:dyDescent="0.25">
      <c r="A55" s="70">
        <v>44470</v>
      </c>
      <c r="B55" s="68">
        <v>150.38318237097383</v>
      </c>
      <c r="C55" s="68">
        <v>134.98036412936912</v>
      </c>
      <c r="D55" s="68">
        <v>117.93483312494565</v>
      </c>
      <c r="E55" s="68">
        <v>142.71601290563927</v>
      </c>
      <c r="F55" s="76"/>
      <c r="G55" s="76"/>
    </row>
    <row r="56" spans="1:7" x14ac:dyDescent="0.25">
      <c r="A56" s="70">
        <v>44501</v>
      </c>
      <c r="B56" s="68">
        <v>149.80767069988906</v>
      </c>
      <c r="C56" s="68">
        <v>136.77234504511105</v>
      </c>
      <c r="D56" s="68">
        <v>119.0674226591867</v>
      </c>
      <c r="E56" s="68">
        <v>151.40015081291949</v>
      </c>
      <c r="F56" s="76"/>
      <c r="G56" s="76"/>
    </row>
    <row r="57" spans="1:7" x14ac:dyDescent="0.25">
      <c r="A57" s="70">
        <v>44531</v>
      </c>
      <c r="B57" s="68">
        <v>157.81923093053143</v>
      </c>
      <c r="C57" s="68">
        <v>138.96217186255211</v>
      </c>
      <c r="D57" s="68">
        <v>119.443919727267</v>
      </c>
      <c r="E57" s="68">
        <v>152.14583249075073</v>
      </c>
      <c r="F57" s="76"/>
      <c r="G57" s="76"/>
    </row>
    <row r="58" spans="1:7" x14ac:dyDescent="0.25">
      <c r="A58" s="70">
        <v>44562</v>
      </c>
      <c r="B58" s="68">
        <v>161.35716504692741</v>
      </c>
      <c r="C58" s="68">
        <v>138.00386237636764</v>
      </c>
      <c r="D58" s="68">
        <v>120.11685701406942</v>
      </c>
      <c r="E58" s="68">
        <v>155.16699600893924</v>
      </c>
      <c r="F58" s="76"/>
      <c r="G58" s="76"/>
    </row>
    <row r="59" spans="1:7" x14ac:dyDescent="0.25">
      <c r="A59" s="70">
        <v>44593</v>
      </c>
      <c r="B59" s="68">
        <v>151.1337946568926</v>
      </c>
      <c r="C59" s="68">
        <v>138.7158091525973</v>
      </c>
      <c r="D59" s="68">
        <v>119.66420099566335</v>
      </c>
      <c r="E59" s="68">
        <v>150.1598291657175</v>
      </c>
      <c r="F59" s="76"/>
      <c r="G59" s="76"/>
    </row>
    <row r="60" spans="1:7" x14ac:dyDescent="0.25">
      <c r="A60" s="70">
        <v>44621</v>
      </c>
      <c r="B60" s="68">
        <v>148.54418542911864</v>
      </c>
      <c r="C60" s="68">
        <v>132.89256626406595</v>
      </c>
      <c r="D60" s="68">
        <v>112.54623757794549</v>
      </c>
      <c r="E60" s="68">
        <v>145.58806919054967</v>
      </c>
      <c r="F60" s="76"/>
      <c r="G60" s="76"/>
    </row>
    <row r="61" spans="1:7" x14ac:dyDescent="0.25">
      <c r="A61" s="70">
        <v>44652</v>
      </c>
      <c r="B61" s="68">
        <v>149.43724571441575</v>
      </c>
      <c r="C61" s="68">
        <v>131.10902569128015</v>
      </c>
      <c r="D61" s="68">
        <v>109.99241408880613</v>
      </c>
      <c r="E61" s="68">
        <v>144.83295014363972</v>
      </c>
      <c r="F61" s="76"/>
      <c r="G61" s="76"/>
    </row>
    <row r="62" spans="1:7" x14ac:dyDescent="0.25">
      <c r="A62" s="70">
        <v>44682</v>
      </c>
      <c r="B62" s="68">
        <v>146.25385127938975</v>
      </c>
      <c r="C62" s="68">
        <v>130.3636113911804</v>
      </c>
      <c r="D62" s="68">
        <v>111.36787271660576</v>
      </c>
      <c r="E62" s="68">
        <v>143.121835343378</v>
      </c>
      <c r="F62" s="76"/>
      <c r="G62" s="76"/>
    </row>
    <row r="63" spans="1:7" x14ac:dyDescent="0.25">
      <c r="A63" s="70">
        <v>44713</v>
      </c>
      <c r="B63" s="68">
        <v>141.33111524137004</v>
      </c>
      <c r="C63" s="68">
        <v>129.60102276172586</v>
      </c>
      <c r="D63" s="68">
        <v>112.36383589245398</v>
      </c>
      <c r="E63" s="68">
        <v>135.87724675845405</v>
      </c>
      <c r="F63" s="76"/>
      <c r="G63" s="76"/>
    </row>
    <row r="64" spans="1:7" x14ac:dyDescent="0.25">
      <c r="A64" s="70">
        <v>44743</v>
      </c>
      <c r="B64" s="68">
        <v>152.00052596467509</v>
      </c>
      <c r="C64" s="68">
        <v>129.33672486311769</v>
      </c>
      <c r="D64" s="68">
        <v>114.81031723900819</v>
      </c>
      <c r="E64" s="68">
        <v>138.11122759037929</v>
      </c>
      <c r="F64" s="76"/>
      <c r="G64" s="76"/>
    </row>
    <row r="65" spans="1:7" x14ac:dyDescent="0.25">
      <c r="A65" s="70">
        <v>44774</v>
      </c>
      <c r="B65" s="68">
        <v>146.55823674678109</v>
      </c>
      <c r="C65" s="68">
        <v>130.18044512918863</v>
      </c>
      <c r="D65" s="68">
        <v>114.50388240738243</v>
      </c>
      <c r="E65" s="68">
        <v>139.19895547081126</v>
      </c>
      <c r="F65" s="76"/>
      <c r="G65" s="76"/>
    </row>
    <row r="66" spans="1:7" x14ac:dyDescent="0.25">
      <c r="A66" s="70">
        <v>44805</v>
      </c>
      <c r="B66" s="68">
        <v>146.01662683732781</v>
      </c>
      <c r="C66" s="68">
        <v>131.54752516129918</v>
      </c>
      <c r="D66" s="68">
        <v>115.41459153516254</v>
      </c>
      <c r="E66" s="68">
        <v>140.50430022616359</v>
      </c>
      <c r="F66" s="76"/>
      <c r="G66" s="76"/>
    </row>
    <row r="67" spans="1:7" x14ac:dyDescent="0.25">
      <c r="A67" s="70">
        <v>44835</v>
      </c>
      <c r="B67" s="68">
        <v>152.49603283556053</v>
      </c>
      <c r="C67" s="68">
        <v>131.52663132192623</v>
      </c>
      <c r="D67" s="68">
        <v>115.79558617904951</v>
      </c>
      <c r="E67" s="68">
        <v>143.53437030796053</v>
      </c>
      <c r="F67" s="76"/>
      <c r="G67" s="76"/>
    </row>
    <row r="68" spans="1:7" x14ac:dyDescent="0.25">
      <c r="A68" s="70">
        <v>44866</v>
      </c>
      <c r="B68" s="68">
        <v>157.85872962968995</v>
      </c>
      <c r="C68" s="68">
        <v>130.97952133778901</v>
      </c>
      <c r="D68" s="68">
        <v>116.05074864647955</v>
      </c>
      <c r="E68" s="68">
        <v>143.511666841184</v>
      </c>
      <c r="F68" s="76"/>
      <c r="G68" s="76"/>
    </row>
    <row r="69" spans="1:7" x14ac:dyDescent="0.25">
      <c r="A69" s="70">
        <v>44896</v>
      </c>
      <c r="B69" s="68">
        <v>157.20350956873617</v>
      </c>
      <c r="C69" s="68">
        <v>131.2633814245367</v>
      </c>
      <c r="D69" s="68">
        <v>116.6300364103748</v>
      </c>
      <c r="E69" s="68">
        <v>146.46087253887907</v>
      </c>
      <c r="F69" s="76"/>
      <c r="G69" s="76"/>
    </row>
    <row r="70" spans="1:7" x14ac:dyDescent="0.25">
      <c r="A70" s="70">
        <v>44927</v>
      </c>
      <c r="B70" s="68">
        <v>159.05461934717849</v>
      </c>
      <c r="C70" s="68">
        <v>132.7720052619762</v>
      </c>
      <c r="D70" s="68">
        <v>116.53808597166126</v>
      </c>
      <c r="E70" s="68">
        <v>142.34319571332003</v>
      </c>
      <c r="F70" s="76"/>
      <c r="G70" s="76"/>
    </row>
    <row r="71" spans="1:7" x14ac:dyDescent="0.25">
      <c r="A71" s="70">
        <v>44958</v>
      </c>
      <c r="B71" s="68">
        <v>163.71049825826691</v>
      </c>
      <c r="C71" s="68">
        <v>134.11256724091768</v>
      </c>
      <c r="D71" s="68">
        <v>117.67117523654751</v>
      </c>
      <c r="E71" s="68">
        <v>148.0003778412038</v>
      </c>
      <c r="F71" s="76"/>
      <c r="G71" s="76"/>
    </row>
    <row r="72" spans="1:7" x14ac:dyDescent="0.25">
      <c r="A72" s="70">
        <v>44986</v>
      </c>
      <c r="B72" s="68">
        <v>165.19654307416181</v>
      </c>
      <c r="C72" s="68">
        <v>135.69556876171291</v>
      </c>
      <c r="D72" s="68">
        <v>118.68093097820275</v>
      </c>
      <c r="E72" s="68">
        <v>151.75024948049921</v>
      </c>
      <c r="F72" s="76"/>
      <c r="G72" s="76"/>
    </row>
    <row r="73" spans="1:7" x14ac:dyDescent="0.25">
      <c r="A73" s="70">
        <v>45017</v>
      </c>
      <c r="B73" s="68">
        <v>171.45230388024387</v>
      </c>
      <c r="C73" s="68">
        <v>136.68913684396423</v>
      </c>
      <c r="D73" s="68">
        <v>120.1571353040711</v>
      </c>
      <c r="E73" s="68">
        <v>154.64948965032886</v>
      </c>
      <c r="F73" s="76"/>
      <c r="G73" s="76"/>
    </row>
    <row r="74" spans="1:7" x14ac:dyDescent="0.25">
      <c r="A74" s="70">
        <v>45047</v>
      </c>
      <c r="B74" s="68">
        <v>174.31850083850313</v>
      </c>
      <c r="C74" s="68">
        <v>139.1375711344829</v>
      </c>
      <c r="D74" s="68">
        <v>119.25142348274281</v>
      </c>
      <c r="E74" s="68">
        <v>158.66900955722417</v>
      </c>
      <c r="F74" s="76"/>
      <c r="G74" s="76"/>
    </row>
    <row r="75" spans="1:7" x14ac:dyDescent="0.25">
      <c r="A75" s="70">
        <v>45078</v>
      </c>
      <c r="B75" s="68">
        <v>178.96270832644072</v>
      </c>
      <c r="C75" s="68">
        <v>139.83712635780984</v>
      </c>
      <c r="D75" s="68">
        <v>118.31542798431644</v>
      </c>
      <c r="E75" s="68">
        <v>162.99198214170298</v>
      </c>
      <c r="F75" s="76"/>
      <c r="G75" s="76"/>
    </row>
    <row r="76" spans="1:7" x14ac:dyDescent="0.25">
      <c r="A76" s="70">
        <v>45108</v>
      </c>
      <c r="B76" s="68">
        <v>184.93668723428479</v>
      </c>
      <c r="C76" s="68">
        <v>141.86598224974648</v>
      </c>
      <c r="D76" s="68">
        <v>118.35780514302792</v>
      </c>
      <c r="E76" s="68">
        <v>162.93108037184115</v>
      </c>
      <c r="F76" s="76"/>
      <c r="G76" s="76"/>
    </row>
    <row r="77" spans="1:7" x14ac:dyDescent="0.25">
      <c r="A77" s="70">
        <v>45139</v>
      </c>
      <c r="B77" s="68">
        <v>183.16112845417527</v>
      </c>
      <c r="C77" s="68">
        <v>142.28720072123156</v>
      </c>
      <c r="D77" s="68">
        <v>118.6879272072353</v>
      </c>
      <c r="E77" s="68">
        <v>163.65406149300316</v>
      </c>
      <c r="F77" s="76"/>
      <c r="G77" s="76"/>
    </row>
    <row r="78" spans="1:7" x14ac:dyDescent="0.25">
      <c r="A78" s="70"/>
      <c r="B78" s="68"/>
      <c r="C78" s="68"/>
      <c r="D78" s="68"/>
      <c r="E78" s="68"/>
      <c r="F78" s="76"/>
      <c r="G78" s="76"/>
    </row>
  </sheetData>
  <mergeCells count="1">
    <mergeCell ref="F22:K27"/>
  </mergeCells>
  <pageMargins left="0.7" right="0.7" top="0.75" bottom="0.75" header="0.3" footer="0.3"/>
  <pageSetup paperSize="9" scale="4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view="pageBreakPreview" zoomScale="90" zoomScaleNormal="70" zoomScaleSheetLayoutView="90" workbookViewId="0"/>
  </sheetViews>
  <sheetFormatPr defaultColWidth="8.85546875" defaultRowHeight="15" x14ac:dyDescent="0.25"/>
  <cols>
    <col min="1" max="1" width="8.7109375" style="81" customWidth="1"/>
    <col min="2" max="2" width="15.42578125" style="78" customWidth="1"/>
    <col min="3" max="3" width="18" style="78" customWidth="1"/>
    <col min="4" max="7" width="15.42578125" style="78" customWidth="1"/>
    <col min="8" max="10" width="8.85546875" style="80"/>
    <col min="11" max="16384" width="8.85546875" style="82"/>
  </cols>
  <sheetData>
    <row r="1" spans="1:8" s="80" customFormat="1" ht="26.25" x14ac:dyDescent="0.2">
      <c r="A1" s="77" t="s">
        <v>150</v>
      </c>
      <c r="B1" s="78"/>
      <c r="C1" s="78"/>
      <c r="D1" s="78"/>
      <c r="E1" s="78"/>
      <c r="F1" s="78"/>
      <c r="G1" s="78"/>
      <c r="H1" s="79"/>
    </row>
    <row r="2" spans="1:8" s="80" customFormat="1" ht="26.25" x14ac:dyDescent="0.2">
      <c r="A2" s="77" t="s">
        <v>222</v>
      </c>
      <c r="B2" s="78"/>
      <c r="C2" s="78"/>
      <c r="D2" s="78"/>
      <c r="E2" s="78"/>
      <c r="F2" s="78"/>
      <c r="G2" s="78"/>
      <c r="H2" s="79"/>
    </row>
    <row r="3" spans="1:8" x14ac:dyDescent="0.25">
      <c r="H3" s="82"/>
    </row>
    <row r="4" spans="1:8" ht="48" customHeight="1" x14ac:dyDescent="0.25">
      <c r="A4" s="28" t="s">
        <v>22</v>
      </c>
      <c r="B4" s="83" t="s">
        <v>151</v>
      </c>
      <c r="C4" s="83" t="s">
        <v>152</v>
      </c>
      <c r="D4" s="83" t="s">
        <v>153</v>
      </c>
      <c r="E4" s="83" t="s">
        <v>26</v>
      </c>
      <c r="F4" s="83" t="s">
        <v>154</v>
      </c>
      <c r="G4" s="83"/>
      <c r="H4" s="82"/>
    </row>
    <row r="5" spans="1:8" x14ac:dyDescent="0.25">
      <c r="A5" s="178">
        <v>43466</v>
      </c>
      <c r="B5" s="179">
        <v>100</v>
      </c>
      <c r="C5" s="179">
        <v>100</v>
      </c>
      <c r="D5" s="179">
        <v>100</v>
      </c>
      <c r="E5" s="179">
        <v>100</v>
      </c>
      <c r="F5" s="179">
        <v>100</v>
      </c>
    </row>
    <row r="6" spans="1:8" x14ac:dyDescent="0.25">
      <c r="A6" s="178">
        <v>43497</v>
      </c>
      <c r="B6" s="179">
        <v>100.03690963858251</v>
      </c>
      <c r="C6" s="179">
        <v>99.724945736480279</v>
      </c>
      <c r="D6" s="179">
        <v>100.33055925555661</v>
      </c>
      <c r="E6" s="179">
        <v>100.60833967951415</v>
      </c>
      <c r="F6" s="179">
        <v>100.21720551842319</v>
      </c>
    </row>
    <row r="7" spans="1:8" x14ac:dyDescent="0.25">
      <c r="A7" s="178">
        <v>43525</v>
      </c>
      <c r="B7" s="179">
        <v>100.52152379676706</v>
      </c>
      <c r="C7" s="179">
        <v>100.24813836676482</v>
      </c>
      <c r="D7" s="179">
        <v>100.77831977608282</v>
      </c>
      <c r="E7" s="179">
        <v>100.74373196285617</v>
      </c>
      <c r="F7" s="179">
        <v>100.51859306592449</v>
      </c>
    </row>
    <row r="8" spans="1:8" x14ac:dyDescent="0.25">
      <c r="A8" s="178">
        <v>43556</v>
      </c>
      <c r="B8" s="179">
        <v>100.22688744885092</v>
      </c>
      <c r="C8" s="179">
        <v>100.04293442823074</v>
      </c>
      <c r="D8" s="179">
        <v>100.3982463704323</v>
      </c>
      <c r="E8" s="179">
        <v>100.83258913325319</v>
      </c>
      <c r="F8" s="179">
        <v>100.57312607847194</v>
      </c>
    </row>
    <row r="9" spans="1:8" x14ac:dyDescent="0.25">
      <c r="A9" s="178">
        <v>43586</v>
      </c>
      <c r="B9" s="179">
        <v>100.78639307543649</v>
      </c>
      <c r="C9" s="179">
        <v>100.40790684241399</v>
      </c>
      <c r="D9" s="179">
        <v>101.14153293675523</v>
      </c>
      <c r="E9" s="179">
        <v>101.74158777294694</v>
      </c>
      <c r="F9" s="179">
        <v>100.65642569634377</v>
      </c>
    </row>
    <row r="10" spans="1:8" x14ac:dyDescent="0.25">
      <c r="A10" s="178">
        <v>43617</v>
      </c>
      <c r="B10" s="179">
        <v>101.25337353579395</v>
      </c>
      <c r="C10" s="179">
        <v>100.67516025975033</v>
      </c>
      <c r="D10" s="179">
        <v>101.80027214322429</v>
      </c>
      <c r="E10" s="179">
        <v>102.00464840456058</v>
      </c>
      <c r="F10" s="179">
        <v>101.71143653455941</v>
      </c>
    </row>
    <row r="11" spans="1:8" x14ac:dyDescent="0.25">
      <c r="A11" s="178">
        <v>43647</v>
      </c>
      <c r="B11" s="179">
        <v>100.93181249156096</v>
      </c>
      <c r="C11" s="179">
        <v>99.983981468524192</v>
      </c>
      <c r="D11" s="179">
        <v>101.82427030213476</v>
      </c>
      <c r="E11" s="179">
        <v>101.993094419042</v>
      </c>
      <c r="F11" s="179">
        <v>102.10883042130281</v>
      </c>
    </row>
    <row r="12" spans="1:8" x14ac:dyDescent="0.25">
      <c r="A12" s="178">
        <v>43678</v>
      </c>
      <c r="B12" s="179">
        <v>101.03329355983588</v>
      </c>
      <c r="C12" s="179">
        <v>100.30941371579313</v>
      </c>
      <c r="D12" s="179">
        <v>101.71785795305139</v>
      </c>
      <c r="E12" s="179">
        <v>101.86976679461164</v>
      </c>
      <c r="F12" s="179">
        <v>101.16301796986301</v>
      </c>
    </row>
    <row r="13" spans="1:8" x14ac:dyDescent="0.25">
      <c r="A13" s="178">
        <v>43709</v>
      </c>
      <c r="B13" s="179">
        <v>101.74866997386529</v>
      </c>
      <c r="C13" s="179">
        <v>100.76894905928343</v>
      </c>
      <c r="D13" s="179">
        <v>102.66203167182661</v>
      </c>
      <c r="E13" s="179">
        <v>101.81423106311348</v>
      </c>
      <c r="F13" s="179">
        <v>101.44486010914544</v>
      </c>
    </row>
    <row r="14" spans="1:8" x14ac:dyDescent="0.25">
      <c r="A14" s="178">
        <v>43739</v>
      </c>
      <c r="B14" s="179">
        <v>102.26745786685363</v>
      </c>
      <c r="C14" s="179">
        <v>101.11552100422493</v>
      </c>
      <c r="D14" s="179">
        <v>103.33644147095177</v>
      </c>
      <c r="E14" s="179">
        <v>102.0276925414236</v>
      </c>
      <c r="F14" s="179">
        <v>102.65102798699502</v>
      </c>
    </row>
    <row r="15" spans="1:8" x14ac:dyDescent="0.25">
      <c r="A15" s="178">
        <v>43770</v>
      </c>
      <c r="B15" s="179">
        <v>103.10816562913075</v>
      </c>
      <c r="C15" s="179">
        <v>101.70314505107764</v>
      </c>
      <c r="D15" s="179">
        <v>104.40934377547241</v>
      </c>
      <c r="E15" s="179">
        <v>102.49993776168024</v>
      </c>
      <c r="F15" s="179">
        <v>104.61514297046965</v>
      </c>
    </row>
    <row r="16" spans="1:8" x14ac:dyDescent="0.25">
      <c r="A16" s="178">
        <v>43800</v>
      </c>
      <c r="B16" s="179">
        <v>102.59234695092448</v>
      </c>
      <c r="C16" s="179">
        <v>102.19900494549823</v>
      </c>
      <c r="D16" s="179">
        <v>102.95747567263557</v>
      </c>
      <c r="E16" s="179">
        <v>102.48729859520135</v>
      </c>
      <c r="F16" s="179">
        <v>104.42723350409459</v>
      </c>
    </row>
    <row r="17" spans="1:7" x14ac:dyDescent="0.25">
      <c r="A17" s="178">
        <v>43831</v>
      </c>
      <c r="B17" s="179">
        <v>102.50140240250741</v>
      </c>
      <c r="C17" s="179">
        <v>101.85302848499821</v>
      </c>
      <c r="D17" s="179">
        <v>103.10532074052163</v>
      </c>
      <c r="E17" s="179">
        <v>103.17906954031099</v>
      </c>
      <c r="F17" s="179">
        <v>102.17192282255105</v>
      </c>
    </row>
    <row r="18" spans="1:7" x14ac:dyDescent="0.25">
      <c r="A18" s="178">
        <v>43862</v>
      </c>
      <c r="B18" s="179">
        <v>102.75006492320495</v>
      </c>
      <c r="C18" s="179">
        <v>102.39676532851382</v>
      </c>
      <c r="D18" s="179">
        <v>103.07541534249472</v>
      </c>
      <c r="E18" s="179">
        <v>102.42691146646889</v>
      </c>
      <c r="F18" s="179">
        <v>101.93742204448498</v>
      </c>
      <c r="G18" s="85" t="s">
        <v>20</v>
      </c>
    </row>
    <row r="19" spans="1:7" x14ac:dyDescent="0.25">
      <c r="A19" s="178">
        <v>43891</v>
      </c>
      <c r="B19" s="179">
        <v>107.37873580641397</v>
      </c>
      <c r="C19" s="179">
        <v>106.76809751653208</v>
      </c>
      <c r="D19" s="179">
        <v>107.947410803766</v>
      </c>
      <c r="E19" s="179">
        <v>95.501733416998704</v>
      </c>
      <c r="F19" s="179">
        <v>93.174902283989027</v>
      </c>
    </row>
    <row r="20" spans="1:7" x14ac:dyDescent="0.25">
      <c r="A20" s="178">
        <v>43922</v>
      </c>
      <c r="B20" s="179">
        <v>78.187040691630912</v>
      </c>
      <c r="C20" s="179">
        <v>91.850080837012882</v>
      </c>
      <c r="D20" s="179">
        <v>65.196967453163595</v>
      </c>
      <c r="E20" s="179">
        <v>63.23974392282706</v>
      </c>
      <c r="F20" s="179">
        <v>45.327610602523599</v>
      </c>
    </row>
    <row r="21" spans="1:7" x14ac:dyDescent="0.25">
      <c r="A21" s="178">
        <v>43952</v>
      </c>
      <c r="B21" s="179">
        <v>82.868186014093126</v>
      </c>
      <c r="C21" s="179">
        <v>92.425914291924286</v>
      </c>
      <c r="D21" s="179">
        <v>73.796143639441809</v>
      </c>
      <c r="E21" s="179">
        <v>63.438159686293353</v>
      </c>
      <c r="F21" s="179">
        <v>45.078594160114399</v>
      </c>
    </row>
    <row r="22" spans="1:7" x14ac:dyDescent="0.25">
      <c r="A22" s="178">
        <v>43983</v>
      </c>
      <c r="B22" s="179">
        <v>94.867516950747628</v>
      </c>
      <c r="C22" s="179">
        <v>97.447098650929945</v>
      </c>
      <c r="D22" s="179">
        <v>92.593798957782511</v>
      </c>
      <c r="E22" s="179">
        <v>71.614666284512751</v>
      </c>
      <c r="F22" s="179">
        <v>55.662454770910607</v>
      </c>
    </row>
    <row r="23" spans="1:7" x14ac:dyDescent="0.25">
      <c r="A23" s="178">
        <v>44013</v>
      </c>
      <c r="B23" s="179">
        <v>100.43679677090681</v>
      </c>
      <c r="C23" s="179">
        <v>99.026621131956304</v>
      </c>
      <c r="D23" s="179">
        <v>101.93966657737435</v>
      </c>
      <c r="E23" s="179">
        <v>82.373405661708247</v>
      </c>
      <c r="F23" s="179">
        <v>74.890636161122998</v>
      </c>
    </row>
    <row r="24" spans="1:7" x14ac:dyDescent="0.25">
      <c r="A24" s="178">
        <v>44044</v>
      </c>
      <c r="B24" s="179">
        <v>100.51571720907036</v>
      </c>
      <c r="C24" s="179">
        <v>98.491995200395337</v>
      </c>
      <c r="D24" s="179">
        <v>102.60131838090777</v>
      </c>
      <c r="E24" s="179">
        <v>88.830551546414782</v>
      </c>
      <c r="F24" s="179">
        <v>82.631544347560592</v>
      </c>
    </row>
    <row r="25" spans="1:7" x14ac:dyDescent="0.25">
      <c r="A25" s="178">
        <v>44075</v>
      </c>
      <c r="B25" s="179">
        <v>100.85536422840089</v>
      </c>
      <c r="C25" s="179">
        <v>98.716373737945105</v>
      </c>
      <c r="D25" s="179">
        <v>103.045756079431</v>
      </c>
      <c r="E25" s="179">
        <v>92.424351716086008</v>
      </c>
      <c r="F25" s="179">
        <v>86.784480328186376</v>
      </c>
    </row>
    <row r="26" spans="1:7" x14ac:dyDescent="0.25">
      <c r="A26" s="178">
        <v>44105</v>
      </c>
      <c r="B26" s="179">
        <v>101.83737218803215</v>
      </c>
      <c r="C26" s="179">
        <v>99.594177353131144</v>
      </c>
      <c r="D26" s="179">
        <v>104.12534505045149</v>
      </c>
      <c r="E26" s="179">
        <v>92.129182494882087</v>
      </c>
      <c r="F26" s="179">
        <v>88.7793473421995</v>
      </c>
    </row>
    <row r="27" spans="1:7" x14ac:dyDescent="0.25">
      <c r="A27" s="178">
        <v>44136</v>
      </c>
      <c r="B27" s="179">
        <v>101.87422854956965</v>
      </c>
      <c r="C27" s="179">
        <v>99.632228808941747</v>
      </c>
      <c r="D27" s="179">
        <v>104.16115768759481</v>
      </c>
      <c r="E27" s="179">
        <v>91.369300485969561</v>
      </c>
      <c r="F27" s="179">
        <v>89.123840677127049</v>
      </c>
    </row>
    <row r="28" spans="1:7" x14ac:dyDescent="0.25">
      <c r="A28" s="178">
        <v>44166</v>
      </c>
      <c r="B28" s="179">
        <v>100.83637050234367</v>
      </c>
      <c r="C28" s="179">
        <v>100.00297742220734</v>
      </c>
      <c r="D28" s="179">
        <v>101.79255991437783</v>
      </c>
      <c r="E28" s="179">
        <v>93.914624345460325</v>
      </c>
      <c r="F28" s="179">
        <v>83.647155525416309</v>
      </c>
    </row>
    <row r="29" spans="1:7" x14ac:dyDescent="0.25">
      <c r="A29" s="178">
        <v>44197</v>
      </c>
      <c r="B29" s="179">
        <v>103.20345558030584</v>
      </c>
      <c r="C29" s="179">
        <v>100.99785327858841</v>
      </c>
      <c r="D29" s="179">
        <v>105.47880019050844</v>
      </c>
      <c r="E29" s="179">
        <v>95.001847999341194</v>
      </c>
      <c r="F29" s="179">
        <v>94.954063878629626</v>
      </c>
    </row>
    <row r="30" spans="1:7" x14ac:dyDescent="0.25">
      <c r="A30" s="178">
        <v>44228</v>
      </c>
      <c r="B30" s="179">
        <v>103.50344168203742</v>
      </c>
      <c r="C30" s="179">
        <v>100.93639928422763</v>
      </c>
      <c r="D30" s="179">
        <v>106.12818626837651</v>
      </c>
      <c r="E30" s="179">
        <v>97.289728634542286</v>
      </c>
      <c r="F30" s="179">
        <v>97.31910239367275</v>
      </c>
    </row>
    <row r="31" spans="1:7" x14ac:dyDescent="0.25">
      <c r="A31" s="178">
        <v>44256</v>
      </c>
      <c r="B31" s="179">
        <v>104.29163943627817</v>
      </c>
      <c r="C31" s="179">
        <v>100.53403044711943</v>
      </c>
      <c r="D31" s="179">
        <v>108.08229276359104</v>
      </c>
      <c r="E31" s="179">
        <v>99.209605255850519</v>
      </c>
      <c r="F31" s="179">
        <v>98.26129695916687</v>
      </c>
    </row>
    <row r="32" spans="1:7" x14ac:dyDescent="0.25">
      <c r="A32" s="178">
        <v>44287</v>
      </c>
      <c r="B32" s="179">
        <v>105.5640014930681</v>
      </c>
      <c r="C32" s="179">
        <v>101.00351038078247</v>
      </c>
      <c r="D32" s="179">
        <v>110.13431995165908</v>
      </c>
      <c r="E32" s="179">
        <v>101.18693263388096</v>
      </c>
      <c r="F32" s="179">
        <v>100.7384016974062</v>
      </c>
    </row>
    <row r="33" spans="1:6" x14ac:dyDescent="0.25">
      <c r="A33" s="178">
        <v>44317</v>
      </c>
      <c r="B33" s="179">
        <v>105.65402240194629</v>
      </c>
      <c r="C33" s="179">
        <v>100.871372383218</v>
      </c>
      <c r="D33" s="179">
        <v>110.43911708106906</v>
      </c>
      <c r="E33" s="179">
        <v>101.3433901946878</v>
      </c>
      <c r="F33" s="179">
        <v>100.3727746140885</v>
      </c>
    </row>
    <row r="34" spans="1:6" x14ac:dyDescent="0.25">
      <c r="A34" s="178">
        <v>44348</v>
      </c>
      <c r="B34" s="179">
        <v>105.6797754487107</v>
      </c>
      <c r="C34" s="179">
        <v>101.31083990103043</v>
      </c>
      <c r="D34" s="179">
        <v>110.06277672236017</v>
      </c>
      <c r="E34" s="179">
        <v>102.30779689753142</v>
      </c>
      <c r="F34" s="179">
        <v>100.3275951603275</v>
      </c>
    </row>
    <row r="35" spans="1:6" x14ac:dyDescent="0.25">
      <c r="A35" s="178">
        <v>44378</v>
      </c>
      <c r="B35" s="179">
        <v>105.55586162178837</v>
      </c>
      <c r="C35" s="179">
        <v>101.33340876136253</v>
      </c>
      <c r="D35" s="179">
        <v>109.79785345698606</v>
      </c>
      <c r="E35" s="179">
        <v>102.30058363585407</v>
      </c>
      <c r="F35" s="179">
        <v>101.46925877899879</v>
      </c>
    </row>
    <row r="36" spans="1:6" x14ac:dyDescent="0.25">
      <c r="A36" s="178">
        <v>44409</v>
      </c>
      <c r="B36" s="179">
        <v>106.31295271649424</v>
      </c>
      <c r="C36" s="179">
        <v>101.98064080080742</v>
      </c>
      <c r="D36" s="179">
        <v>110.66080263791044</v>
      </c>
      <c r="E36" s="179">
        <v>102.68058847448448</v>
      </c>
      <c r="F36" s="179">
        <v>101.84145982580321</v>
      </c>
    </row>
    <row r="37" spans="1:6" x14ac:dyDescent="0.25">
      <c r="A37" s="178">
        <v>44440</v>
      </c>
      <c r="B37" s="179">
        <v>107.51989977499846</v>
      </c>
      <c r="C37" s="179">
        <v>102.78698628301584</v>
      </c>
      <c r="D37" s="179">
        <v>112.23389221011557</v>
      </c>
      <c r="E37" s="179">
        <v>104.42466578022274</v>
      </c>
      <c r="F37" s="179">
        <v>102.12308136228407</v>
      </c>
    </row>
    <row r="38" spans="1:6" x14ac:dyDescent="0.25">
      <c r="A38" s="178">
        <v>44470</v>
      </c>
      <c r="B38" s="179">
        <v>107.25241097404979</v>
      </c>
      <c r="C38" s="179">
        <v>102.80002739228425</v>
      </c>
      <c r="D38" s="179">
        <v>111.70658907398695</v>
      </c>
      <c r="E38" s="179">
        <v>104.89008074384684</v>
      </c>
      <c r="F38" s="179">
        <v>102.25623721331013</v>
      </c>
    </row>
    <row r="39" spans="1:6" x14ac:dyDescent="0.25">
      <c r="A39" s="178">
        <v>44501</v>
      </c>
      <c r="B39" s="179">
        <v>105.95554069318814</v>
      </c>
      <c r="C39" s="179">
        <v>102.72344809310989</v>
      </c>
      <c r="D39" s="179">
        <v>109.23395825633071</v>
      </c>
      <c r="E39" s="179">
        <v>104.79713818630513</v>
      </c>
      <c r="F39" s="179">
        <v>101.36288410808304</v>
      </c>
    </row>
    <row r="40" spans="1:6" x14ac:dyDescent="0.25">
      <c r="A40" s="178">
        <v>44531</v>
      </c>
      <c r="B40" s="179">
        <v>106.93508554444442</v>
      </c>
      <c r="C40" s="179">
        <v>103.32834118876555</v>
      </c>
      <c r="D40" s="179">
        <v>110.57404006338797</v>
      </c>
      <c r="E40" s="179">
        <v>105.0813279295577</v>
      </c>
      <c r="F40" s="179">
        <v>100.44072027697125</v>
      </c>
    </row>
    <row r="41" spans="1:6" x14ac:dyDescent="0.25">
      <c r="A41" s="178">
        <v>44562</v>
      </c>
      <c r="B41" s="179">
        <v>107.84061074956715</v>
      </c>
      <c r="C41" s="179">
        <v>103.45905002367046</v>
      </c>
      <c r="D41" s="179">
        <v>112.23196415290398</v>
      </c>
      <c r="E41" s="179">
        <v>107.31277915482276</v>
      </c>
      <c r="F41" s="179">
        <v>109.26028792195251</v>
      </c>
    </row>
    <row r="42" spans="1:6" x14ac:dyDescent="0.25">
      <c r="A42" s="178">
        <v>44593</v>
      </c>
      <c r="B42" s="179">
        <v>110.54714338000382</v>
      </c>
      <c r="C42" s="179">
        <v>104.29350237151677</v>
      </c>
      <c r="D42" s="179">
        <v>116.74997651462226</v>
      </c>
      <c r="E42" s="179">
        <v>106.88955858030243</v>
      </c>
      <c r="F42" s="179">
        <v>111.34202831922285</v>
      </c>
    </row>
    <row r="43" spans="1:6" x14ac:dyDescent="0.25">
      <c r="A43" s="178">
        <v>44621</v>
      </c>
      <c r="B43" s="179">
        <v>107.37636062474142</v>
      </c>
      <c r="C43" s="179">
        <v>104.91751051774392</v>
      </c>
      <c r="D43" s="179">
        <v>109.82312331320634</v>
      </c>
      <c r="E43" s="179">
        <v>106.06182084428355</v>
      </c>
      <c r="F43" s="179">
        <v>104.24805990866162</v>
      </c>
    </row>
    <row r="44" spans="1:6" x14ac:dyDescent="0.25">
      <c r="A44" s="178">
        <v>44652</v>
      </c>
      <c r="B44" s="179">
        <v>94.926871205705183</v>
      </c>
      <c r="C44" s="179">
        <v>98.021443394737673</v>
      </c>
      <c r="D44" s="179">
        <v>92.101734143883107</v>
      </c>
      <c r="E44" s="179">
        <v>105.55963739635723</v>
      </c>
      <c r="F44" s="179">
        <v>103.13966319246667</v>
      </c>
    </row>
    <row r="45" spans="1:6" x14ac:dyDescent="0.25">
      <c r="A45" s="178">
        <v>44682</v>
      </c>
      <c r="B45" s="179">
        <v>95.217940876101522</v>
      </c>
      <c r="C45" s="179">
        <v>98.18186690327245</v>
      </c>
      <c r="D45" s="179">
        <v>92.52024562628425</v>
      </c>
      <c r="E45" s="179">
        <v>106.19734079597384</v>
      </c>
      <c r="F45" s="179">
        <v>98.700428895966795</v>
      </c>
    </row>
    <row r="46" spans="1:6" x14ac:dyDescent="0.25">
      <c r="A46" s="178">
        <v>44713</v>
      </c>
      <c r="B46" s="179">
        <v>95.608125165445841</v>
      </c>
      <c r="C46" s="179">
        <v>98.471689180940885</v>
      </c>
      <c r="D46" s="179">
        <v>93.010095225515002</v>
      </c>
      <c r="E46" s="179">
        <v>106.23704565228633</v>
      </c>
      <c r="F46" s="179">
        <v>107.03749409335998</v>
      </c>
    </row>
    <row r="47" spans="1:6" x14ac:dyDescent="0.25">
      <c r="A47" s="178">
        <v>44743</v>
      </c>
      <c r="B47" s="179">
        <v>95.986588439293115</v>
      </c>
      <c r="C47" s="179">
        <v>98.758414939513614</v>
      </c>
      <c r="D47" s="179">
        <v>93.477874723046881</v>
      </c>
      <c r="E47" s="179">
        <v>106.94030674874041</v>
      </c>
      <c r="F47" s="179">
        <v>107.61723825587895</v>
      </c>
    </row>
    <row r="48" spans="1:6" x14ac:dyDescent="0.25">
      <c r="A48" s="178">
        <v>44774</v>
      </c>
      <c r="B48" s="179">
        <v>96.392622411532045</v>
      </c>
      <c r="C48" s="179">
        <v>98.773897534992102</v>
      </c>
      <c r="D48" s="179">
        <v>94.25873789374927</v>
      </c>
      <c r="E48" s="179">
        <v>107.45468252392666</v>
      </c>
      <c r="F48" s="179">
        <v>109.25402280238798</v>
      </c>
    </row>
    <row r="49" spans="1:7" x14ac:dyDescent="0.25">
      <c r="A49" s="178">
        <v>44805</v>
      </c>
      <c r="B49" s="179">
        <v>96.279235888034009</v>
      </c>
      <c r="C49" s="179">
        <v>98.520459356698098</v>
      </c>
      <c r="D49" s="179">
        <v>94.272890654132354</v>
      </c>
      <c r="E49" s="179">
        <v>107.29618226954747</v>
      </c>
      <c r="F49" s="179">
        <v>110.90170512729443</v>
      </c>
    </row>
    <row r="50" spans="1:7" x14ac:dyDescent="0.25">
      <c r="A50" s="178">
        <v>44835</v>
      </c>
      <c r="B50" s="179">
        <v>97.108337890360659</v>
      </c>
      <c r="C50" s="179">
        <v>98.966179461146069</v>
      </c>
      <c r="D50" s="179">
        <v>95.459999581570557</v>
      </c>
      <c r="E50" s="179">
        <v>107.6573560268078</v>
      </c>
      <c r="F50" s="179">
        <v>112.69127917416898</v>
      </c>
    </row>
    <row r="51" spans="1:7" x14ac:dyDescent="0.25">
      <c r="A51" s="178">
        <v>44866</v>
      </c>
      <c r="B51" s="179">
        <v>98.404957133475691</v>
      </c>
      <c r="C51" s="179">
        <v>99.557852802200856</v>
      </c>
      <c r="D51" s="179">
        <v>97.431663704158893</v>
      </c>
      <c r="E51" s="179">
        <v>108.11574923127695</v>
      </c>
      <c r="F51" s="179">
        <v>115.71318459115901</v>
      </c>
    </row>
    <row r="52" spans="1:7" x14ac:dyDescent="0.25">
      <c r="A52" s="178">
        <v>44896</v>
      </c>
      <c r="B52" s="179">
        <v>95.928299911061259</v>
      </c>
      <c r="C52" s="179">
        <v>99.697255709951392</v>
      </c>
      <c r="D52" s="179">
        <v>92.441646528040707</v>
      </c>
      <c r="E52" s="179">
        <v>108.64678572591266</v>
      </c>
      <c r="F52" s="179">
        <v>107.00175643950605</v>
      </c>
    </row>
    <row r="53" spans="1:7" x14ac:dyDescent="0.25">
      <c r="A53" s="178">
        <v>44927</v>
      </c>
      <c r="B53" s="179">
        <v>100.22338988659783</v>
      </c>
      <c r="C53" s="179">
        <v>100.43250034984707</v>
      </c>
      <c r="D53" s="179">
        <v>100.14591701067445</v>
      </c>
      <c r="E53" s="179">
        <v>108.5412678360662</v>
      </c>
      <c r="F53" s="179">
        <v>119.25072699653253</v>
      </c>
    </row>
    <row r="54" spans="1:7" x14ac:dyDescent="0.25">
      <c r="A54" s="178">
        <v>44958</v>
      </c>
      <c r="B54" s="179">
        <v>101.06226148049821</v>
      </c>
      <c r="C54" s="179">
        <v>100.88137652183488</v>
      </c>
      <c r="D54" s="179">
        <v>101.36014180655678</v>
      </c>
      <c r="E54" s="179">
        <v>109.76452211503047</v>
      </c>
      <c r="F54" s="179">
        <v>118.80709476258062</v>
      </c>
    </row>
    <row r="55" spans="1:7" x14ac:dyDescent="0.25">
      <c r="A55" s="178">
        <v>44986</v>
      </c>
      <c r="B55" s="179">
        <v>102.05983514333322</v>
      </c>
      <c r="C55" s="179">
        <v>101.56523085443082</v>
      </c>
      <c r="D55" s="179">
        <v>102.66736459602893</v>
      </c>
      <c r="E55" s="179">
        <v>110.42367379715671</v>
      </c>
      <c r="F55" s="179">
        <v>119.72846442360677</v>
      </c>
    </row>
    <row r="56" spans="1:7" x14ac:dyDescent="0.25">
      <c r="A56" s="178">
        <v>45017</v>
      </c>
      <c r="B56" s="179">
        <v>102.78055660545282</v>
      </c>
      <c r="C56" s="179">
        <v>102.07651379588577</v>
      </c>
      <c r="D56" s="179">
        <v>103.59525238474012</v>
      </c>
      <c r="E56" s="179">
        <v>110.69318168035805</v>
      </c>
      <c r="F56" s="179">
        <v>120.70529362894695</v>
      </c>
    </row>
    <row r="57" spans="1:7" x14ac:dyDescent="0.25">
      <c r="A57" s="178">
        <v>45047</v>
      </c>
      <c r="B57" s="179">
        <v>103.89694834882745</v>
      </c>
      <c r="C57" s="179">
        <v>102.73756107437302</v>
      </c>
      <c r="D57" s="179">
        <v>105.15882473836878</v>
      </c>
      <c r="E57" s="179">
        <v>111.08403832859153</v>
      </c>
      <c r="F57" s="179">
        <v>121.07881829256077</v>
      </c>
    </row>
    <row r="58" spans="1:7" x14ac:dyDescent="0.25">
      <c r="A58" s="178">
        <v>45078</v>
      </c>
      <c r="B58" s="179">
        <v>104.79072574150116</v>
      </c>
      <c r="C58" s="179">
        <v>103.07317610559129</v>
      </c>
      <c r="D58" s="179">
        <v>106.60076539769052</v>
      </c>
      <c r="E58" s="179">
        <v>111.61456414983414</v>
      </c>
      <c r="F58" s="179">
        <v>121.03249170423162</v>
      </c>
    </row>
    <row r="59" spans="1:7" x14ac:dyDescent="0.25">
      <c r="A59" s="178">
        <v>45108</v>
      </c>
      <c r="B59" s="179">
        <v>105.96336594127075</v>
      </c>
      <c r="C59" s="179">
        <v>103.21454411199871</v>
      </c>
      <c r="D59" s="179">
        <v>108.76827090598586</v>
      </c>
      <c r="E59" s="179">
        <v>112.26509821845205</v>
      </c>
      <c r="F59" s="179">
        <v>121.14795521057198</v>
      </c>
    </row>
    <row r="60" spans="1:7" x14ac:dyDescent="0.25">
      <c r="A60" s="178">
        <v>45139</v>
      </c>
      <c r="B60" s="179">
        <v>106.87135780789797</v>
      </c>
      <c r="C60" s="179">
        <v>103.89488508638991</v>
      </c>
      <c r="D60" s="179">
        <v>109.89273848529363</v>
      </c>
      <c r="E60" s="179">
        <v>112.75036561023238</v>
      </c>
      <c r="F60" s="179">
        <v>120.34522573622873</v>
      </c>
    </row>
    <row r="61" spans="1:7" x14ac:dyDescent="0.25">
      <c r="A61" s="84"/>
    </row>
    <row r="62" spans="1:7" s="80" customFormat="1" ht="14.25" x14ac:dyDescent="0.2">
      <c r="A62" s="84"/>
      <c r="B62" s="78"/>
      <c r="C62" s="78"/>
      <c r="D62" s="78"/>
      <c r="E62" s="78"/>
      <c r="F62" s="78"/>
      <c r="G62" s="78"/>
    </row>
    <row r="63" spans="1:7" x14ac:dyDescent="0.25">
      <c r="A63" s="84"/>
    </row>
    <row r="64" spans="1:7" x14ac:dyDescent="0.25">
      <c r="A64" s="84"/>
    </row>
    <row r="65" spans="1:7" s="80" customFormat="1" ht="14.25" x14ac:dyDescent="0.2">
      <c r="A65" s="84"/>
      <c r="B65" s="78"/>
      <c r="C65" s="78"/>
      <c r="D65" s="78"/>
      <c r="E65" s="78"/>
      <c r="F65" s="78"/>
      <c r="G65" s="78"/>
    </row>
    <row r="66" spans="1:7" x14ac:dyDescent="0.25">
      <c r="A66" s="84"/>
    </row>
    <row r="67" spans="1:7" x14ac:dyDescent="0.25">
      <c r="A67" s="84"/>
    </row>
    <row r="68" spans="1:7" x14ac:dyDescent="0.25">
      <c r="A68" s="84"/>
    </row>
    <row r="69" spans="1:7" x14ac:dyDescent="0.25">
      <c r="A69" s="84"/>
    </row>
    <row r="70" spans="1:7" x14ac:dyDescent="0.25">
      <c r="A70" s="84"/>
    </row>
    <row r="71" spans="1:7" x14ac:dyDescent="0.25">
      <c r="A71" s="84"/>
    </row>
    <row r="72" spans="1:7" x14ac:dyDescent="0.25">
      <c r="A72" s="84"/>
    </row>
  </sheetData>
  <pageMargins left="0.7" right="0.7" top="0.75" bottom="0.75" header="0.3" footer="0.3"/>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7"/>
  <sheetViews>
    <sheetView showGridLines="0" view="pageBreakPreview" zoomScale="90" zoomScaleNormal="70" zoomScaleSheetLayoutView="90" workbookViewId="0"/>
  </sheetViews>
  <sheetFormatPr defaultColWidth="8.85546875" defaultRowHeight="15" x14ac:dyDescent="0.25"/>
  <cols>
    <col min="1" max="1" width="13.140625" style="93" customWidth="1"/>
    <col min="2" max="2" width="18.140625" style="87" customWidth="1"/>
    <col min="3" max="3" width="18.140625" style="88" customWidth="1"/>
    <col min="4" max="4" width="18.140625" style="89" customWidth="1"/>
    <col min="5" max="5" width="18.140625" style="90" customWidth="1"/>
    <col min="6" max="9" width="8.85546875" style="89"/>
    <col min="10" max="16384" width="8.85546875" style="92"/>
  </cols>
  <sheetData>
    <row r="1" spans="1:10" s="89" customFormat="1" ht="26.25" x14ac:dyDescent="0.25">
      <c r="A1" s="86" t="s">
        <v>155</v>
      </c>
      <c r="B1" s="87"/>
      <c r="C1" s="88"/>
      <c r="E1" s="90"/>
      <c r="G1" s="91"/>
      <c r="J1" s="92"/>
    </row>
    <row r="2" spans="1:10" s="89" customFormat="1" ht="23.25" x14ac:dyDescent="0.25">
      <c r="A2" s="86" t="s">
        <v>156</v>
      </c>
      <c r="B2" s="87"/>
      <c r="C2" s="88"/>
      <c r="E2" s="90"/>
      <c r="G2" s="92"/>
      <c r="J2" s="92"/>
    </row>
    <row r="3" spans="1:10" s="89" customFormat="1" ht="23.25" x14ac:dyDescent="0.25">
      <c r="A3" s="86"/>
      <c r="B3" s="87"/>
      <c r="C3" s="88"/>
      <c r="E3" s="90"/>
      <c r="G3" s="92"/>
      <c r="J3" s="92"/>
    </row>
    <row r="4" spans="1:10" s="89" customFormat="1" x14ac:dyDescent="0.25">
      <c r="A4" s="93" t="s">
        <v>22</v>
      </c>
      <c r="B4" s="180" t="s">
        <v>157</v>
      </c>
      <c r="C4" s="180" t="s">
        <v>158</v>
      </c>
      <c r="D4" s="180" t="s">
        <v>152</v>
      </c>
      <c r="E4" s="181" t="s">
        <v>153</v>
      </c>
      <c r="G4" s="92"/>
      <c r="J4" s="92"/>
    </row>
    <row r="5" spans="1:10" s="89" customFormat="1" x14ac:dyDescent="0.25">
      <c r="A5" s="184">
        <v>44290</v>
      </c>
      <c r="B5" s="182">
        <v>7.2999999999999954</v>
      </c>
      <c r="C5" s="182">
        <v>2.4690000000000101</v>
      </c>
      <c r="D5" s="182">
        <v>10.871199999999991</v>
      </c>
      <c r="E5" s="183">
        <v>16.443600000000004</v>
      </c>
      <c r="J5" s="92"/>
    </row>
    <row r="6" spans="1:10" s="89" customFormat="1" x14ac:dyDescent="0.25">
      <c r="A6" s="184">
        <v>44297</v>
      </c>
      <c r="B6" s="182">
        <v>14.750899999999989</v>
      </c>
      <c r="C6" s="182">
        <v>8.9914000000000058</v>
      </c>
      <c r="D6" s="182">
        <v>14.444999999999997</v>
      </c>
      <c r="E6" s="183">
        <v>23.354000000000006</v>
      </c>
      <c r="J6" s="92"/>
    </row>
    <row r="7" spans="1:10" s="89" customFormat="1" x14ac:dyDescent="0.25">
      <c r="A7" s="184">
        <v>44304</v>
      </c>
      <c r="B7" s="182">
        <v>10.655999999999999</v>
      </c>
      <c r="C7" s="182">
        <v>7.1871999999999936</v>
      </c>
      <c r="D7" s="182">
        <v>8.8627999999999929</v>
      </c>
      <c r="E7" s="183">
        <v>18.982699999999998</v>
      </c>
      <c r="J7" s="92"/>
    </row>
    <row r="8" spans="1:10" s="89" customFormat="1" x14ac:dyDescent="0.25">
      <c r="A8" s="184">
        <v>44311</v>
      </c>
      <c r="B8" s="182">
        <v>13.920400000000011</v>
      </c>
      <c r="C8" s="182">
        <v>8.7992000000000061</v>
      </c>
      <c r="D8" s="182">
        <v>10.211400000000005</v>
      </c>
      <c r="E8" s="183">
        <v>20.725999999999999</v>
      </c>
      <c r="J8" s="92"/>
    </row>
    <row r="9" spans="1:10" s="89" customFormat="1" x14ac:dyDescent="0.25">
      <c r="A9" s="184">
        <v>44318</v>
      </c>
      <c r="B9" s="182">
        <v>19.346200000000024</v>
      </c>
      <c r="C9" s="182">
        <v>18.912399999999984</v>
      </c>
      <c r="D9" s="182">
        <v>19.598000000000006</v>
      </c>
      <c r="E9" s="183">
        <v>16.662800000000022</v>
      </c>
      <c r="J9" s="92"/>
    </row>
    <row r="10" spans="1:10" s="89" customFormat="1" x14ac:dyDescent="0.25">
      <c r="A10" s="184">
        <v>44325</v>
      </c>
      <c r="B10" s="182">
        <v>14.6096</v>
      </c>
      <c r="C10" s="182">
        <v>10.125800000000007</v>
      </c>
      <c r="D10" s="182">
        <v>8.0789000000000009</v>
      </c>
      <c r="E10" s="183">
        <v>26.985300000000013</v>
      </c>
      <c r="J10" s="92"/>
    </row>
    <row r="11" spans="1:10" s="89" customFormat="1" x14ac:dyDescent="0.25">
      <c r="A11" s="184">
        <v>44332</v>
      </c>
      <c r="B11" s="182">
        <v>15.315199999999995</v>
      </c>
      <c r="C11" s="182">
        <v>6.7498999999999976</v>
      </c>
      <c r="D11" s="182">
        <v>14.71610000000001</v>
      </c>
      <c r="E11" s="183">
        <v>24.226400000000005</v>
      </c>
      <c r="J11" s="92"/>
    </row>
    <row r="12" spans="1:10" s="89" customFormat="1" x14ac:dyDescent="0.25">
      <c r="A12" s="184">
        <v>44339</v>
      </c>
      <c r="B12" s="182">
        <v>13.904000000000005</v>
      </c>
      <c r="C12" s="182">
        <v>5.4872000000000032</v>
      </c>
      <c r="D12" s="182">
        <v>13.331399999999993</v>
      </c>
      <c r="E12" s="183">
        <v>21.512799999999999</v>
      </c>
      <c r="J12" s="92"/>
    </row>
    <row r="13" spans="1:10" s="89" customFormat="1" x14ac:dyDescent="0.25">
      <c r="A13" s="184">
        <v>44346</v>
      </c>
      <c r="B13" s="182">
        <v>13.458900000000007</v>
      </c>
      <c r="C13" s="182">
        <v>5.7319999999999816</v>
      </c>
      <c r="D13" s="182">
        <v>13.676999999999984</v>
      </c>
      <c r="E13" s="183">
        <v>19.280000000000008</v>
      </c>
      <c r="J13" s="92"/>
    </row>
    <row r="14" spans="1:10" s="89" customFormat="1" x14ac:dyDescent="0.25">
      <c r="A14" s="184">
        <v>44353</v>
      </c>
      <c r="B14" s="182">
        <v>14.193199999999994</v>
      </c>
      <c r="C14" s="182">
        <v>-1.965400000000006</v>
      </c>
      <c r="D14" s="182">
        <v>19.722799999999996</v>
      </c>
      <c r="E14" s="183">
        <v>19.880600000000005</v>
      </c>
      <c r="J14" s="92"/>
    </row>
    <row r="15" spans="1:10" s="89" customFormat="1" x14ac:dyDescent="0.25">
      <c r="A15" s="184">
        <v>44360</v>
      </c>
      <c r="B15" s="182">
        <v>14.930200000000005</v>
      </c>
      <c r="C15" s="182">
        <v>10.91040000000001</v>
      </c>
      <c r="D15" s="182">
        <v>12.80619999999999</v>
      </c>
      <c r="E15" s="183">
        <v>19.469400000000014</v>
      </c>
      <c r="J15" s="92"/>
    </row>
    <row r="16" spans="1:10" s="89" customFormat="1" x14ac:dyDescent="0.25">
      <c r="A16" s="184">
        <v>44367</v>
      </c>
      <c r="B16" s="182">
        <v>13.958899999999996</v>
      </c>
      <c r="C16" s="182">
        <v>3.8635999999999893</v>
      </c>
      <c r="D16" s="182">
        <v>16.092399999999984</v>
      </c>
      <c r="E16" s="183">
        <v>20.174299999999977</v>
      </c>
      <c r="J16" s="92"/>
    </row>
    <row r="17" spans="1:10" s="89" customFormat="1" x14ac:dyDescent="0.25">
      <c r="A17" s="184">
        <v>44374</v>
      </c>
      <c r="B17" s="182">
        <v>14.068199999999997</v>
      </c>
      <c r="C17" s="182">
        <v>3.4613000000000227</v>
      </c>
      <c r="D17" s="182">
        <v>15.451499999999996</v>
      </c>
      <c r="E17" s="183">
        <v>21.435200000000009</v>
      </c>
      <c r="J17" s="92"/>
    </row>
    <row r="18" spans="1:10" s="89" customFormat="1" x14ac:dyDescent="0.25">
      <c r="A18" s="184">
        <v>44381</v>
      </c>
      <c r="B18" s="182">
        <v>12.684000000000006</v>
      </c>
      <c r="C18" s="182">
        <v>2.1878000000000064</v>
      </c>
      <c r="D18" s="182">
        <v>16.207499999999996</v>
      </c>
      <c r="E18" s="183">
        <v>17.583400000000005</v>
      </c>
      <c r="G18" s="94" t="s">
        <v>159</v>
      </c>
      <c r="J18" s="92"/>
    </row>
    <row r="19" spans="1:10" s="89" customFormat="1" x14ac:dyDescent="0.25">
      <c r="A19" s="184">
        <v>44388</v>
      </c>
      <c r="B19" s="182">
        <v>11.552300000000004</v>
      </c>
      <c r="C19" s="182">
        <v>3.6602000000000023</v>
      </c>
      <c r="D19" s="182">
        <v>13.691600000000005</v>
      </c>
      <c r="E19" s="183">
        <v>16.06239999999999</v>
      </c>
      <c r="J19" s="92"/>
    </row>
    <row r="20" spans="1:10" s="89" customFormat="1" x14ac:dyDescent="0.25">
      <c r="A20" s="184">
        <v>44395</v>
      </c>
      <c r="B20" s="182">
        <v>12.319999999999997</v>
      </c>
      <c r="C20" s="182">
        <v>4.8605999999999927</v>
      </c>
      <c r="D20" s="182">
        <v>13.702400000000004</v>
      </c>
      <c r="E20" s="183">
        <v>17.255599999999994</v>
      </c>
      <c r="J20" s="92"/>
    </row>
    <row r="21" spans="1:10" s="89" customFormat="1" x14ac:dyDescent="0.25">
      <c r="A21" s="184">
        <v>44402</v>
      </c>
      <c r="B21" s="182">
        <v>14.854999999999997</v>
      </c>
      <c r="C21" s="182">
        <v>6.5312000000000037</v>
      </c>
      <c r="D21" s="182">
        <v>13.613499999999989</v>
      </c>
      <c r="E21" s="183">
        <v>23.336799999999979</v>
      </c>
      <c r="J21" s="92"/>
    </row>
    <row r="22" spans="1:10" s="89" customFormat="1" x14ac:dyDescent="0.25">
      <c r="A22" s="184">
        <v>44409</v>
      </c>
      <c r="B22" s="182">
        <v>14.938999999999991</v>
      </c>
      <c r="C22" s="182">
        <v>6.6956000000000016</v>
      </c>
      <c r="D22" s="182">
        <v>12.988800000000001</v>
      </c>
      <c r="E22" s="183">
        <v>23.788800000000009</v>
      </c>
      <c r="J22" s="92"/>
    </row>
    <row r="23" spans="1:10" s="89" customFormat="1" x14ac:dyDescent="0.25">
      <c r="A23" s="184">
        <v>44416</v>
      </c>
      <c r="B23" s="182">
        <v>19.218199999999985</v>
      </c>
      <c r="C23" s="182">
        <v>9.6112999999999893</v>
      </c>
      <c r="D23" s="182">
        <v>21.17</v>
      </c>
      <c r="E23" s="183">
        <v>26.529499999999985</v>
      </c>
      <c r="J23" s="92"/>
    </row>
    <row r="24" spans="1:10" s="89" customFormat="1" x14ac:dyDescent="0.25">
      <c r="A24" s="184">
        <v>44423</v>
      </c>
      <c r="B24" s="182">
        <v>17.651899999999987</v>
      </c>
      <c r="C24" s="182">
        <v>9.9151999999999916</v>
      </c>
      <c r="D24" s="182">
        <v>17.128900000000002</v>
      </c>
      <c r="E24" s="183">
        <v>24.667499999999997</v>
      </c>
      <c r="J24" s="92"/>
    </row>
    <row r="25" spans="1:10" s="89" customFormat="1" x14ac:dyDescent="0.25">
      <c r="A25" s="184">
        <v>44430</v>
      </c>
      <c r="B25" s="182">
        <v>14.570400000000006</v>
      </c>
      <c r="C25" s="182">
        <v>8.654000000000007</v>
      </c>
      <c r="D25" s="182">
        <v>14.892799999999994</v>
      </c>
      <c r="E25" s="183">
        <v>19.418200000000006</v>
      </c>
      <c r="J25" s="92"/>
    </row>
    <row r="26" spans="1:10" s="89" customFormat="1" x14ac:dyDescent="0.25">
      <c r="A26" s="184">
        <v>44437</v>
      </c>
      <c r="B26" s="182">
        <v>16.001600000000018</v>
      </c>
      <c r="C26" s="182">
        <v>8.0079000000000011</v>
      </c>
      <c r="D26" s="182">
        <v>14.647199999999994</v>
      </c>
      <c r="E26" s="183">
        <v>23.467600000000012</v>
      </c>
      <c r="J26" s="92"/>
    </row>
    <row r="27" spans="1:10" s="89" customFormat="1" x14ac:dyDescent="0.25">
      <c r="A27" s="184">
        <v>44444</v>
      </c>
      <c r="B27" s="182">
        <v>20.361300000000004</v>
      </c>
      <c r="C27" s="182">
        <v>10.159999999999991</v>
      </c>
      <c r="D27" s="182">
        <v>17.710599999999978</v>
      </c>
      <c r="E27" s="183">
        <v>31.335200000000007</v>
      </c>
      <c r="J27" s="92"/>
    </row>
    <row r="28" spans="1:10" s="89" customFormat="1" x14ac:dyDescent="0.25">
      <c r="A28" s="184">
        <v>44451</v>
      </c>
      <c r="B28" s="182">
        <v>19.011199999999985</v>
      </c>
      <c r="C28" s="182">
        <v>11.101000000000006</v>
      </c>
      <c r="D28" s="182">
        <v>15.734599999999975</v>
      </c>
      <c r="E28" s="183">
        <v>29.036799999999996</v>
      </c>
      <c r="J28" s="92"/>
    </row>
    <row r="29" spans="1:10" s="89" customFormat="1" x14ac:dyDescent="0.25">
      <c r="A29" s="184">
        <v>44458</v>
      </c>
      <c r="B29" s="182">
        <v>16.770499999999998</v>
      </c>
      <c r="C29" s="182">
        <v>11.034500000000014</v>
      </c>
      <c r="D29" s="182">
        <v>17.501600000000007</v>
      </c>
      <c r="E29" s="183">
        <v>21.200299999999995</v>
      </c>
      <c r="J29" s="92"/>
    </row>
    <row r="30" spans="1:10" s="89" customFormat="1" x14ac:dyDescent="0.25">
      <c r="A30" s="184">
        <v>44465</v>
      </c>
      <c r="B30" s="182">
        <v>12.86480000000001</v>
      </c>
      <c r="C30" s="182">
        <v>6.9221999999999895</v>
      </c>
      <c r="D30" s="182">
        <v>14.6706</v>
      </c>
      <c r="E30" s="183">
        <v>16.399999999999991</v>
      </c>
      <c r="J30" s="92"/>
    </row>
    <row r="31" spans="1:10" s="89" customFormat="1" x14ac:dyDescent="0.25">
      <c r="A31" s="184">
        <v>44472</v>
      </c>
      <c r="B31" s="182">
        <v>13.8428</v>
      </c>
      <c r="C31" s="182">
        <v>8.2322000000000006</v>
      </c>
      <c r="D31" s="182">
        <v>13.578200000000006</v>
      </c>
      <c r="E31" s="183">
        <v>18.986299999999989</v>
      </c>
      <c r="J31" s="92"/>
    </row>
    <row r="32" spans="1:10" s="89" customFormat="1" x14ac:dyDescent="0.25">
      <c r="A32" s="184">
        <v>44479</v>
      </c>
      <c r="B32" s="182">
        <v>16.949799999999971</v>
      </c>
      <c r="C32" s="182">
        <v>12.053300000000021</v>
      </c>
      <c r="D32" s="182">
        <v>17.378800000000005</v>
      </c>
      <c r="E32" s="183">
        <v>21.263999999999996</v>
      </c>
      <c r="J32" s="92"/>
    </row>
    <row r="33" spans="1:10" s="89" customFormat="1" x14ac:dyDescent="0.25">
      <c r="A33" s="184">
        <v>44486</v>
      </c>
      <c r="B33" s="182">
        <v>15.568000000000005</v>
      </c>
      <c r="C33" s="182">
        <v>10.988900000000012</v>
      </c>
      <c r="D33" s="182">
        <v>16.099200000000025</v>
      </c>
      <c r="E33" s="183">
        <v>19.402699999999996</v>
      </c>
      <c r="J33" s="92"/>
    </row>
    <row r="34" spans="1:10" s="89" customFormat="1" x14ac:dyDescent="0.25">
      <c r="A34" s="184">
        <v>44493</v>
      </c>
      <c r="B34" s="182">
        <v>16.308499999999992</v>
      </c>
      <c r="C34" s="182">
        <v>9.9123999999999981</v>
      </c>
      <c r="D34" s="182">
        <v>16.296800000000001</v>
      </c>
      <c r="E34" s="183">
        <v>22.270200000000017</v>
      </c>
      <c r="J34" s="92"/>
    </row>
    <row r="35" spans="1:10" s="89" customFormat="1" x14ac:dyDescent="0.25">
      <c r="A35" s="184">
        <v>44500</v>
      </c>
      <c r="B35" s="182">
        <v>12.848900000000008</v>
      </c>
      <c r="C35" s="182">
        <v>4.029600000000011</v>
      </c>
      <c r="D35" s="182">
        <v>20.497600000000006</v>
      </c>
      <c r="E35" s="183">
        <v>14.254800000000012</v>
      </c>
      <c r="J35" s="92"/>
    </row>
    <row r="36" spans="1:10" s="89" customFormat="1" x14ac:dyDescent="0.25">
      <c r="A36" s="184">
        <v>44507</v>
      </c>
      <c r="B36" s="182">
        <v>5.4274000000000155</v>
      </c>
      <c r="C36" s="182">
        <v>-2.5662999999999991</v>
      </c>
      <c r="D36" s="182">
        <v>21.77079999999998</v>
      </c>
      <c r="E36" s="183">
        <v>-1.8880000000000008</v>
      </c>
      <c r="J36" s="92"/>
    </row>
    <row r="37" spans="1:10" s="89" customFormat="1" x14ac:dyDescent="0.25">
      <c r="A37" s="184">
        <v>44514</v>
      </c>
      <c r="B37" s="182">
        <v>22.735800000000019</v>
      </c>
      <c r="C37" s="182">
        <v>15.285500000000019</v>
      </c>
      <c r="D37" s="182">
        <v>20.262499999999982</v>
      </c>
      <c r="E37" s="183">
        <v>31.345000000000024</v>
      </c>
      <c r="J37" s="92"/>
    </row>
    <row r="38" spans="1:10" s="89" customFormat="1" x14ac:dyDescent="0.25">
      <c r="A38" s="184">
        <v>44521</v>
      </c>
      <c r="B38" s="182">
        <v>17.769799999999989</v>
      </c>
      <c r="C38" s="182">
        <v>11.060000000000002</v>
      </c>
      <c r="D38" s="182">
        <v>18.778099999999998</v>
      </c>
      <c r="E38" s="183">
        <v>23.195599999999985</v>
      </c>
      <c r="J38" s="92"/>
    </row>
    <row r="39" spans="1:10" s="89" customFormat="1" x14ac:dyDescent="0.25">
      <c r="A39" s="184">
        <v>44528</v>
      </c>
      <c r="B39" s="182">
        <v>19.246399999999998</v>
      </c>
      <c r="C39" s="182">
        <v>11.933799999999994</v>
      </c>
      <c r="D39" s="182">
        <v>18.290300000000002</v>
      </c>
      <c r="E39" s="183">
        <v>26.960799999999985</v>
      </c>
      <c r="J39" s="92"/>
    </row>
    <row r="40" spans="1:10" s="89" customFormat="1" x14ac:dyDescent="0.25">
      <c r="A40" s="184">
        <v>44535</v>
      </c>
      <c r="B40" s="182">
        <v>14.776999999999996</v>
      </c>
      <c r="C40" s="182">
        <v>11.385599999999997</v>
      </c>
      <c r="D40" s="182">
        <v>18.657899999999984</v>
      </c>
      <c r="E40" s="183">
        <v>14.523799999999998</v>
      </c>
      <c r="J40" s="92"/>
    </row>
    <row r="41" spans="1:10" s="89" customFormat="1" x14ac:dyDescent="0.25">
      <c r="A41" s="184">
        <v>44542</v>
      </c>
      <c r="B41" s="182">
        <v>13.213100000000001</v>
      </c>
      <c r="C41" s="182">
        <v>6.6227000000000036</v>
      </c>
      <c r="D41" s="182">
        <v>9.6500999999999948</v>
      </c>
      <c r="E41" s="183">
        <v>22.897499999999994</v>
      </c>
      <c r="J41" s="92"/>
    </row>
    <row r="42" spans="1:10" s="89" customFormat="1" x14ac:dyDescent="0.25">
      <c r="A42" s="184">
        <v>44549</v>
      </c>
      <c r="B42" s="182">
        <v>11.887099999999995</v>
      </c>
      <c r="C42" s="182">
        <v>5.6557999999999886</v>
      </c>
      <c r="D42" s="182">
        <v>9.0382999999999889</v>
      </c>
      <c r="E42" s="183">
        <v>19.759999999999998</v>
      </c>
      <c r="J42" s="92"/>
    </row>
    <row r="43" spans="1:10" s="89" customFormat="1" x14ac:dyDescent="0.25">
      <c r="A43" s="184">
        <v>44556</v>
      </c>
      <c r="B43" s="182">
        <v>8.5656000000000176</v>
      </c>
      <c r="C43" s="182">
        <v>2.4883999999999906</v>
      </c>
      <c r="D43" s="182">
        <v>7.1293999999999969</v>
      </c>
      <c r="E43" s="183">
        <v>14.456999999999987</v>
      </c>
      <c r="J43" s="92"/>
    </row>
    <row r="44" spans="1:10" s="89" customFormat="1" x14ac:dyDescent="0.25">
      <c r="A44" s="184">
        <v>44563</v>
      </c>
      <c r="B44" s="182">
        <v>38.732300000000009</v>
      </c>
      <c r="C44" s="182">
        <v>35.360999999999997</v>
      </c>
      <c r="D44" s="182">
        <v>49.436800000000012</v>
      </c>
      <c r="E44" s="183">
        <v>30.873199999999979</v>
      </c>
      <c r="J44" s="92"/>
    </row>
    <row r="45" spans="1:10" s="89" customFormat="1" x14ac:dyDescent="0.25">
      <c r="A45" s="184">
        <v>44570</v>
      </c>
      <c r="B45" s="182">
        <v>17.024599999999989</v>
      </c>
      <c r="C45" s="182">
        <v>11.438599999999987</v>
      </c>
      <c r="D45" s="182">
        <v>18.900800000000007</v>
      </c>
      <c r="E45" s="183">
        <v>20.120699999999992</v>
      </c>
      <c r="J45" s="92"/>
    </row>
    <row r="46" spans="1:10" s="89" customFormat="1" x14ac:dyDescent="0.25">
      <c r="A46" s="184">
        <v>44577</v>
      </c>
      <c r="B46" s="182">
        <v>22.299200000000006</v>
      </c>
      <c r="C46" s="182">
        <v>15.68480000000001</v>
      </c>
      <c r="D46" s="182">
        <v>24.092099999999995</v>
      </c>
      <c r="E46" s="183">
        <v>27.032000000000011</v>
      </c>
      <c r="J46" s="92"/>
    </row>
    <row r="47" spans="1:10" s="89" customFormat="1" x14ac:dyDescent="0.25">
      <c r="A47" s="184">
        <v>44584</v>
      </c>
      <c r="B47" s="182">
        <v>18.886400000000016</v>
      </c>
      <c r="C47" s="182">
        <v>12.305999999999994</v>
      </c>
      <c r="D47" s="182">
        <v>20.232000000000006</v>
      </c>
      <c r="E47" s="183">
        <v>24.29340000000002</v>
      </c>
      <c r="J47" s="92"/>
    </row>
    <row r="48" spans="1:10" s="89" customFormat="1" x14ac:dyDescent="0.25">
      <c r="A48" s="184">
        <v>44591</v>
      </c>
      <c r="B48" s="182">
        <v>17.36119999999999</v>
      </c>
      <c r="C48" s="182">
        <v>8.3922000000000061</v>
      </c>
      <c r="D48" s="182">
        <v>19.888099999999987</v>
      </c>
      <c r="E48" s="183">
        <v>24.003499999999999</v>
      </c>
      <c r="J48" s="92"/>
    </row>
    <row r="49" spans="1:10" s="89" customFormat="1" x14ac:dyDescent="0.25">
      <c r="A49" s="184">
        <v>44598</v>
      </c>
      <c r="B49" s="182">
        <v>16.783600000000011</v>
      </c>
      <c r="C49" s="182">
        <v>6.0686000000000018</v>
      </c>
      <c r="D49" s="182">
        <v>18.938100000000002</v>
      </c>
      <c r="E49" s="183">
        <v>25.287900000000008</v>
      </c>
      <c r="J49" s="92"/>
    </row>
    <row r="50" spans="1:10" s="89" customFormat="1" x14ac:dyDescent="0.25">
      <c r="A50" s="184">
        <v>44605</v>
      </c>
      <c r="B50" s="182">
        <v>16.656200000000009</v>
      </c>
      <c r="C50" s="182">
        <v>10.01599999999998</v>
      </c>
      <c r="D50" s="182">
        <v>19.166400000000007</v>
      </c>
      <c r="E50" s="183">
        <v>20.144199999999991</v>
      </c>
      <c r="J50" s="92"/>
    </row>
    <row r="51" spans="1:10" s="89" customFormat="1" x14ac:dyDescent="0.25">
      <c r="A51" s="184">
        <v>44612</v>
      </c>
      <c r="B51" s="182">
        <v>19.369999999999997</v>
      </c>
      <c r="C51" s="182">
        <v>15.084199999999992</v>
      </c>
      <c r="D51" s="182">
        <v>21.873000000000008</v>
      </c>
      <c r="E51" s="183">
        <v>20.138400000000001</v>
      </c>
      <c r="J51" s="92"/>
    </row>
    <row r="52" spans="1:10" s="89" customFormat="1" x14ac:dyDescent="0.25">
      <c r="A52" s="184">
        <v>44619</v>
      </c>
      <c r="B52" s="182">
        <v>25.476999999999993</v>
      </c>
      <c r="C52" s="182">
        <v>17.452999999999985</v>
      </c>
      <c r="D52" s="182">
        <v>20.499200000000005</v>
      </c>
      <c r="E52" s="183">
        <v>38.223800000000011</v>
      </c>
      <c r="J52" s="92"/>
    </row>
    <row r="53" spans="1:10" s="89" customFormat="1" x14ac:dyDescent="0.25">
      <c r="A53" s="184">
        <v>44626</v>
      </c>
      <c r="B53" s="182">
        <v>39.634999999999998</v>
      </c>
      <c r="C53" s="182">
        <v>12.26339999999999</v>
      </c>
      <c r="D53" s="182">
        <v>42.086599999999976</v>
      </c>
      <c r="E53" s="183">
        <v>59.678399999999996</v>
      </c>
      <c r="J53" s="92"/>
    </row>
    <row r="54" spans="1:10" s="89" customFormat="1" x14ac:dyDescent="0.25">
      <c r="A54" s="184">
        <v>44633</v>
      </c>
      <c r="B54" s="182">
        <v>21.646999999999995</v>
      </c>
      <c r="C54" s="182">
        <v>3.3668000000000031</v>
      </c>
      <c r="D54" s="182">
        <v>33.302399999999999</v>
      </c>
      <c r="E54" s="183">
        <v>26.096399999999996</v>
      </c>
      <c r="J54" s="92"/>
    </row>
    <row r="55" spans="1:10" s="89" customFormat="1" x14ac:dyDescent="0.25">
      <c r="A55" s="184">
        <v>44640</v>
      </c>
      <c r="B55" s="182">
        <v>19.347199999999987</v>
      </c>
      <c r="C55" s="182">
        <v>21.469400000000014</v>
      </c>
      <c r="D55" s="182">
        <v>20.007799999999996</v>
      </c>
      <c r="E55" s="183">
        <v>17.098400000000002</v>
      </c>
      <c r="J55" s="92"/>
    </row>
    <row r="56" spans="1:10" s="89" customFormat="1" x14ac:dyDescent="0.25">
      <c r="A56" s="184">
        <v>44647</v>
      </c>
      <c r="B56" s="182">
        <v>16.416000000000007</v>
      </c>
      <c r="C56" s="182">
        <v>28.033100000000012</v>
      </c>
      <c r="D56" s="182">
        <v>13.537700000000008</v>
      </c>
      <c r="E56" s="183">
        <v>10.899199999999997</v>
      </c>
      <c r="J56" s="92"/>
    </row>
    <row r="57" spans="1:10" s="89" customFormat="1" x14ac:dyDescent="0.25">
      <c r="A57" s="184">
        <v>44654</v>
      </c>
      <c r="B57" s="182">
        <v>54.714999999999982</v>
      </c>
      <c r="C57" s="182">
        <v>154.26609999999999</v>
      </c>
      <c r="D57" s="182">
        <v>11.438799999999993</v>
      </c>
      <c r="E57" s="183">
        <v>75.122399999999985</v>
      </c>
      <c r="J57" s="92"/>
    </row>
    <row r="58" spans="1:10" s="89" customFormat="1" x14ac:dyDescent="0.25">
      <c r="A58" s="184">
        <v>44661</v>
      </c>
      <c r="B58" s="182">
        <v>72.048499999999976</v>
      </c>
      <c r="C58" s="182">
        <v>103.93660000000003</v>
      </c>
      <c r="D58" s="182">
        <v>38.532500000000013</v>
      </c>
      <c r="E58" s="183">
        <v>97.757999999999996</v>
      </c>
      <c r="J58" s="92"/>
    </row>
    <row r="59" spans="1:10" s="89" customFormat="1" x14ac:dyDescent="0.25">
      <c r="A59" s="184">
        <v>44668</v>
      </c>
      <c r="B59" s="182">
        <v>58.121600000000015</v>
      </c>
      <c r="C59" s="182">
        <v>84.694399999999987</v>
      </c>
      <c r="D59" s="182">
        <v>29.083300000000012</v>
      </c>
      <c r="E59" s="183">
        <v>82.729899999999972</v>
      </c>
      <c r="J59" s="92"/>
    </row>
    <row r="60" spans="1:10" s="89" customFormat="1" x14ac:dyDescent="0.25">
      <c r="A60" s="184">
        <v>44675</v>
      </c>
      <c r="B60" s="182">
        <v>64.788600000000017</v>
      </c>
      <c r="C60" s="182">
        <v>73.548799999999986</v>
      </c>
      <c r="D60" s="182">
        <v>56.237899999999996</v>
      </c>
      <c r="E60" s="183">
        <v>66.724999999999994</v>
      </c>
      <c r="J60" s="92"/>
    </row>
    <row r="61" spans="1:10" s="89" customFormat="1" x14ac:dyDescent="0.25">
      <c r="A61" s="184">
        <v>44682</v>
      </c>
      <c r="B61" s="182">
        <v>52.90320000000002</v>
      </c>
      <c r="C61" s="182">
        <v>72.311399999999978</v>
      </c>
      <c r="D61" s="182">
        <v>37.216199999999986</v>
      </c>
      <c r="E61" s="183">
        <v>54.837800000000023</v>
      </c>
      <c r="J61" s="92"/>
    </row>
    <row r="62" spans="1:10" s="89" customFormat="1" x14ac:dyDescent="0.25">
      <c r="A62" s="184">
        <v>44689</v>
      </c>
      <c r="B62" s="182">
        <v>67.517999999999986</v>
      </c>
      <c r="C62" s="182">
        <v>113.40439999999998</v>
      </c>
      <c r="D62" s="182">
        <v>41.688100000000006</v>
      </c>
      <c r="E62" s="183">
        <v>74.894199999999998</v>
      </c>
      <c r="J62" s="92"/>
    </row>
    <row r="63" spans="1:10" s="89" customFormat="1" x14ac:dyDescent="0.25">
      <c r="A63" s="184">
        <v>44696</v>
      </c>
      <c r="B63" s="182">
        <v>58.121600000000015</v>
      </c>
      <c r="C63" s="182">
        <v>84.620600000000024</v>
      </c>
      <c r="D63" s="182">
        <v>38.639599999999994</v>
      </c>
      <c r="E63" s="183">
        <v>63.900799999999983</v>
      </c>
      <c r="J63" s="92"/>
    </row>
    <row r="64" spans="1:10" s="89" customFormat="1" x14ac:dyDescent="0.25">
      <c r="A64" s="184">
        <v>44703</v>
      </c>
      <c r="B64" s="182">
        <v>55.08799999999998</v>
      </c>
      <c r="C64" s="182">
        <v>81.49760000000002</v>
      </c>
      <c r="D64" s="182">
        <v>38.647600000000004</v>
      </c>
      <c r="E64" s="183">
        <v>54.881599999999978</v>
      </c>
      <c r="J64" s="92"/>
    </row>
    <row r="65" spans="1:10" s="89" customFormat="1" x14ac:dyDescent="0.25">
      <c r="A65" s="184">
        <v>44710</v>
      </c>
      <c r="B65" s="182">
        <v>51.092000000000006</v>
      </c>
      <c r="C65" s="182">
        <v>73.816999999999979</v>
      </c>
      <c r="D65" s="182">
        <v>38.414999999999999</v>
      </c>
      <c r="E65" s="183">
        <v>48.801800000000007</v>
      </c>
      <c r="J65" s="92"/>
    </row>
    <row r="66" spans="1:10" s="89" customFormat="1" x14ac:dyDescent="0.25">
      <c r="A66" s="184">
        <v>44717</v>
      </c>
      <c r="B66" s="182">
        <v>40.3994</v>
      </c>
      <c r="C66" s="182">
        <v>65.489600000000038</v>
      </c>
      <c r="D66" s="182">
        <v>34.183700000000016</v>
      </c>
      <c r="E66" s="183">
        <v>29.560400000000019</v>
      </c>
      <c r="J66" s="92"/>
    </row>
    <row r="67" spans="1:10" s="89" customFormat="1" x14ac:dyDescent="0.25">
      <c r="A67" s="184">
        <v>44724</v>
      </c>
      <c r="B67" s="182">
        <v>41.633800000000008</v>
      </c>
      <c r="C67" s="182">
        <v>81.609600000000043</v>
      </c>
      <c r="D67" s="182">
        <v>30.917800000000017</v>
      </c>
      <c r="E67" s="183">
        <v>27.442600000000006</v>
      </c>
      <c r="J67" s="92"/>
    </row>
    <row r="68" spans="1:10" s="89" customFormat="1" x14ac:dyDescent="0.25">
      <c r="A68" s="184">
        <v>44731</v>
      </c>
      <c r="B68" s="182">
        <v>36.597199999999994</v>
      </c>
      <c r="C68" s="182">
        <v>61.66340000000001</v>
      </c>
      <c r="D68" s="182">
        <v>31.094400000000011</v>
      </c>
      <c r="E68" s="183">
        <v>24.742699999999985</v>
      </c>
      <c r="J68" s="92"/>
    </row>
    <row r="69" spans="1:10" s="89" customFormat="1" x14ac:dyDescent="0.25">
      <c r="A69" s="184">
        <v>44738</v>
      </c>
      <c r="B69" s="182">
        <v>37.987799999999993</v>
      </c>
      <c r="C69" s="182">
        <v>59.413400000000017</v>
      </c>
      <c r="D69" s="182">
        <v>33.276000000000018</v>
      </c>
      <c r="E69" s="183">
        <v>26.878399999999992</v>
      </c>
      <c r="J69" s="92"/>
    </row>
    <row r="70" spans="1:10" s="89" customFormat="1" x14ac:dyDescent="0.25">
      <c r="A70" s="184">
        <v>44745</v>
      </c>
      <c r="B70" s="182">
        <v>26.98400000000003</v>
      </c>
      <c r="C70" s="182">
        <v>46.846699999999998</v>
      </c>
      <c r="D70" s="182">
        <v>26.634999999999987</v>
      </c>
      <c r="E70" s="183">
        <v>13.065200000000022</v>
      </c>
      <c r="J70" s="92"/>
    </row>
    <row r="71" spans="1:10" s="89" customFormat="1" x14ac:dyDescent="0.25">
      <c r="A71" s="184">
        <v>44752</v>
      </c>
      <c r="B71" s="182">
        <v>29.616500000000002</v>
      </c>
      <c r="C71" s="182">
        <v>50.424199999999985</v>
      </c>
      <c r="D71" s="182">
        <v>27.195199999999996</v>
      </c>
      <c r="E71" s="183">
        <v>16.755999999999993</v>
      </c>
      <c r="J71" s="92"/>
    </row>
    <row r="72" spans="1:10" s="89" customFormat="1" x14ac:dyDescent="0.25">
      <c r="A72" s="184">
        <v>44759</v>
      </c>
      <c r="B72" s="182">
        <v>31.04</v>
      </c>
      <c r="C72" s="182">
        <v>48.834400000000009</v>
      </c>
      <c r="D72" s="182">
        <v>28.817599999999999</v>
      </c>
      <c r="E72" s="183">
        <v>19.988000000000007</v>
      </c>
      <c r="J72" s="92"/>
    </row>
    <row r="73" spans="1:10" s="89" customFormat="1" x14ac:dyDescent="0.25">
      <c r="A73" s="184">
        <v>44766</v>
      </c>
      <c r="B73" s="182">
        <v>29.000300000000003</v>
      </c>
      <c r="C73" s="182">
        <v>41.911999999999992</v>
      </c>
      <c r="D73" s="182">
        <v>28.822499999999994</v>
      </c>
      <c r="E73" s="183">
        <v>19.4712</v>
      </c>
      <c r="J73" s="92"/>
    </row>
    <row r="74" spans="1:10" s="89" customFormat="1" x14ac:dyDescent="0.25">
      <c r="A74" s="184">
        <v>44773</v>
      </c>
      <c r="B74" s="182">
        <v>30.491000000000025</v>
      </c>
      <c r="C74" s="182">
        <v>41.09259999999999</v>
      </c>
      <c r="D74" s="182">
        <v>32.237899999999996</v>
      </c>
      <c r="E74" s="183">
        <v>20.627200000000002</v>
      </c>
      <c r="J74" s="92"/>
    </row>
    <row r="75" spans="1:10" s="89" customFormat="1" x14ac:dyDescent="0.25">
      <c r="A75" s="184">
        <v>44780</v>
      </c>
      <c r="B75" s="182">
        <v>28.848299999999981</v>
      </c>
      <c r="C75" s="182">
        <v>37.793499999999995</v>
      </c>
      <c r="D75" s="182">
        <v>29.363399999999995</v>
      </c>
      <c r="E75" s="183">
        <v>20.989899999999984</v>
      </c>
      <c r="J75" s="92"/>
    </row>
    <row r="76" spans="1:10" s="89" customFormat="1" x14ac:dyDescent="0.25">
      <c r="A76" s="184">
        <v>44787</v>
      </c>
      <c r="B76" s="182">
        <v>26.214800000000004</v>
      </c>
      <c r="C76" s="182">
        <v>36.353600000000007</v>
      </c>
      <c r="D76" s="182">
        <v>27.348199999999977</v>
      </c>
      <c r="E76" s="183">
        <v>17.030000000000012</v>
      </c>
      <c r="J76" s="92"/>
    </row>
    <row r="77" spans="1:10" s="89" customFormat="1" x14ac:dyDescent="0.25">
      <c r="A77" s="184">
        <v>44794</v>
      </c>
      <c r="B77" s="182">
        <v>25.132000000000019</v>
      </c>
      <c r="C77" s="182">
        <v>32.533999999999999</v>
      </c>
      <c r="D77" s="182">
        <v>27.795799999999993</v>
      </c>
      <c r="E77" s="183">
        <v>17.152199999999993</v>
      </c>
      <c r="J77" s="92"/>
    </row>
    <row r="78" spans="1:10" s="89" customFormat="1" x14ac:dyDescent="0.25">
      <c r="A78" s="184">
        <v>44801</v>
      </c>
      <c r="B78" s="182">
        <v>22.522400000000008</v>
      </c>
      <c r="C78" s="182">
        <v>31.194699999999997</v>
      </c>
      <c r="D78" s="182">
        <v>26.990399999999994</v>
      </c>
      <c r="E78" s="183">
        <v>12.0776</v>
      </c>
      <c r="J78" s="92"/>
    </row>
    <row r="79" spans="1:10" s="89" customFormat="1" x14ac:dyDescent="0.25">
      <c r="A79" s="184">
        <v>44808</v>
      </c>
      <c r="B79" s="182">
        <v>28.515200000000007</v>
      </c>
      <c r="C79" s="182">
        <v>34.762399999999992</v>
      </c>
      <c r="D79" s="182">
        <v>29.446799999999996</v>
      </c>
      <c r="E79" s="183">
        <v>22.655000000000001</v>
      </c>
      <c r="J79" s="92"/>
    </row>
    <row r="80" spans="1:10" s="89" customFormat="1" x14ac:dyDescent="0.25">
      <c r="A80" s="184">
        <v>44815</v>
      </c>
      <c r="B80" s="182">
        <v>25.479199999999992</v>
      </c>
      <c r="C80" s="182">
        <v>34.719000000000008</v>
      </c>
      <c r="D80" s="182">
        <v>26.659399999999977</v>
      </c>
      <c r="E80" s="183">
        <v>17.058199999999999</v>
      </c>
      <c r="J80" s="92"/>
    </row>
    <row r="81" spans="1:10" s="89" customFormat="1" x14ac:dyDescent="0.25">
      <c r="A81" s="184">
        <v>44822</v>
      </c>
      <c r="B81" s="182">
        <v>22.199000000000012</v>
      </c>
      <c r="C81" s="182">
        <v>28.8095</v>
      </c>
      <c r="D81" s="182">
        <v>26.33120000000002</v>
      </c>
      <c r="E81" s="183">
        <v>13.373499999999993</v>
      </c>
      <c r="J81" s="92"/>
    </row>
    <row r="82" spans="1:10" s="89" customFormat="1" x14ac:dyDescent="0.25">
      <c r="A82" s="184">
        <v>44829</v>
      </c>
      <c r="B82" s="182">
        <v>21.123200000000008</v>
      </c>
      <c r="C82" s="182">
        <v>28.143399999999996</v>
      </c>
      <c r="D82" s="182">
        <v>25.871500000000005</v>
      </c>
      <c r="E82" s="183">
        <v>10.929199999999994</v>
      </c>
      <c r="J82" s="92"/>
    </row>
    <row r="83" spans="1:10" s="89" customFormat="1" x14ac:dyDescent="0.25">
      <c r="A83" s="184">
        <v>44836</v>
      </c>
      <c r="B83" s="182">
        <v>17.843299999999985</v>
      </c>
      <c r="C83" s="182">
        <v>20.729600000000016</v>
      </c>
      <c r="D83" s="182">
        <v>24.205399999999976</v>
      </c>
      <c r="E83" s="183">
        <v>9.8422999999999927</v>
      </c>
      <c r="J83" s="92"/>
    </row>
    <row r="84" spans="1:10" s="89" customFormat="1" x14ac:dyDescent="0.25">
      <c r="A84" s="184">
        <v>44843</v>
      </c>
      <c r="B84" s="182">
        <v>23.479399999999995</v>
      </c>
      <c r="C84" s="182">
        <v>27.306000000000008</v>
      </c>
      <c r="D84" s="182">
        <v>28.935399999999987</v>
      </c>
      <c r="E84" s="183">
        <v>15.550599999999992</v>
      </c>
      <c r="J84" s="92"/>
    </row>
    <row r="85" spans="1:10" s="89" customFormat="1" x14ac:dyDescent="0.25">
      <c r="A85" s="184">
        <v>44850</v>
      </c>
      <c r="B85" s="182">
        <v>23.606499999999997</v>
      </c>
      <c r="C85" s="182">
        <v>30.40280000000002</v>
      </c>
      <c r="D85" s="182">
        <v>28.481600000000018</v>
      </c>
      <c r="E85" s="183">
        <v>14.126499999999997</v>
      </c>
      <c r="J85" s="92"/>
    </row>
    <row r="86" spans="1:10" s="89" customFormat="1" x14ac:dyDescent="0.25">
      <c r="A86" s="184">
        <v>44857</v>
      </c>
      <c r="B86" s="182">
        <v>23.816000000000017</v>
      </c>
      <c r="C86" s="182">
        <v>29.287599999999991</v>
      </c>
      <c r="D86" s="182">
        <v>26.900000000000013</v>
      </c>
      <c r="E86" s="183">
        <v>17.108699999999999</v>
      </c>
      <c r="J86" s="92"/>
    </row>
    <row r="87" spans="1:10" s="89" customFormat="1" x14ac:dyDescent="0.25">
      <c r="A87" s="184">
        <v>44864</v>
      </c>
      <c r="B87" s="182">
        <v>23.118499999999997</v>
      </c>
      <c r="C87" s="182">
        <v>30.394900000000003</v>
      </c>
      <c r="D87" s="182">
        <v>30.341399999999986</v>
      </c>
      <c r="E87" s="183">
        <v>11.658100000000005</v>
      </c>
      <c r="J87" s="92"/>
    </row>
    <row r="88" spans="1:10" s="89" customFormat="1" x14ac:dyDescent="0.25">
      <c r="A88" s="184">
        <v>44871</v>
      </c>
      <c r="B88" s="182">
        <v>34.529200000000017</v>
      </c>
      <c r="C88" s="182">
        <v>48.686199999999992</v>
      </c>
      <c r="D88" s="182">
        <v>28.685600000000001</v>
      </c>
      <c r="E88" s="183">
        <v>30.176000000000002</v>
      </c>
      <c r="J88" s="92"/>
    </row>
    <row r="89" spans="1:10" s="89" customFormat="1" x14ac:dyDescent="0.25">
      <c r="A89" s="184">
        <v>44878</v>
      </c>
      <c r="B89" s="182">
        <v>25.940699999999993</v>
      </c>
      <c r="C89" s="182">
        <v>40.315400000000004</v>
      </c>
      <c r="D89" s="182">
        <v>22.175000000000011</v>
      </c>
      <c r="E89" s="183">
        <v>18.692500000000003</v>
      </c>
      <c r="J89" s="92"/>
    </row>
    <row r="90" spans="1:10" s="89" customFormat="1" x14ac:dyDescent="0.25">
      <c r="A90" s="184">
        <v>44885</v>
      </c>
      <c r="B90" s="182">
        <v>27.49499999999998</v>
      </c>
      <c r="C90" s="182">
        <v>40.429199999999987</v>
      </c>
      <c r="D90" s="182">
        <v>23.912600000000019</v>
      </c>
      <c r="E90" s="183">
        <v>21.057199999999977</v>
      </c>
      <c r="J90" s="92"/>
    </row>
    <row r="91" spans="1:10" s="89" customFormat="1" x14ac:dyDescent="0.25">
      <c r="A91" s="184">
        <v>44892</v>
      </c>
      <c r="B91" s="182">
        <v>26.93589999999999</v>
      </c>
      <c r="C91" s="182">
        <v>39.641400000000004</v>
      </c>
      <c r="D91" s="182">
        <v>21.306200000000008</v>
      </c>
      <c r="E91" s="183">
        <v>22.370399999999989</v>
      </c>
      <c r="J91" s="92"/>
    </row>
    <row r="92" spans="1:10" s="89" customFormat="1" x14ac:dyDescent="0.25">
      <c r="A92" s="184">
        <v>44899</v>
      </c>
      <c r="B92" s="182">
        <v>24.136999999999986</v>
      </c>
      <c r="C92" s="182">
        <v>35.340799999999994</v>
      </c>
      <c r="D92" s="182">
        <v>21.70620000000001</v>
      </c>
      <c r="E92" s="183">
        <v>17.568399999999997</v>
      </c>
      <c r="J92" s="92"/>
    </row>
    <row r="93" spans="1:10" s="89" customFormat="1" x14ac:dyDescent="0.25">
      <c r="A93" s="184">
        <v>44906</v>
      </c>
      <c r="B93" s="182">
        <v>24.096699999999991</v>
      </c>
      <c r="C93" s="182">
        <v>32.5809</v>
      </c>
      <c r="D93" s="182">
        <v>23.912600000000019</v>
      </c>
      <c r="E93" s="183">
        <v>17.262200000000007</v>
      </c>
      <c r="J93" s="92"/>
    </row>
    <row r="94" spans="1:10" s="89" customFormat="1" x14ac:dyDescent="0.25">
      <c r="A94" s="184">
        <v>44913</v>
      </c>
      <c r="B94" s="182">
        <v>22.733899999999995</v>
      </c>
      <c r="C94" s="182">
        <v>30.537199999999999</v>
      </c>
      <c r="D94" s="182">
        <v>22.000099999999989</v>
      </c>
      <c r="E94" s="183">
        <v>17.36</v>
      </c>
      <c r="J94" s="92"/>
    </row>
    <row r="95" spans="1:10" s="89" customFormat="1" x14ac:dyDescent="0.25">
      <c r="A95" s="184">
        <v>44920</v>
      </c>
      <c r="B95" s="182">
        <v>19.090399999999995</v>
      </c>
      <c r="C95" s="182">
        <v>25.263600000000007</v>
      </c>
      <c r="D95" s="182">
        <v>21.102799999999998</v>
      </c>
      <c r="E95" s="183">
        <v>12.249199999999982</v>
      </c>
      <c r="J95" s="92"/>
    </row>
    <row r="96" spans="1:10" s="89" customFormat="1" x14ac:dyDescent="0.25">
      <c r="A96" s="184">
        <v>44927</v>
      </c>
      <c r="B96" s="182">
        <v>23.781200000000013</v>
      </c>
      <c r="C96" s="182">
        <v>38.03179999999999</v>
      </c>
      <c r="D96" s="182">
        <v>25.403899999999989</v>
      </c>
      <c r="E96" s="183">
        <v>13.33939999999998</v>
      </c>
      <c r="J96" s="92"/>
    </row>
    <row r="97" spans="1:10" s="89" customFormat="1" x14ac:dyDescent="0.25">
      <c r="A97" s="184">
        <v>44934</v>
      </c>
      <c r="B97" s="182">
        <v>19.829600000000003</v>
      </c>
      <c r="C97" s="182">
        <v>32.377699999999997</v>
      </c>
      <c r="D97" s="182">
        <v>20.667199999999998</v>
      </c>
      <c r="E97" s="183">
        <v>9.9558000000000035</v>
      </c>
      <c r="J97" s="92"/>
    </row>
    <row r="98" spans="1:10" s="89" customFormat="1" x14ac:dyDescent="0.25">
      <c r="A98" s="184">
        <v>44941</v>
      </c>
      <c r="B98" s="182">
        <v>27.782400000000006</v>
      </c>
      <c r="C98" s="182">
        <v>35.150400000000005</v>
      </c>
      <c r="D98" s="182">
        <v>28.278899999999997</v>
      </c>
      <c r="E98" s="183">
        <v>20.870000000000012</v>
      </c>
      <c r="J98" s="92"/>
    </row>
    <row r="99" spans="1:10" s="89" customFormat="1" x14ac:dyDescent="0.25">
      <c r="A99" s="184">
        <v>44948</v>
      </c>
      <c r="B99" s="182">
        <v>21.905000000000019</v>
      </c>
      <c r="C99" s="182">
        <v>32.791000000000011</v>
      </c>
      <c r="D99" s="182">
        <v>20.796999999999976</v>
      </c>
      <c r="E99" s="183">
        <v>13.339900000000004</v>
      </c>
      <c r="J99" s="92"/>
    </row>
    <row r="100" spans="1:10" s="89" customFormat="1" x14ac:dyDescent="0.25">
      <c r="A100" s="184">
        <v>44955</v>
      </c>
      <c r="B100" s="182">
        <v>19.717399999999973</v>
      </c>
      <c r="C100" s="182">
        <v>27.887200000000021</v>
      </c>
      <c r="D100" s="182">
        <v>19.998800000000006</v>
      </c>
      <c r="E100" s="183">
        <v>11.752000000000006</v>
      </c>
      <c r="J100" s="92"/>
    </row>
    <row r="101" spans="1:10" s="89" customFormat="1" x14ac:dyDescent="0.25">
      <c r="A101" s="184">
        <v>44962</v>
      </c>
      <c r="B101" s="182">
        <v>23.190400000000011</v>
      </c>
      <c r="C101" s="182">
        <v>27.630799999999979</v>
      </c>
      <c r="D101" s="182">
        <v>24.991499999999988</v>
      </c>
      <c r="E101" s="183">
        <v>16.711299999999984</v>
      </c>
      <c r="J101" s="92"/>
    </row>
    <row r="102" spans="1:10" s="89" customFormat="1" x14ac:dyDescent="0.25">
      <c r="A102" s="184">
        <v>44969</v>
      </c>
      <c r="B102" s="182">
        <v>20.635699999999989</v>
      </c>
      <c r="C102" s="182">
        <v>34.998799999999974</v>
      </c>
      <c r="D102" s="182">
        <v>21.665600000000019</v>
      </c>
      <c r="E102" s="183">
        <v>7.4203999999999937</v>
      </c>
      <c r="J102" s="92"/>
    </row>
    <row r="103" spans="1:10" s="89" customFormat="1" x14ac:dyDescent="0.25">
      <c r="A103" s="184">
        <v>44976</v>
      </c>
      <c r="B103" s="182">
        <v>20.864999999999977</v>
      </c>
      <c r="C103" s="182">
        <v>32.224399999999974</v>
      </c>
      <c r="D103" s="182">
        <v>21.075699999999987</v>
      </c>
      <c r="E103" s="183">
        <v>11.230799999999984</v>
      </c>
      <c r="J103" s="92"/>
    </row>
    <row r="104" spans="1:10" s="89" customFormat="1" x14ac:dyDescent="0.25">
      <c r="A104" s="184">
        <v>44983</v>
      </c>
      <c r="B104" s="182">
        <v>19.063999999999993</v>
      </c>
      <c r="C104" s="182">
        <v>27.925000000000001</v>
      </c>
      <c r="D104" s="182">
        <v>21.651200000000003</v>
      </c>
      <c r="E104" s="183">
        <v>9.6523999999999823</v>
      </c>
      <c r="J104" s="92"/>
    </row>
    <row r="105" spans="1:10" s="89" customFormat="1" x14ac:dyDescent="0.25">
      <c r="A105" s="184">
        <v>44990</v>
      </c>
      <c r="B105" s="182">
        <v>18.493999999999989</v>
      </c>
      <c r="C105" s="182">
        <v>32.171599999999991</v>
      </c>
      <c r="D105" s="182">
        <v>20.736799999999977</v>
      </c>
      <c r="E105" s="183">
        <v>6.5512000000000015</v>
      </c>
      <c r="J105" s="92"/>
    </row>
    <row r="106" spans="1:10" s="89" customFormat="1" x14ac:dyDescent="0.25">
      <c r="A106" s="184">
        <v>44997</v>
      </c>
      <c r="B106" s="182">
        <v>26.320999999999994</v>
      </c>
      <c r="C106" s="182">
        <v>39.849199999999982</v>
      </c>
      <c r="D106" s="182">
        <v>25.171199999999992</v>
      </c>
      <c r="E106" s="183">
        <v>18.710000000000004</v>
      </c>
      <c r="J106" s="92"/>
    </row>
    <row r="107" spans="1:10" s="89" customFormat="1" x14ac:dyDescent="0.25">
      <c r="A107" s="184">
        <v>45004</v>
      </c>
      <c r="B107" s="182">
        <v>26.451200000000007</v>
      </c>
      <c r="C107" s="182">
        <v>40.696400000000011</v>
      </c>
      <c r="D107" s="182">
        <v>25.4</v>
      </c>
      <c r="E107" s="183">
        <v>16.050799999999988</v>
      </c>
      <c r="J107" s="92"/>
    </row>
    <row r="108" spans="1:10" s="89" customFormat="1" x14ac:dyDescent="0.25">
      <c r="A108" s="184">
        <v>45011</v>
      </c>
      <c r="B108" s="182">
        <v>24.793600000000016</v>
      </c>
      <c r="C108" s="182">
        <v>35.763799999999989</v>
      </c>
      <c r="D108" s="182">
        <v>25.563500000000005</v>
      </c>
      <c r="E108" s="183">
        <v>14.483200000000007</v>
      </c>
      <c r="J108" s="92"/>
    </row>
    <row r="109" spans="1:10" s="89" customFormat="1" x14ac:dyDescent="0.25">
      <c r="A109" s="184">
        <v>45018</v>
      </c>
      <c r="B109" s="182">
        <v>25.372499999999999</v>
      </c>
      <c r="C109" s="182">
        <v>60.90359999999999</v>
      </c>
      <c r="D109" s="182">
        <v>0.71900000000000297</v>
      </c>
      <c r="E109" s="183">
        <v>33.736799999999988</v>
      </c>
      <c r="J109" s="92"/>
    </row>
    <row r="110" spans="1:10" s="89" customFormat="1" x14ac:dyDescent="0.25">
      <c r="A110" s="184">
        <v>45025</v>
      </c>
      <c r="B110" s="182">
        <v>27.958999999999978</v>
      </c>
      <c r="C110" s="182">
        <v>38.557599999999994</v>
      </c>
      <c r="D110" s="182">
        <v>28.039400000000004</v>
      </c>
      <c r="E110" s="183">
        <v>20.189999999999998</v>
      </c>
      <c r="J110" s="92"/>
    </row>
    <row r="111" spans="1:10" s="89" customFormat="1" x14ac:dyDescent="0.25">
      <c r="A111" s="184">
        <v>45032</v>
      </c>
      <c r="B111" s="182">
        <v>24.021200000000007</v>
      </c>
      <c r="C111" s="182">
        <v>30.679999999999996</v>
      </c>
      <c r="D111" s="182">
        <v>33.453000000000003</v>
      </c>
      <c r="E111" s="183">
        <v>11.090899999999992</v>
      </c>
      <c r="J111" s="92"/>
    </row>
    <row r="112" spans="1:10" s="89" customFormat="1" x14ac:dyDescent="0.25">
      <c r="A112" s="184">
        <v>45039</v>
      </c>
      <c r="B112" s="182">
        <v>19.3446</v>
      </c>
      <c r="C112" s="182">
        <v>31.419200000000004</v>
      </c>
      <c r="D112" s="182">
        <v>16.961599999999976</v>
      </c>
      <c r="E112" s="183">
        <v>12.222500000000004</v>
      </c>
      <c r="J112" s="92"/>
    </row>
    <row r="113" spans="1:10" s="89" customFormat="1" x14ac:dyDescent="0.25">
      <c r="A113" s="184">
        <v>45046</v>
      </c>
      <c r="B113" s="182">
        <v>20.939200000000003</v>
      </c>
      <c r="C113" s="182">
        <v>34.476399999999984</v>
      </c>
      <c r="D113" s="182">
        <v>14.702499999999997</v>
      </c>
      <c r="E113" s="183">
        <v>17.421200000000002</v>
      </c>
      <c r="J113" s="92"/>
    </row>
    <row r="114" spans="1:10" s="89" customFormat="1" x14ac:dyDescent="0.25">
      <c r="A114" s="184">
        <v>45053</v>
      </c>
      <c r="B114" s="182">
        <v>22.655000000000001</v>
      </c>
      <c r="C114" s="182">
        <v>32.732599999999998</v>
      </c>
      <c r="D114" s="182">
        <v>27.900900000000007</v>
      </c>
      <c r="E114" s="183">
        <v>10.180399999999977</v>
      </c>
      <c r="J114" s="92"/>
    </row>
    <row r="115" spans="1:10" s="89" customFormat="1" x14ac:dyDescent="0.25">
      <c r="A115" s="184">
        <v>45060</v>
      </c>
      <c r="B115" s="182">
        <v>17.070800000000009</v>
      </c>
      <c r="C115" s="182">
        <v>23.187800000000003</v>
      </c>
      <c r="D115" s="182">
        <v>19.63159999999997</v>
      </c>
      <c r="E115" s="183">
        <v>10.376000000000008</v>
      </c>
      <c r="J115" s="92"/>
    </row>
    <row r="116" spans="1:10" s="89" customFormat="1" x14ac:dyDescent="0.25">
      <c r="A116" s="184">
        <v>45067</v>
      </c>
      <c r="B116" s="182">
        <v>17.71609999999999</v>
      </c>
      <c r="C116" s="182">
        <v>26.916800000000009</v>
      </c>
      <c r="D116" s="182">
        <v>20.247199999999999</v>
      </c>
      <c r="E116" s="183">
        <v>8.1415999999999933</v>
      </c>
      <c r="J116" s="92"/>
    </row>
    <row r="117" spans="1:10" s="89" customFormat="1" x14ac:dyDescent="0.25">
      <c r="A117" s="184">
        <v>45074</v>
      </c>
      <c r="B117" s="182">
        <v>15.884000000000009</v>
      </c>
      <c r="C117" s="182">
        <v>22.496499999999987</v>
      </c>
      <c r="D117" s="182">
        <v>18.79249999999999</v>
      </c>
      <c r="E117" s="183">
        <v>8.1832000000000136</v>
      </c>
      <c r="J117" s="92"/>
    </row>
    <row r="118" spans="1:10" s="89" customFormat="1" x14ac:dyDescent="0.25">
      <c r="A118" s="184">
        <v>45081</v>
      </c>
      <c r="B118" s="182">
        <v>19.439300000000003</v>
      </c>
      <c r="C118" s="182">
        <v>24.862400000000019</v>
      </c>
      <c r="D118" s="182">
        <v>24.009200000000021</v>
      </c>
      <c r="E118" s="183">
        <v>11.290400000000012</v>
      </c>
      <c r="J118" s="92"/>
    </row>
    <row r="119" spans="1:10" s="89" customFormat="1" x14ac:dyDescent="0.25">
      <c r="A119" s="184">
        <v>45088</v>
      </c>
      <c r="B119" s="182">
        <v>15.990400000000005</v>
      </c>
      <c r="C119" s="182">
        <v>25.297400000000003</v>
      </c>
      <c r="D119" s="182">
        <v>20.730099999999997</v>
      </c>
      <c r="E119" s="183">
        <v>4.2532000000000014</v>
      </c>
      <c r="J119" s="92"/>
    </row>
    <row r="120" spans="1:10" s="89" customFormat="1" x14ac:dyDescent="0.25">
      <c r="A120" s="184">
        <v>45095</v>
      </c>
      <c r="B120" s="182">
        <v>14.810000000000013</v>
      </c>
      <c r="C120" s="182">
        <v>24.856600000000007</v>
      </c>
      <c r="D120" s="182">
        <v>15.531200000000013</v>
      </c>
      <c r="E120" s="183">
        <v>6.3606000000000051</v>
      </c>
      <c r="J120" s="92"/>
    </row>
    <row r="121" spans="1:10" s="89" customFormat="1" x14ac:dyDescent="0.25">
      <c r="A121" s="184">
        <v>45102</v>
      </c>
      <c r="B121" s="182">
        <v>15.562100000000001</v>
      </c>
      <c r="C121" s="182">
        <v>28.110000000000014</v>
      </c>
      <c r="D121" s="182">
        <v>17.145600000000005</v>
      </c>
      <c r="E121" s="183">
        <v>3.7740000000000107</v>
      </c>
      <c r="J121" s="92"/>
    </row>
    <row r="122" spans="1:10" s="89" customFormat="1" x14ac:dyDescent="0.25">
      <c r="A122" s="184">
        <v>45109</v>
      </c>
      <c r="B122" s="182">
        <v>17.771000000000004</v>
      </c>
      <c r="C122" s="182">
        <v>29.959899999999994</v>
      </c>
      <c r="D122" s="182">
        <v>18.506800000000002</v>
      </c>
      <c r="E122" s="183">
        <v>7.0117999999999903</v>
      </c>
      <c r="J122" s="92"/>
    </row>
    <row r="123" spans="1:10" s="89" customFormat="1" x14ac:dyDescent="0.25">
      <c r="A123" s="184">
        <v>45116</v>
      </c>
      <c r="B123" s="182">
        <v>22.102500000000003</v>
      </c>
      <c r="C123" s="182">
        <v>35.717599999999969</v>
      </c>
      <c r="D123" s="182">
        <v>21.70559999999999</v>
      </c>
      <c r="E123" s="183">
        <v>11.604999999999999</v>
      </c>
      <c r="J123" s="92"/>
    </row>
    <row r="124" spans="1:10" s="89" customFormat="1" x14ac:dyDescent="0.25">
      <c r="A124" s="184">
        <v>45123</v>
      </c>
      <c r="B124" s="182">
        <v>20.010800000000017</v>
      </c>
      <c r="C124" s="182">
        <v>34.076799999999999</v>
      </c>
      <c r="D124" s="182">
        <v>17.054999999999975</v>
      </c>
      <c r="E124" s="183">
        <v>11.504000000000003</v>
      </c>
      <c r="J124" s="92"/>
    </row>
    <row r="125" spans="1:10" s="89" customFormat="1" x14ac:dyDescent="0.25">
      <c r="A125" s="184">
        <v>45130</v>
      </c>
      <c r="B125" s="182">
        <v>16.303000000000001</v>
      </c>
      <c r="C125" s="182">
        <v>28.114999999999981</v>
      </c>
      <c r="D125" s="182">
        <v>16.905000000000015</v>
      </c>
      <c r="E125" s="183">
        <v>5.9218999999999911</v>
      </c>
      <c r="J125" s="92"/>
    </row>
    <row r="126" spans="1:10" s="89" customFormat="1" x14ac:dyDescent="0.25">
      <c r="A126" s="184">
        <v>45137</v>
      </c>
      <c r="B126" s="182">
        <v>18.354800000000026</v>
      </c>
      <c r="C126" s="182">
        <v>28.8095</v>
      </c>
      <c r="D126" s="182">
        <v>19.931299999999986</v>
      </c>
      <c r="E126" s="183">
        <v>7.6319999999999943</v>
      </c>
      <c r="J126" s="92"/>
    </row>
    <row r="127" spans="1:10" s="89" customFormat="1" x14ac:dyDescent="0.25">
      <c r="A127" s="184">
        <v>45144</v>
      </c>
      <c r="B127" s="182">
        <v>23.246199999999995</v>
      </c>
      <c r="C127" s="182">
        <v>36.578000000000003</v>
      </c>
      <c r="D127" s="182">
        <v>22.189000000000014</v>
      </c>
      <c r="E127" s="183">
        <v>14.551199999999987</v>
      </c>
      <c r="J127" s="92"/>
    </row>
    <row r="128" spans="1:10" s="89" customFormat="1" x14ac:dyDescent="0.25">
      <c r="A128" s="184">
        <v>45151</v>
      </c>
      <c r="B128" s="182">
        <v>23.202000000000012</v>
      </c>
      <c r="C128" s="182">
        <v>38.804400000000008</v>
      </c>
      <c r="D128" s="182">
        <v>21.451399999999985</v>
      </c>
      <c r="E128" s="183">
        <v>14.739199999999997</v>
      </c>
      <c r="J128" s="92"/>
    </row>
    <row r="129" spans="1:10" s="89" customFormat="1" x14ac:dyDescent="0.25">
      <c r="A129" s="184">
        <v>45158</v>
      </c>
      <c r="B129" s="182">
        <v>24.80500000000001</v>
      </c>
      <c r="C129" s="182">
        <v>38.306000000000019</v>
      </c>
      <c r="D129" s="182">
        <v>21.986899999999988</v>
      </c>
      <c r="E129" s="183">
        <v>19.116800000000001</v>
      </c>
      <c r="J129" s="92"/>
    </row>
    <row r="130" spans="1:10" s="89" customFormat="1" x14ac:dyDescent="0.25">
      <c r="A130" s="184">
        <v>45165</v>
      </c>
      <c r="B130" s="182">
        <v>23.700499999999991</v>
      </c>
      <c r="C130" s="182">
        <v>34.299900000000008</v>
      </c>
      <c r="D130" s="182">
        <v>21.166199999999979</v>
      </c>
      <c r="E130" s="183">
        <v>18.375200000000014</v>
      </c>
      <c r="J130" s="92"/>
    </row>
    <row r="131" spans="1:10" s="89" customFormat="1" x14ac:dyDescent="0.25">
      <c r="A131" s="184">
        <v>45172</v>
      </c>
      <c r="B131" s="182">
        <v>25.347200000000015</v>
      </c>
      <c r="C131" s="182">
        <v>34.872500000000016</v>
      </c>
      <c r="D131" s="182">
        <v>21.760200000000008</v>
      </c>
      <c r="E131" s="183">
        <v>22.06999999999999</v>
      </c>
      <c r="J131" s="92"/>
    </row>
    <row r="132" spans="1:10" s="89" customFormat="1" x14ac:dyDescent="0.25">
      <c r="A132" s="184">
        <v>45179</v>
      </c>
      <c r="B132" s="182">
        <v>20.570999999999984</v>
      </c>
      <c r="C132" s="182">
        <v>25.886800000000008</v>
      </c>
      <c r="D132" s="182">
        <v>20.760500000000004</v>
      </c>
      <c r="E132" s="183">
        <v>18.538699999999999</v>
      </c>
      <c r="J132" s="92"/>
    </row>
    <row r="133" spans="1:10" s="89" customFormat="1" x14ac:dyDescent="0.25">
      <c r="A133" s="184">
        <v>45186</v>
      </c>
      <c r="B133" s="182">
        <v>20.612000000000009</v>
      </c>
      <c r="C133" s="182">
        <v>25.113699999999994</v>
      </c>
      <c r="D133" s="182">
        <v>19.188800000000029</v>
      </c>
      <c r="E133" s="183">
        <v>20.564000000000004</v>
      </c>
      <c r="J133" s="92"/>
    </row>
    <row r="134" spans="1:10" s="89" customFormat="1" x14ac:dyDescent="0.25">
      <c r="A134" s="184">
        <v>45193</v>
      </c>
      <c r="B134" s="182">
        <v>22.179199999999998</v>
      </c>
      <c r="C134" s="182">
        <v>28.802799999999994</v>
      </c>
      <c r="D134" s="182">
        <v>21.785499999999992</v>
      </c>
      <c r="E134" s="183">
        <v>19.124999999999993</v>
      </c>
      <c r="J134" s="92"/>
    </row>
    <row r="135" spans="1:10" s="89" customFormat="1" x14ac:dyDescent="0.25">
      <c r="A135" s="184">
        <v>45200</v>
      </c>
      <c r="B135" s="182">
        <v>23.410700000000006</v>
      </c>
      <c r="C135" s="182">
        <v>25.1328</v>
      </c>
      <c r="D135" s="182">
        <v>22.971199999999993</v>
      </c>
      <c r="E135" s="183">
        <v>25.122200000000007</v>
      </c>
      <c r="J135" s="92"/>
    </row>
    <row r="136" spans="1:10" s="89" customFormat="1" x14ac:dyDescent="0.25">
      <c r="A136" s="184">
        <v>45207</v>
      </c>
      <c r="B136" s="182">
        <v>24.856100000000005</v>
      </c>
      <c r="C136" s="182">
        <v>26.564000000000011</v>
      </c>
      <c r="D136" s="182">
        <v>24.269600000000004</v>
      </c>
      <c r="E136" s="183">
        <v>28.334499999999995</v>
      </c>
      <c r="J136" s="92"/>
    </row>
    <row r="137" spans="1:10" s="89" customFormat="1" x14ac:dyDescent="0.25">
      <c r="A137" s="93"/>
      <c r="B137" s="87"/>
      <c r="C137" s="95"/>
      <c r="D137" s="96"/>
      <c r="E137" s="90"/>
      <c r="J137" s="92"/>
    </row>
    <row r="138" spans="1:10" s="89" customFormat="1" x14ac:dyDescent="0.25">
      <c r="A138" s="93"/>
      <c r="B138" s="87"/>
      <c r="C138" s="95"/>
      <c r="D138" s="96"/>
      <c r="E138" s="90"/>
      <c r="J138" s="92"/>
    </row>
    <row r="139" spans="1:10" s="89" customFormat="1" x14ac:dyDescent="0.25">
      <c r="A139" s="93"/>
      <c r="B139" s="87"/>
      <c r="C139" s="95"/>
      <c r="D139" s="96"/>
      <c r="E139" s="90"/>
      <c r="J139" s="92"/>
    </row>
    <row r="140" spans="1:10" s="89" customFormat="1" x14ac:dyDescent="0.25">
      <c r="A140" s="93"/>
      <c r="B140" s="87"/>
      <c r="C140" s="95"/>
      <c r="D140" s="96"/>
      <c r="E140" s="90"/>
      <c r="J140" s="92"/>
    </row>
    <row r="141" spans="1:10" s="89" customFormat="1" x14ac:dyDescent="0.25">
      <c r="A141" s="93"/>
      <c r="B141" s="87"/>
      <c r="C141" s="95"/>
      <c r="D141" s="96"/>
      <c r="E141" s="90"/>
      <c r="J141" s="92"/>
    </row>
    <row r="142" spans="1:10" s="89" customFormat="1" x14ac:dyDescent="0.25">
      <c r="A142" s="93"/>
      <c r="B142" s="87"/>
      <c r="C142" s="95"/>
      <c r="D142" s="96"/>
      <c r="E142" s="90"/>
      <c r="J142" s="92"/>
    </row>
    <row r="143" spans="1:10" s="89" customFormat="1" x14ac:dyDescent="0.25">
      <c r="A143" s="93"/>
      <c r="B143" s="87"/>
      <c r="C143" s="95"/>
      <c r="D143" s="96"/>
      <c r="E143" s="90"/>
      <c r="J143" s="92"/>
    </row>
    <row r="144" spans="1:10" s="89" customFormat="1" x14ac:dyDescent="0.25">
      <c r="A144" s="93"/>
      <c r="B144" s="87"/>
      <c r="C144" s="95"/>
      <c r="D144" s="96"/>
      <c r="E144" s="90"/>
      <c r="J144" s="92"/>
    </row>
    <row r="145" spans="1:10" s="89" customFormat="1" x14ac:dyDescent="0.25">
      <c r="A145" s="93"/>
      <c r="B145" s="87"/>
      <c r="C145" s="95"/>
      <c r="D145" s="96"/>
      <c r="E145" s="90"/>
      <c r="J145" s="92"/>
    </row>
    <row r="146" spans="1:10" s="89" customFormat="1" x14ac:dyDescent="0.25">
      <c r="A146" s="93"/>
      <c r="B146" s="87"/>
      <c r="C146" s="95"/>
      <c r="D146" s="96"/>
      <c r="E146" s="90"/>
      <c r="J146" s="92"/>
    </row>
    <row r="147" spans="1:10" s="89" customFormat="1" x14ac:dyDescent="0.25">
      <c r="A147" s="93"/>
      <c r="B147" s="87"/>
      <c r="C147" s="95"/>
      <c r="D147" s="96"/>
      <c r="E147" s="90"/>
      <c r="J147" s="92"/>
    </row>
    <row r="148" spans="1:10" s="89" customFormat="1" x14ac:dyDescent="0.25">
      <c r="A148" s="93"/>
      <c r="B148" s="87"/>
      <c r="C148" s="95"/>
      <c r="D148" s="96"/>
      <c r="E148" s="90"/>
      <c r="J148" s="92"/>
    </row>
    <row r="149" spans="1:10" s="89" customFormat="1" x14ac:dyDescent="0.25">
      <c r="A149" s="93"/>
      <c r="B149" s="87"/>
      <c r="C149" s="95"/>
      <c r="D149" s="96"/>
      <c r="E149" s="90"/>
      <c r="J149" s="92"/>
    </row>
    <row r="150" spans="1:10" s="89" customFormat="1" x14ac:dyDescent="0.25">
      <c r="A150" s="93"/>
      <c r="B150" s="87"/>
      <c r="C150" s="95"/>
      <c r="D150" s="96"/>
      <c r="E150" s="90"/>
      <c r="J150" s="92"/>
    </row>
    <row r="151" spans="1:10" s="89" customFormat="1" x14ac:dyDescent="0.25">
      <c r="A151" s="93"/>
      <c r="B151" s="87"/>
      <c r="C151" s="95"/>
      <c r="D151" s="96"/>
      <c r="E151" s="90"/>
      <c r="J151" s="92"/>
    </row>
    <row r="152" spans="1:10" s="89" customFormat="1" x14ac:dyDescent="0.25">
      <c r="A152" s="93"/>
      <c r="B152" s="87"/>
      <c r="C152" s="95"/>
      <c r="D152" s="96"/>
      <c r="E152" s="90"/>
      <c r="J152" s="92"/>
    </row>
    <row r="153" spans="1:10" s="89" customFormat="1" x14ac:dyDescent="0.25">
      <c r="A153" s="93"/>
      <c r="B153" s="87"/>
      <c r="C153" s="95"/>
      <c r="D153" s="96"/>
      <c r="E153" s="90"/>
      <c r="J153" s="92"/>
    </row>
    <row r="154" spans="1:10" s="89" customFormat="1" x14ac:dyDescent="0.25">
      <c r="A154" s="93"/>
      <c r="B154" s="87"/>
      <c r="C154" s="95"/>
      <c r="D154" s="96"/>
      <c r="E154" s="90"/>
      <c r="J154" s="92"/>
    </row>
    <row r="155" spans="1:10" s="89" customFormat="1" x14ac:dyDescent="0.25">
      <c r="A155" s="93"/>
      <c r="B155" s="87"/>
      <c r="C155" s="95"/>
      <c r="D155" s="96"/>
      <c r="E155" s="90"/>
      <c r="J155" s="92"/>
    </row>
    <row r="156" spans="1:10" s="89" customFormat="1" x14ac:dyDescent="0.25">
      <c r="A156" s="93"/>
      <c r="B156" s="87"/>
      <c r="C156" s="95"/>
      <c r="D156" s="96"/>
      <c r="E156" s="90"/>
      <c r="J156" s="92"/>
    </row>
    <row r="157" spans="1:10" s="89" customFormat="1" x14ac:dyDescent="0.25">
      <c r="A157" s="93"/>
      <c r="B157" s="87"/>
      <c r="C157" s="95"/>
      <c r="D157" s="96"/>
      <c r="E157" s="90"/>
      <c r="J157" s="92"/>
    </row>
    <row r="158" spans="1:10" s="89" customFormat="1" x14ac:dyDescent="0.25">
      <c r="A158" s="93"/>
      <c r="B158" s="87"/>
      <c r="C158" s="95"/>
      <c r="D158" s="96"/>
      <c r="E158" s="90"/>
      <c r="J158" s="92"/>
    </row>
    <row r="159" spans="1:10" s="89" customFormat="1" x14ac:dyDescent="0.25">
      <c r="A159" s="93"/>
      <c r="B159" s="87"/>
      <c r="C159" s="95"/>
      <c r="D159" s="96"/>
      <c r="E159" s="90"/>
      <c r="J159" s="92"/>
    </row>
    <row r="160" spans="1:10" s="89" customFormat="1" x14ac:dyDescent="0.25">
      <c r="A160" s="93"/>
      <c r="B160" s="87"/>
      <c r="C160" s="95"/>
      <c r="D160" s="96"/>
      <c r="E160" s="90"/>
      <c r="J160" s="92"/>
    </row>
    <row r="161" spans="1:10" s="89" customFormat="1" x14ac:dyDescent="0.25">
      <c r="A161" s="93"/>
      <c r="B161" s="87"/>
      <c r="C161" s="95"/>
      <c r="D161" s="96"/>
      <c r="E161" s="90"/>
      <c r="J161" s="92"/>
    </row>
    <row r="162" spans="1:10" s="89" customFormat="1" x14ac:dyDescent="0.25">
      <c r="A162" s="93"/>
      <c r="B162" s="87"/>
      <c r="C162" s="95"/>
      <c r="D162" s="96"/>
      <c r="E162" s="90"/>
      <c r="J162" s="92"/>
    </row>
    <row r="163" spans="1:10" s="89" customFormat="1" x14ac:dyDescent="0.25">
      <c r="A163" s="93"/>
      <c r="B163" s="87"/>
      <c r="C163" s="95"/>
      <c r="D163" s="96"/>
      <c r="E163" s="90"/>
      <c r="J163" s="92"/>
    </row>
    <row r="164" spans="1:10" s="89" customFormat="1" x14ac:dyDescent="0.25">
      <c r="A164" s="93"/>
      <c r="B164" s="87"/>
      <c r="C164" s="95"/>
      <c r="D164" s="96"/>
      <c r="E164" s="90"/>
      <c r="J164" s="92"/>
    </row>
    <row r="165" spans="1:10" s="89" customFormat="1" x14ac:dyDescent="0.25">
      <c r="A165" s="93"/>
      <c r="B165" s="87"/>
      <c r="C165" s="95"/>
      <c r="D165" s="96"/>
      <c r="E165" s="90"/>
      <c r="J165" s="92"/>
    </row>
    <row r="166" spans="1:10" s="89" customFormat="1" x14ac:dyDescent="0.25">
      <c r="A166" s="93"/>
      <c r="B166" s="87"/>
      <c r="C166" s="95"/>
      <c r="D166" s="96"/>
      <c r="E166" s="90"/>
      <c r="J166" s="92"/>
    </row>
    <row r="167" spans="1:10" s="89" customFormat="1" x14ac:dyDescent="0.25">
      <c r="A167" s="93"/>
      <c r="B167" s="87"/>
      <c r="C167" s="95"/>
      <c r="D167" s="96"/>
      <c r="E167" s="90"/>
      <c r="J167" s="92"/>
    </row>
    <row r="168" spans="1:10" s="89" customFormat="1" x14ac:dyDescent="0.25">
      <c r="A168" s="93"/>
      <c r="B168" s="87"/>
      <c r="C168" s="95"/>
      <c r="D168" s="96"/>
      <c r="E168" s="90"/>
      <c r="J168" s="92"/>
    </row>
    <row r="169" spans="1:10" s="89" customFormat="1" x14ac:dyDescent="0.25">
      <c r="A169" s="93"/>
      <c r="B169" s="87"/>
      <c r="C169" s="95"/>
      <c r="D169" s="96"/>
      <c r="E169" s="90"/>
      <c r="J169" s="92"/>
    </row>
    <row r="170" spans="1:10" s="89" customFormat="1" x14ac:dyDescent="0.25">
      <c r="A170" s="93"/>
      <c r="B170" s="87"/>
      <c r="C170" s="95"/>
      <c r="D170" s="96"/>
      <c r="E170" s="90"/>
      <c r="J170" s="92"/>
    </row>
    <row r="171" spans="1:10" s="89" customFormat="1" x14ac:dyDescent="0.25">
      <c r="A171" s="93"/>
      <c r="B171" s="87"/>
      <c r="C171" s="95"/>
      <c r="D171" s="96"/>
      <c r="E171" s="90"/>
      <c r="J171" s="92"/>
    </row>
    <row r="172" spans="1:10" s="89" customFormat="1" x14ac:dyDescent="0.25">
      <c r="A172" s="93"/>
      <c r="B172" s="87"/>
      <c r="C172" s="95"/>
      <c r="D172" s="96"/>
      <c r="E172" s="90"/>
      <c r="J172" s="92"/>
    </row>
    <row r="173" spans="1:10" s="89" customFormat="1" x14ac:dyDescent="0.25">
      <c r="A173" s="93"/>
      <c r="B173" s="87"/>
      <c r="C173" s="95"/>
      <c r="D173" s="96"/>
      <c r="E173" s="90"/>
      <c r="J173" s="92"/>
    </row>
    <row r="174" spans="1:10" s="89" customFormat="1" x14ac:dyDescent="0.25">
      <c r="A174" s="93"/>
      <c r="B174" s="87"/>
      <c r="C174" s="95"/>
      <c r="D174" s="96"/>
      <c r="E174" s="90"/>
      <c r="J174" s="92"/>
    </row>
    <row r="175" spans="1:10" s="89" customFormat="1" x14ac:dyDescent="0.25">
      <c r="A175" s="93"/>
      <c r="B175" s="87"/>
      <c r="C175" s="95"/>
      <c r="D175" s="96"/>
      <c r="E175" s="90"/>
      <c r="J175" s="92"/>
    </row>
    <row r="176" spans="1:10" s="89" customFormat="1" x14ac:dyDescent="0.25">
      <c r="A176" s="93"/>
      <c r="B176" s="87"/>
      <c r="C176" s="95"/>
      <c r="D176" s="96"/>
      <c r="E176" s="90"/>
      <c r="J176" s="92"/>
    </row>
    <row r="177" spans="1:10" s="89" customFormat="1" x14ac:dyDescent="0.25">
      <c r="A177" s="93"/>
      <c r="B177" s="87"/>
      <c r="C177" s="95"/>
      <c r="D177" s="96"/>
      <c r="E177" s="90"/>
      <c r="J177" s="92"/>
    </row>
    <row r="178" spans="1:10" s="89" customFormat="1" x14ac:dyDescent="0.25">
      <c r="A178" s="93"/>
      <c r="B178" s="87"/>
      <c r="C178" s="95"/>
      <c r="D178" s="96"/>
      <c r="E178" s="90"/>
      <c r="J178" s="92"/>
    </row>
    <row r="179" spans="1:10" s="89" customFormat="1" x14ac:dyDescent="0.25">
      <c r="A179" s="93"/>
      <c r="B179" s="87"/>
      <c r="C179" s="95"/>
      <c r="D179" s="96"/>
      <c r="E179" s="90"/>
      <c r="J179" s="92"/>
    </row>
    <row r="180" spans="1:10" s="89" customFormat="1" x14ac:dyDescent="0.25">
      <c r="A180" s="93"/>
      <c r="B180" s="87"/>
      <c r="C180" s="95"/>
      <c r="D180" s="96"/>
      <c r="E180" s="90"/>
      <c r="J180" s="92"/>
    </row>
    <row r="181" spans="1:10" s="89" customFormat="1" x14ac:dyDescent="0.25">
      <c r="A181" s="93"/>
      <c r="B181" s="87"/>
      <c r="C181" s="95"/>
      <c r="D181" s="96"/>
      <c r="E181" s="90"/>
      <c r="J181" s="92"/>
    </row>
    <row r="182" spans="1:10" s="89" customFormat="1" x14ac:dyDescent="0.25">
      <c r="A182" s="93"/>
      <c r="B182" s="87"/>
      <c r="C182" s="95"/>
      <c r="D182" s="96"/>
      <c r="E182" s="90"/>
      <c r="J182" s="92"/>
    </row>
    <row r="183" spans="1:10" s="89" customFormat="1" x14ac:dyDescent="0.25">
      <c r="A183" s="93"/>
      <c r="B183" s="87"/>
      <c r="C183" s="95"/>
      <c r="D183" s="96"/>
      <c r="E183" s="90"/>
      <c r="J183" s="92"/>
    </row>
    <row r="184" spans="1:10" s="89" customFormat="1" x14ac:dyDescent="0.25">
      <c r="A184" s="93"/>
      <c r="B184" s="87"/>
      <c r="C184" s="95"/>
      <c r="D184" s="96"/>
      <c r="E184" s="90"/>
      <c r="J184" s="92"/>
    </row>
    <row r="185" spans="1:10" s="89" customFormat="1" x14ac:dyDescent="0.25">
      <c r="A185" s="93"/>
      <c r="B185" s="87"/>
      <c r="C185" s="95"/>
      <c r="D185" s="96"/>
      <c r="E185" s="90"/>
      <c r="J185" s="92"/>
    </row>
    <row r="186" spans="1:10" s="89" customFormat="1" x14ac:dyDescent="0.25">
      <c r="A186" s="93"/>
      <c r="B186" s="87"/>
      <c r="C186" s="95"/>
      <c r="D186" s="96"/>
      <c r="E186" s="90"/>
      <c r="J186" s="92"/>
    </row>
    <row r="187" spans="1:10" s="89" customFormat="1" x14ac:dyDescent="0.25">
      <c r="A187" s="93"/>
      <c r="B187" s="87"/>
      <c r="C187" s="95"/>
      <c r="D187" s="96"/>
      <c r="E187" s="90"/>
      <c r="J187" s="92"/>
    </row>
    <row r="188" spans="1:10" s="89" customFormat="1" x14ac:dyDescent="0.25">
      <c r="A188" s="93"/>
      <c r="B188" s="87"/>
      <c r="C188" s="95"/>
      <c r="D188" s="96"/>
      <c r="E188" s="90"/>
      <c r="J188" s="92"/>
    </row>
    <row r="189" spans="1:10" s="89" customFormat="1" x14ac:dyDescent="0.25">
      <c r="A189" s="93"/>
      <c r="B189" s="87"/>
      <c r="C189" s="95"/>
      <c r="D189" s="96"/>
      <c r="E189" s="90"/>
      <c r="J189" s="92"/>
    </row>
    <row r="190" spans="1:10" s="89" customFormat="1" x14ac:dyDescent="0.25">
      <c r="A190" s="93"/>
      <c r="B190" s="87"/>
      <c r="C190" s="95"/>
      <c r="D190" s="96"/>
      <c r="E190" s="90"/>
      <c r="J190" s="92"/>
    </row>
    <row r="191" spans="1:10" s="89" customFormat="1" x14ac:dyDescent="0.25">
      <c r="A191" s="93"/>
      <c r="B191" s="87"/>
      <c r="C191" s="95"/>
      <c r="D191" s="96"/>
      <c r="E191" s="90"/>
      <c r="J191" s="92"/>
    </row>
    <row r="192" spans="1:10" s="89" customFormat="1" x14ac:dyDescent="0.25">
      <c r="A192" s="93"/>
      <c r="B192" s="87"/>
      <c r="C192" s="95"/>
      <c r="D192" s="96"/>
      <c r="E192" s="90"/>
      <c r="J192" s="92"/>
    </row>
    <row r="193" spans="1:10" s="89" customFormat="1" x14ac:dyDescent="0.25">
      <c r="A193" s="93"/>
      <c r="B193" s="87"/>
      <c r="C193" s="95"/>
      <c r="D193" s="96"/>
      <c r="E193" s="90"/>
      <c r="J193" s="92"/>
    </row>
    <row r="194" spans="1:10" s="89" customFormat="1" x14ac:dyDescent="0.25">
      <c r="A194" s="93"/>
      <c r="B194" s="87"/>
      <c r="C194" s="95"/>
      <c r="D194" s="96"/>
      <c r="E194" s="90"/>
      <c r="J194" s="92"/>
    </row>
    <row r="195" spans="1:10" s="89" customFormat="1" x14ac:dyDescent="0.25">
      <c r="A195" s="93"/>
      <c r="B195" s="87"/>
      <c r="C195" s="95"/>
      <c r="D195" s="96"/>
      <c r="E195" s="90"/>
      <c r="J195" s="92"/>
    </row>
    <row r="196" spans="1:10" s="89" customFormat="1" x14ac:dyDescent="0.25">
      <c r="A196" s="93"/>
      <c r="B196" s="87"/>
      <c r="C196" s="95"/>
      <c r="D196" s="96"/>
      <c r="E196" s="90"/>
      <c r="J196" s="92"/>
    </row>
    <row r="197" spans="1:10" s="89" customFormat="1" x14ac:dyDescent="0.25">
      <c r="A197" s="93"/>
      <c r="B197" s="87"/>
      <c r="C197" s="95"/>
      <c r="D197" s="96"/>
      <c r="E197" s="90"/>
      <c r="J197" s="92"/>
    </row>
    <row r="198" spans="1:10" s="89" customFormat="1" x14ac:dyDescent="0.25">
      <c r="A198" s="93"/>
      <c r="B198" s="87"/>
      <c r="C198" s="95"/>
      <c r="D198" s="96"/>
      <c r="E198" s="90"/>
      <c r="J198" s="92"/>
    </row>
    <row r="199" spans="1:10" s="89" customFormat="1" x14ac:dyDescent="0.25">
      <c r="A199" s="93"/>
      <c r="B199" s="87"/>
      <c r="C199" s="95"/>
      <c r="D199" s="96"/>
      <c r="E199" s="90"/>
      <c r="J199" s="92"/>
    </row>
    <row r="200" spans="1:10" s="89" customFormat="1" x14ac:dyDescent="0.25">
      <c r="A200" s="93"/>
      <c r="B200" s="87"/>
      <c r="C200" s="95"/>
      <c r="D200" s="96"/>
      <c r="E200" s="90"/>
      <c r="J200" s="92"/>
    </row>
    <row r="201" spans="1:10" s="89" customFormat="1" x14ac:dyDescent="0.25">
      <c r="A201" s="93"/>
      <c r="B201" s="87"/>
      <c r="C201" s="95"/>
      <c r="D201" s="96"/>
      <c r="E201" s="90"/>
      <c r="J201" s="92"/>
    </row>
    <row r="202" spans="1:10" s="89" customFormat="1" x14ac:dyDescent="0.25">
      <c r="A202" s="93"/>
      <c r="B202" s="87"/>
      <c r="C202" s="95"/>
      <c r="D202" s="96"/>
      <c r="E202" s="90"/>
      <c r="J202" s="92"/>
    </row>
    <row r="203" spans="1:10" s="89" customFormat="1" x14ac:dyDescent="0.25">
      <c r="A203" s="93"/>
      <c r="B203" s="87"/>
      <c r="C203" s="95"/>
      <c r="D203" s="96"/>
      <c r="E203" s="90"/>
      <c r="J203" s="92"/>
    </row>
    <row r="204" spans="1:10" s="89" customFormat="1" x14ac:dyDescent="0.25">
      <c r="A204" s="93"/>
      <c r="B204" s="87"/>
      <c r="C204" s="95"/>
      <c r="D204" s="96"/>
      <c r="E204" s="90"/>
      <c r="J204" s="92"/>
    </row>
    <row r="205" spans="1:10" s="89" customFormat="1" x14ac:dyDescent="0.25">
      <c r="A205" s="93"/>
      <c r="B205" s="87"/>
      <c r="C205" s="95"/>
      <c r="D205" s="96"/>
      <c r="E205" s="90"/>
      <c r="J205" s="92"/>
    </row>
    <row r="206" spans="1:10" s="89" customFormat="1" x14ac:dyDescent="0.25">
      <c r="A206" s="93"/>
      <c r="B206" s="87"/>
      <c r="C206" s="95"/>
      <c r="D206" s="96"/>
      <c r="E206" s="90"/>
      <c r="J206" s="92"/>
    </row>
    <row r="207" spans="1:10" s="89" customFormat="1" x14ac:dyDescent="0.25">
      <c r="A207" s="93"/>
      <c r="B207" s="87"/>
      <c r="C207" s="95"/>
      <c r="D207" s="96"/>
      <c r="E207" s="90"/>
      <c r="J207" s="92"/>
    </row>
    <row r="208" spans="1:10" s="89" customFormat="1" x14ac:dyDescent="0.25">
      <c r="A208" s="93"/>
      <c r="B208" s="87"/>
      <c r="C208" s="95"/>
      <c r="D208" s="96"/>
      <c r="E208" s="90"/>
      <c r="J208" s="92"/>
    </row>
    <row r="209" spans="1:10" s="89" customFormat="1" x14ac:dyDescent="0.25">
      <c r="A209" s="93"/>
      <c r="B209" s="87"/>
      <c r="C209" s="95"/>
      <c r="D209" s="96"/>
      <c r="E209" s="90"/>
      <c r="J209" s="92"/>
    </row>
    <row r="210" spans="1:10" s="89" customFormat="1" x14ac:dyDescent="0.25">
      <c r="A210" s="93"/>
      <c r="B210" s="87"/>
      <c r="C210" s="95"/>
      <c r="D210" s="96"/>
      <c r="E210" s="90"/>
      <c r="J210" s="92"/>
    </row>
    <row r="211" spans="1:10" s="89" customFormat="1" x14ac:dyDescent="0.25">
      <c r="A211" s="93"/>
      <c r="B211" s="87"/>
      <c r="C211" s="95"/>
      <c r="D211" s="96"/>
      <c r="E211" s="90"/>
      <c r="J211" s="92"/>
    </row>
    <row r="212" spans="1:10" s="89" customFormat="1" x14ac:dyDescent="0.25">
      <c r="A212" s="93"/>
      <c r="B212" s="87"/>
      <c r="C212" s="95"/>
      <c r="D212" s="96"/>
      <c r="E212" s="90"/>
      <c r="J212" s="92"/>
    </row>
    <row r="213" spans="1:10" s="89" customFormat="1" x14ac:dyDescent="0.25">
      <c r="A213" s="93"/>
      <c r="B213" s="87"/>
      <c r="C213" s="95"/>
      <c r="D213" s="96"/>
      <c r="E213" s="90"/>
      <c r="J213" s="92"/>
    </row>
    <row r="214" spans="1:10" s="89" customFormat="1" x14ac:dyDescent="0.25">
      <c r="A214" s="93"/>
      <c r="B214" s="87"/>
      <c r="C214" s="95"/>
      <c r="D214" s="96"/>
      <c r="E214" s="90"/>
      <c r="J214" s="92"/>
    </row>
    <row r="215" spans="1:10" s="89" customFormat="1" x14ac:dyDescent="0.25">
      <c r="A215" s="93"/>
      <c r="B215" s="87"/>
      <c r="C215" s="95"/>
      <c r="D215" s="96"/>
      <c r="E215" s="90"/>
      <c r="J215" s="92"/>
    </row>
    <row r="216" spans="1:10" s="89" customFormat="1" x14ac:dyDescent="0.25">
      <c r="A216" s="93"/>
      <c r="B216" s="87"/>
      <c r="C216" s="95"/>
      <c r="D216" s="96"/>
      <c r="E216" s="90"/>
      <c r="J216" s="92"/>
    </row>
    <row r="217" spans="1:10" s="89" customFormat="1" x14ac:dyDescent="0.25">
      <c r="A217" s="93"/>
      <c r="B217" s="87"/>
      <c r="C217" s="95"/>
      <c r="D217" s="96"/>
      <c r="E217" s="90"/>
      <c r="J217" s="92"/>
    </row>
    <row r="218" spans="1:10" s="89" customFormat="1" x14ac:dyDescent="0.25">
      <c r="A218" s="93"/>
      <c r="B218" s="87"/>
      <c r="C218" s="95"/>
      <c r="D218" s="96"/>
      <c r="E218" s="90"/>
      <c r="J218" s="92"/>
    </row>
    <row r="219" spans="1:10" s="89" customFormat="1" x14ac:dyDescent="0.25">
      <c r="A219" s="93"/>
      <c r="B219" s="87"/>
      <c r="C219" s="95"/>
      <c r="D219" s="96"/>
      <c r="E219" s="90"/>
      <c r="J219" s="92"/>
    </row>
    <row r="220" spans="1:10" s="89" customFormat="1" x14ac:dyDescent="0.25">
      <c r="A220" s="93"/>
      <c r="B220" s="87"/>
      <c r="C220" s="95"/>
      <c r="D220" s="96"/>
      <c r="E220" s="90"/>
      <c r="J220" s="92"/>
    </row>
    <row r="221" spans="1:10" s="89" customFormat="1" x14ac:dyDescent="0.25">
      <c r="A221" s="93"/>
      <c r="B221" s="87"/>
      <c r="C221" s="95"/>
      <c r="D221" s="96"/>
      <c r="E221" s="90"/>
      <c r="J221" s="92"/>
    </row>
    <row r="222" spans="1:10" s="89" customFormat="1" x14ac:dyDescent="0.25">
      <c r="A222" s="93"/>
      <c r="B222" s="87"/>
      <c r="C222" s="95"/>
      <c r="D222" s="96"/>
      <c r="E222" s="90"/>
      <c r="J222" s="92"/>
    </row>
    <row r="223" spans="1:10" s="89" customFormat="1" x14ac:dyDescent="0.25">
      <c r="A223" s="93"/>
      <c r="B223" s="87"/>
      <c r="C223" s="95"/>
      <c r="D223" s="96"/>
      <c r="E223" s="90"/>
      <c r="J223" s="92"/>
    </row>
    <row r="224" spans="1:10" s="89" customFormat="1" x14ac:dyDescent="0.25">
      <c r="A224" s="93"/>
      <c r="B224" s="87"/>
      <c r="C224" s="95"/>
      <c r="D224" s="96"/>
      <c r="E224" s="90"/>
      <c r="J224" s="92"/>
    </row>
    <row r="225" spans="1:10" s="89" customFormat="1" x14ac:dyDescent="0.25">
      <c r="A225" s="93"/>
      <c r="B225" s="87"/>
      <c r="C225" s="95"/>
      <c r="D225" s="96"/>
      <c r="E225" s="90"/>
      <c r="J225" s="92"/>
    </row>
    <row r="226" spans="1:10" s="89" customFormat="1" x14ac:dyDescent="0.25">
      <c r="A226" s="93"/>
      <c r="B226" s="87"/>
      <c r="C226" s="95"/>
      <c r="D226" s="96"/>
      <c r="E226" s="90"/>
      <c r="J226" s="92"/>
    </row>
    <row r="227" spans="1:10" s="89" customFormat="1" x14ac:dyDescent="0.25">
      <c r="A227" s="93"/>
      <c r="B227" s="87"/>
      <c r="C227" s="95"/>
      <c r="D227" s="96"/>
      <c r="E227" s="90"/>
      <c r="J227" s="92"/>
    </row>
    <row r="228" spans="1:10" s="89" customFormat="1" x14ac:dyDescent="0.25">
      <c r="A228" s="93"/>
      <c r="B228" s="87"/>
      <c r="C228" s="95"/>
      <c r="D228" s="96"/>
      <c r="E228" s="90"/>
      <c r="J228" s="92"/>
    </row>
    <row r="229" spans="1:10" s="89" customFormat="1" x14ac:dyDescent="0.25">
      <c r="A229" s="93"/>
      <c r="B229" s="87"/>
      <c r="C229" s="95"/>
      <c r="D229" s="96"/>
      <c r="E229" s="90"/>
      <c r="J229" s="92"/>
    </row>
    <row r="230" spans="1:10" s="89" customFormat="1" x14ac:dyDescent="0.25">
      <c r="A230" s="93"/>
      <c r="B230" s="87"/>
      <c r="C230" s="95"/>
      <c r="D230" s="96"/>
      <c r="E230" s="90"/>
      <c r="J230" s="92"/>
    </row>
    <row r="231" spans="1:10" s="89" customFormat="1" x14ac:dyDescent="0.25">
      <c r="A231" s="93"/>
      <c r="B231" s="87"/>
      <c r="C231" s="95"/>
      <c r="D231" s="96"/>
      <c r="E231" s="90"/>
      <c r="J231" s="92"/>
    </row>
    <row r="232" spans="1:10" s="89" customFormat="1" x14ac:dyDescent="0.25">
      <c r="A232" s="93"/>
      <c r="B232" s="87"/>
      <c r="C232" s="95"/>
      <c r="D232" s="96"/>
      <c r="E232" s="90"/>
      <c r="J232" s="92"/>
    </row>
    <row r="233" spans="1:10" s="89" customFormat="1" x14ac:dyDescent="0.25">
      <c r="A233" s="93"/>
      <c r="B233" s="87"/>
      <c r="C233" s="95"/>
      <c r="D233" s="96"/>
      <c r="E233" s="90"/>
      <c r="J233" s="92"/>
    </row>
    <row r="234" spans="1:10" s="89" customFormat="1" x14ac:dyDescent="0.25">
      <c r="A234" s="93"/>
      <c r="B234" s="87"/>
      <c r="C234" s="95"/>
      <c r="D234" s="96"/>
      <c r="E234" s="90"/>
      <c r="J234" s="92"/>
    </row>
    <row r="235" spans="1:10" s="89" customFormat="1" x14ac:dyDescent="0.25">
      <c r="A235" s="93"/>
      <c r="B235" s="87"/>
      <c r="C235" s="95"/>
      <c r="D235" s="96"/>
      <c r="E235" s="90"/>
      <c r="J235" s="92"/>
    </row>
    <row r="236" spans="1:10" s="89" customFormat="1" x14ac:dyDescent="0.25">
      <c r="A236" s="93"/>
      <c r="B236" s="87"/>
      <c r="C236" s="95"/>
      <c r="D236" s="96"/>
      <c r="E236" s="90"/>
      <c r="J236" s="92"/>
    </row>
    <row r="237" spans="1:10" s="89" customFormat="1" x14ac:dyDescent="0.25">
      <c r="A237" s="93"/>
      <c r="B237" s="87"/>
      <c r="C237" s="95"/>
      <c r="D237" s="96"/>
      <c r="E237" s="90"/>
      <c r="J237" s="92"/>
    </row>
    <row r="238" spans="1:10" s="89" customFormat="1" x14ac:dyDescent="0.25">
      <c r="A238" s="93"/>
      <c r="B238" s="87"/>
      <c r="C238" s="95"/>
      <c r="D238" s="96"/>
      <c r="E238" s="90"/>
      <c r="J238" s="92"/>
    </row>
    <row r="239" spans="1:10" s="89" customFormat="1" x14ac:dyDescent="0.25">
      <c r="A239" s="93"/>
      <c r="B239" s="87"/>
      <c r="C239" s="95"/>
      <c r="D239" s="96"/>
      <c r="E239" s="90"/>
      <c r="J239" s="92"/>
    </row>
    <row r="240" spans="1:10" s="89" customFormat="1" x14ac:dyDescent="0.25">
      <c r="A240" s="93"/>
      <c r="B240" s="87"/>
      <c r="C240" s="95"/>
      <c r="D240" s="96"/>
      <c r="E240" s="90"/>
      <c r="J240" s="92"/>
    </row>
    <row r="241" spans="1:10" s="89" customFormat="1" x14ac:dyDescent="0.25">
      <c r="A241" s="93"/>
      <c r="B241" s="87"/>
      <c r="C241" s="95"/>
      <c r="D241" s="96"/>
      <c r="E241" s="90"/>
      <c r="J241" s="92"/>
    </row>
    <row r="242" spans="1:10" s="89" customFormat="1" x14ac:dyDescent="0.25">
      <c r="A242" s="93"/>
      <c r="B242" s="87"/>
      <c r="C242" s="95"/>
      <c r="D242" s="96"/>
      <c r="E242" s="90"/>
      <c r="J242" s="92"/>
    </row>
    <row r="243" spans="1:10" s="89" customFormat="1" x14ac:dyDescent="0.25">
      <c r="A243" s="93"/>
      <c r="B243" s="87"/>
      <c r="C243" s="95"/>
      <c r="D243" s="96"/>
      <c r="E243" s="90"/>
      <c r="J243" s="92"/>
    </row>
    <row r="244" spans="1:10" s="89" customFormat="1" x14ac:dyDescent="0.25">
      <c r="A244" s="93"/>
      <c r="B244" s="87"/>
      <c r="C244" s="95"/>
      <c r="D244" s="96"/>
      <c r="E244" s="90"/>
      <c r="J244" s="92"/>
    </row>
    <row r="245" spans="1:10" s="89" customFormat="1" x14ac:dyDescent="0.25">
      <c r="A245" s="93"/>
      <c r="B245" s="87"/>
      <c r="C245" s="95"/>
      <c r="D245" s="96"/>
      <c r="E245" s="90"/>
      <c r="J245" s="92"/>
    </row>
    <row r="246" spans="1:10" s="89" customFormat="1" x14ac:dyDescent="0.25">
      <c r="A246" s="93"/>
      <c r="B246" s="87"/>
      <c r="C246" s="95"/>
      <c r="D246" s="96"/>
      <c r="E246" s="90"/>
      <c r="J246" s="92"/>
    </row>
    <row r="247" spans="1:10" s="89" customFormat="1" x14ac:dyDescent="0.25">
      <c r="A247" s="93"/>
      <c r="B247" s="87"/>
      <c r="C247" s="95"/>
      <c r="D247" s="96"/>
      <c r="E247" s="90"/>
      <c r="J247" s="92"/>
    </row>
    <row r="248" spans="1:10" s="89" customFormat="1" x14ac:dyDescent="0.25">
      <c r="A248" s="93"/>
      <c r="B248" s="87"/>
      <c r="C248" s="95"/>
      <c r="D248" s="96"/>
      <c r="E248" s="90"/>
      <c r="J248" s="92"/>
    </row>
    <row r="249" spans="1:10" s="89" customFormat="1" x14ac:dyDescent="0.25">
      <c r="A249" s="93"/>
      <c r="B249" s="87"/>
      <c r="C249" s="95"/>
      <c r="D249" s="96"/>
      <c r="E249" s="90"/>
      <c r="J249" s="92"/>
    </row>
    <row r="250" spans="1:10" s="89" customFormat="1" x14ac:dyDescent="0.25">
      <c r="A250" s="93"/>
      <c r="B250" s="87"/>
      <c r="C250" s="95"/>
      <c r="D250" s="96"/>
      <c r="E250" s="90"/>
      <c r="J250" s="92"/>
    </row>
    <row r="251" spans="1:10" s="89" customFormat="1" x14ac:dyDescent="0.25">
      <c r="A251" s="93"/>
      <c r="B251" s="87"/>
      <c r="C251" s="95"/>
      <c r="D251" s="96"/>
      <c r="E251" s="90"/>
      <c r="J251" s="92"/>
    </row>
    <row r="252" spans="1:10" s="89" customFormat="1" x14ac:dyDescent="0.25">
      <c r="A252" s="93"/>
      <c r="B252" s="87"/>
      <c r="C252" s="95"/>
      <c r="D252" s="96"/>
      <c r="E252" s="90"/>
      <c r="J252" s="92"/>
    </row>
    <row r="253" spans="1:10" s="89" customFormat="1" x14ac:dyDescent="0.25">
      <c r="A253" s="93"/>
      <c r="B253" s="87"/>
      <c r="C253" s="95"/>
      <c r="D253" s="96"/>
      <c r="E253" s="90"/>
      <c r="J253" s="92"/>
    </row>
    <row r="254" spans="1:10" s="89" customFormat="1" x14ac:dyDescent="0.25">
      <c r="A254" s="93"/>
      <c r="B254" s="87"/>
      <c r="C254" s="95"/>
      <c r="D254" s="96"/>
      <c r="E254" s="90"/>
      <c r="J254" s="92"/>
    </row>
    <row r="255" spans="1:10" s="89" customFormat="1" x14ac:dyDescent="0.25">
      <c r="A255" s="93"/>
      <c r="B255" s="87"/>
      <c r="C255" s="95"/>
      <c r="D255" s="96"/>
      <c r="E255" s="90"/>
      <c r="J255" s="92"/>
    </row>
    <row r="256" spans="1:10" s="89" customFormat="1" x14ac:dyDescent="0.25">
      <c r="A256" s="93"/>
      <c r="B256" s="87"/>
      <c r="C256" s="95"/>
      <c r="D256" s="96"/>
      <c r="E256" s="90"/>
      <c r="J256" s="92"/>
    </row>
    <row r="257" spans="1:10" s="89" customFormat="1" x14ac:dyDescent="0.25">
      <c r="A257" s="93"/>
      <c r="B257" s="87"/>
      <c r="C257" s="95"/>
      <c r="D257" s="96"/>
      <c r="E257" s="90"/>
      <c r="J257" s="92"/>
    </row>
    <row r="258" spans="1:10" s="89" customFormat="1" x14ac:dyDescent="0.25">
      <c r="A258" s="93"/>
      <c r="B258" s="87"/>
      <c r="C258" s="95"/>
      <c r="D258" s="96"/>
      <c r="E258" s="90"/>
      <c r="J258" s="92"/>
    </row>
    <row r="259" spans="1:10" s="89" customFormat="1" x14ac:dyDescent="0.25">
      <c r="A259" s="93"/>
      <c r="B259" s="87"/>
      <c r="C259" s="95"/>
      <c r="D259" s="96"/>
      <c r="E259" s="90"/>
      <c r="J259" s="92"/>
    </row>
    <row r="260" spans="1:10" s="89" customFormat="1" x14ac:dyDescent="0.25">
      <c r="A260" s="93"/>
      <c r="B260" s="87"/>
      <c r="C260" s="95"/>
      <c r="D260" s="96"/>
      <c r="E260" s="90"/>
      <c r="J260" s="92"/>
    </row>
    <row r="261" spans="1:10" s="89" customFormat="1" x14ac:dyDescent="0.25">
      <c r="A261" s="93"/>
      <c r="B261" s="87"/>
      <c r="C261" s="95"/>
      <c r="D261" s="96"/>
      <c r="E261" s="90"/>
      <c r="J261" s="92"/>
    </row>
    <row r="262" spans="1:10" s="89" customFormat="1" x14ac:dyDescent="0.25">
      <c r="A262" s="93"/>
      <c r="B262" s="87"/>
      <c r="C262" s="95"/>
      <c r="D262" s="96"/>
      <c r="E262" s="90"/>
      <c r="J262" s="92"/>
    </row>
    <row r="263" spans="1:10" s="89" customFormat="1" x14ac:dyDescent="0.25">
      <c r="A263" s="93"/>
      <c r="B263" s="87"/>
      <c r="C263" s="95"/>
      <c r="D263" s="96"/>
      <c r="E263" s="90"/>
      <c r="J263" s="92"/>
    </row>
    <row r="264" spans="1:10" s="89" customFormat="1" x14ac:dyDescent="0.25">
      <c r="A264" s="93"/>
      <c r="B264" s="87"/>
      <c r="C264" s="95"/>
      <c r="D264" s="96"/>
      <c r="E264" s="90"/>
      <c r="J264" s="92"/>
    </row>
    <row r="265" spans="1:10" s="89" customFormat="1" x14ac:dyDescent="0.25">
      <c r="A265" s="93"/>
      <c r="B265" s="87"/>
      <c r="C265" s="95"/>
      <c r="D265" s="96"/>
      <c r="E265" s="90"/>
      <c r="J265" s="92"/>
    </row>
    <row r="266" spans="1:10" s="89" customFormat="1" x14ac:dyDescent="0.25">
      <c r="A266" s="93"/>
      <c r="B266" s="87"/>
      <c r="C266" s="95"/>
      <c r="D266" s="96"/>
      <c r="E266" s="90"/>
      <c r="J266" s="92"/>
    </row>
    <row r="267" spans="1:10" s="89" customFormat="1" x14ac:dyDescent="0.25">
      <c r="A267" s="93"/>
      <c r="B267" s="87"/>
      <c r="C267" s="95"/>
      <c r="D267" s="96"/>
      <c r="E267" s="90"/>
      <c r="J267" s="92"/>
    </row>
    <row r="268" spans="1:10" s="89" customFormat="1" x14ac:dyDescent="0.25">
      <c r="A268" s="93"/>
      <c r="B268" s="87"/>
      <c r="C268" s="95"/>
      <c r="D268" s="96"/>
      <c r="E268" s="90"/>
      <c r="J268" s="92"/>
    </row>
    <row r="269" spans="1:10" s="89" customFormat="1" x14ac:dyDescent="0.25">
      <c r="A269" s="93"/>
      <c r="B269" s="87"/>
      <c r="C269" s="95"/>
      <c r="D269" s="96"/>
      <c r="E269" s="90"/>
      <c r="J269" s="92"/>
    </row>
    <row r="270" spans="1:10" s="89" customFormat="1" x14ac:dyDescent="0.25">
      <c r="A270" s="93"/>
      <c r="B270" s="87"/>
      <c r="C270" s="95"/>
      <c r="D270" s="96"/>
      <c r="E270" s="90"/>
      <c r="J270" s="92"/>
    </row>
    <row r="271" spans="1:10" s="89" customFormat="1" x14ac:dyDescent="0.25">
      <c r="A271" s="93"/>
      <c r="B271" s="87"/>
      <c r="C271" s="95"/>
      <c r="D271" s="96"/>
      <c r="E271" s="90"/>
      <c r="J271" s="92"/>
    </row>
    <row r="272" spans="1:10" s="89" customFormat="1" x14ac:dyDescent="0.25">
      <c r="A272" s="93"/>
      <c r="B272" s="87"/>
      <c r="C272" s="95"/>
      <c r="D272" s="96"/>
      <c r="E272" s="90"/>
      <c r="J272" s="92"/>
    </row>
    <row r="273" spans="1:10" s="89" customFormat="1" x14ac:dyDescent="0.25">
      <c r="A273" s="93"/>
      <c r="B273" s="87"/>
      <c r="C273" s="95"/>
      <c r="D273" s="96"/>
      <c r="E273" s="90"/>
      <c r="J273" s="92"/>
    </row>
    <row r="274" spans="1:10" s="89" customFormat="1" x14ac:dyDescent="0.25">
      <c r="A274" s="93"/>
      <c r="B274" s="87"/>
      <c r="C274" s="95"/>
      <c r="D274" s="96"/>
      <c r="E274" s="90"/>
      <c r="J274" s="92"/>
    </row>
    <row r="275" spans="1:10" s="89" customFormat="1" x14ac:dyDescent="0.25">
      <c r="A275" s="93"/>
      <c r="B275" s="87"/>
      <c r="C275" s="95"/>
      <c r="D275" s="96"/>
      <c r="E275" s="90"/>
      <c r="J275" s="92"/>
    </row>
    <row r="276" spans="1:10" s="89" customFormat="1" x14ac:dyDescent="0.25">
      <c r="A276" s="93"/>
      <c r="B276" s="87"/>
      <c r="C276" s="95"/>
      <c r="D276" s="96"/>
      <c r="E276" s="90"/>
      <c r="J276" s="92"/>
    </row>
    <row r="277" spans="1:10" s="89" customFormat="1" x14ac:dyDescent="0.25">
      <c r="A277" s="93"/>
      <c r="B277" s="87"/>
      <c r="C277" s="95"/>
      <c r="D277" s="96"/>
      <c r="E277" s="90"/>
      <c r="J277" s="92"/>
    </row>
    <row r="278" spans="1:10" s="89" customFormat="1" x14ac:dyDescent="0.25">
      <c r="A278" s="93"/>
      <c r="B278" s="87"/>
      <c r="C278" s="95"/>
      <c r="D278" s="96"/>
      <c r="E278" s="90"/>
      <c r="J278" s="92"/>
    </row>
    <row r="279" spans="1:10" s="89" customFormat="1" x14ac:dyDescent="0.25">
      <c r="A279" s="93"/>
      <c r="B279" s="87"/>
      <c r="C279" s="95"/>
      <c r="D279" s="96"/>
      <c r="E279" s="90"/>
      <c r="J279" s="92"/>
    </row>
    <row r="280" spans="1:10" s="89" customFormat="1" x14ac:dyDescent="0.25">
      <c r="A280" s="93"/>
      <c r="B280" s="87"/>
      <c r="C280" s="95"/>
      <c r="D280" s="96"/>
      <c r="E280" s="90"/>
      <c r="J280" s="92"/>
    </row>
    <row r="281" spans="1:10" s="89" customFormat="1" x14ac:dyDescent="0.25">
      <c r="A281" s="93"/>
      <c r="B281" s="87"/>
      <c r="C281" s="95"/>
      <c r="D281" s="96"/>
      <c r="E281" s="90"/>
      <c r="J281" s="92"/>
    </row>
    <row r="282" spans="1:10" s="89" customFormat="1" x14ac:dyDescent="0.25">
      <c r="A282" s="93"/>
      <c r="B282" s="87"/>
      <c r="C282" s="95"/>
      <c r="D282" s="96"/>
      <c r="E282" s="90"/>
      <c r="J282" s="92"/>
    </row>
    <row r="283" spans="1:10" s="89" customFormat="1" x14ac:dyDescent="0.25">
      <c r="A283" s="93"/>
      <c r="B283" s="87"/>
      <c r="C283" s="95"/>
      <c r="D283" s="96"/>
      <c r="E283" s="90"/>
      <c r="J283" s="92"/>
    </row>
    <row r="284" spans="1:10" s="89" customFormat="1" x14ac:dyDescent="0.25">
      <c r="A284" s="93"/>
      <c r="B284" s="87"/>
      <c r="C284" s="95"/>
      <c r="D284" s="96"/>
      <c r="E284" s="90"/>
      <c r="J284" s="92"/>
    </row>
    <row r="285" spans="1:10" s="89" customFormat="1" x14ac:dyDescent="0.25">
      <c r="A285" s="93"/>
      <c r="B285" s="87"/>
      <c r="C285" s="95"/>
      <c r="D285" s="96"/>
      <c r="E285" s="90"/>
      <c r="J285" s="92"/>
    </row>
    <row r="286" spans="1:10" s="89" customFormat="1" x14ac:dyDescent="0.25">
      <c r="A286" s="93"/>
      <c r="B286" s="87"/>
      <c r="C286" s="95"/>
      <c r="D286" s="96"/>
      <c r="E286" s="90"/>
      <c r="J286" s="92"/>
    </row>
    <row r="287" spans="1:10" s="89" customFormat="1" x14ac:dyDescent="0.25">
      <c r="A287" s="93"/>
      <c r="B287" s="87"/>
      <c r="C287" s="95"/>
      <c r="D287" s="96"/>
      <c r="E287" s="90"/>
      <c r="J287" s="92"/>
    </row>
    <row r="288" spans="1:10" s="89" customFormat="1" x14ac:dyDescent="0.25">
      <c r="A288" s="93"/>
      <c r="B288" s="87"/>
      <c r="C288" s="95"/>
      <c r="D288" s="96"/>
      <c r="E288" s="90"/>
      <c r="J288" s="92"/>
    </row>
    <row r="289" spans="1:10" s="89" customFormat="1" x14ac:dyDescent="0.25">
      <c r="A289" s="93"/>
      <c r="B289" s="87"/>
      <c r="C289" s="95"/>
      <c r="D289" s="96"/>
      <c r="E289" s="90"/>
      <c r="J289" s="92"/>
    </row>
    <row r="290" spans="1:10" s="89" customFormat="1" x14ac:dyDescent="0.25">
      <c r="A290" s="93"/>
      <c r="B290" s="87"/>
      <c r="C290" s="95"/>
      <c r="D290" s="96"/>
      <c r="E290" s="90"/>
      <c r="J290" s="92"/>
    </row>
    <row r="291" spans="1:10" s="89" customFormat="1" x14ac:dyDescent="0.25">
      <c r="A291" s="93"/>
      <c r="B291" s="87"/>
      <c r="C291" s="95"/>
      <c r="D291" s="96"/>
      <c r="E291" s="90"/>
      <c r="J291" s="92"/>
    </row>
    <row r="292" spans="1:10" s="89" customFormat="1" x14ac:dyDescent="0.25">
      <c r="A292" s="93"/>
      <c r="B292" s="87"/>
      <c r="C292" s="95"/>
      <c r="D292" s="96"/>
      <c r="E292" s="90"/>
      <c r="J292" s="92"/>
    </row>
    <row r="293" spans="1:10" s="89" customFormat="1" x14ac:dyDescent="0.25">
      <c r="A293" s="93"/>
      <c r="B293" s="87"/>
      <c r="C293" s="95"/>
      <c r="D293" s="96"/>
      <c r="E293" s="90"/>
      <c r="J293" s="92"/>
    </row>
    <row r="294" spans="1:10" s="89" customFormat="1" x14ac:dyDescent="0.25">
      <c r="A294" s="93"/>
      <c r="B294" s="87"/>
      <c r="C294" s="95"/>
      <c r="D294" s="96"/>
      <c r="E294" s="90"/>
      <c r="J294" s="92"/>
    </row>
    <row r="295" spans="1:10" s="89" customFormat="1" x14ac:dyDescent="0.25">
      <c r="A295" s="93"/>
      <c r="B295" s="87"/>
      <c r="C295" s="95"/>
      <c r="D295" s="96"/>
      <c r="E295" s="90"/>
      <c r="J295" s="92"/>
    </row>
    <row r="296" spans="1:10" s="89" customFormat="1" x14ac:dyDescent="0.25">
      <c r="A296" s="93"/>
      <c r="B296" s="87"/>
      <c r="C296" s="95"/>
      <c r="D296" s="96"/>
      <c r="E296" s="90"/>
      <c r="J296" s="92"/>
    </row>
    <row r="297" spans="1:10" s="89" customFormat="1" x14ac:dyDescent="0.25">
      <c r="A297" s="93"/>
      <c r="B297" s="87"/>
      <c r="C297" s="95"/>
      <c r="D297" s="96"/>
      <c r="E297" s="90"/>
      <c r="J297" s="92"/>
    </row>
    <row r="298" spans="1:10" s="89" customFormat="1" x14ac:dyDescent="0.25">
      <c r="A298" s="93"/>
      <c r="B298" s="87"/>
      <c r="C298" s="95"/>
      <c r="D298" s="96"/>
      <c r="E298" s="90"/>
      <c r="J298" s="92"/>
    </row>
    <row r="299" spans="1:10" s="89" customFormat="1" x14ac:dyDescent="0.25">
      <c r="A299" s="93"/>
      <c r="B299" s="87"/>
      <c r="C299" s="95"/>
      <c r="D299" s="96"/>
      <c r="E299" s="90"/>
      <c r="J299" s="92"/>
    </row>
    <row r="300" spans="1:10" s="89" customFormat="1" x14ac:dyDescent="0.25">
      <c r="A300" s="93"/>
      <c r="B300" s="87"/>
      <c r="C300" s="95"/>
      <c r="D300" s="96"/>
      <c r="E300" s="90"/>
      <c r="J300" s="92"/>
    </row>
    <row r="301" spans="1:10" s="89" customFormat="1" x14ac:dyDescent="0.25">
      <c r="A301" s="93"/>
      <c r="B301" s="87"/>
      <c r="C301" s="95"/>
      <c r="D301" s="96"/>
      <c r="E301" s="90"/>
      <c r="J301" s="92"/>
    </row>
    <row r="302" spans="1:10" s="89" customFormat="1" x14ac:dyDescent="0.25">
      <c r="A302" s="93"/>
      <c r="B302" s="87"/>
      <c r="C302" s="95"/>
      <c r="D302" s="96"/>
      <c r="E302" s="90"/>
      <c r="J302" s="92"/>
    </row>
    <row r="303" spans="1:10" s="89" customFormat="1" x14ac:dyDescent="0.25">
      <c r="A303" s="93"/>
      <c r="B303" s="87"/>
      <c r="C303" s="95"/>
      <c r="D303" s="96"/>
      <c r="E303" s="90"/>
      <c r="J303" s="92"/>
    </row>
    <row r="304" spans="1:10" s="89" customFormat="1" x14ac:dyDescent="0.25">
      <c r="A304" s="93"/>
      <c r="B304" s="87"/>
      <c r="C304" s="95"/>
      <c r="D304" s="96"/>
      <c r="E304" s="90"/>
      <c r="J304" s="92"/>
    </row>
    <row r="305" spans="1:10" s="89" customFormat="1" x14ac:dyDescent="0.25">
      <c r="A305" s="93"/>
      <c r="B305" s="87"/>
      <c r="C305" s="95"/>
      <c r="D305" s="96"/>
      <c r="E305" s="90"/>
      <c r="J305" s="92"/>
    </row>
    <row r="306" spans="1:10" s="89" customFormat="1" x14ac:dyDescent="0.25">
      <c r="A306" s="93"/>
      <c r="B306" s="87"/>
      <c r="C306" s="95"/>
      <c r="D306" s="96"/>
      <c r="E306" s="90"/>
      <c r="J306" s="92"/>
    </row>
    <row r="307" spans="1:10" s="89" customFormat="1" x14ac:dyDescent="0.25">
      <c r="A307" s="93"/>
      <c r="B307" s="87"/>
      <c r="C307" s="95"/>
      <c r="D307" s="96"/>
      <c r="E307" s="90"/>
      <c r="J307" s="92"/>
    </row>
    <row r="308" spans="1:10" s="89" customFormat="1" x14ac:dyDescent="0.25">
      <c r="A308" s="93"/>
      <c r="B308" s="87"/>
      <c r="C308" s="95"/>
      <c r="D308" s="96"/>
      <c r="E308" s="90"/>
      <c r="J308" s="92"/>
    </row>
    <row r="309" spans="1:10" s="89" customFormat="1" x14ac:dyDescent="0.25">
      <c r="A309" s="93"/>
      <c r="B309" s="87"/>
      <c r="C309" s="95"/>
      <c r="D309" s="96"/>
      <c r="E309" s="90"/>
      <c r="J309" s="92"/>
    </row>
    <row r="310" spans="1:10" s="89" customFormat="1" x14ac:dyDescent="0.25">
      <c r="A310" s="93"/>
      <c r="B310" s="87"/>
      <c r="C310" s="95"/>
      <c r="D310" s="96"/>
      <c r="E310" s="90"/>
      <c r="J310" s="92"/>
    </row>
    <row r="311" spans="1:10" s="89" customFormat="1" x14ac:dyDescent="0.25">
      <c r="A311" s="93"/>
      <c r="B311" s="87"/>
      <c r="C311" s="95"/>
      <c r="D311" s="96"/>
      <c r="E311" s="90"/>
      <c r="J311" s="92"/>
    </row>
    <row r="312" spans="1:10" s="89" customFormat="1" x14ac:dyDescent="0.25">
      <c r="A312" s="93"/>
      <c r="B312" s="87"/>
      <c r="C312" s="95"/>
      <c r="D312" s="96"/>
      <c r="E312" s="90"/>
      <c r="J312" s="92"/>
    </row>
    <row r="313" spans="1:10" s="89" customFormat="1" x14ac:dyDescent="0.25">
      <c r="A313" s="93"/>
      <c r="B313" s="87"/>
      <c r="C313" s="95"/>
      <c r="D313" s="96"/>
      <c r="E313" s="90"/>
      <c r="J313" s="92"/>
    </row>
    <row r="314" spans="1:10" s="89" customFormat="1" x14ac:dyDescent="0.25">
      <c r="A314" s="93"/>
      <c r="B314" s="87"/>
      <c r="C314" s="95"/>
      <c r="D314" s="96"/>
      <c r="E314" s="90"/>
      <c r="J314" s="92"/>
    </row>
    <row r="315" spans="1:10" s="89" customFormat="1" x14ac:dyDescent="0.25">
      <c r="A315" s="93"/>
      <c r="B315" s="87"/>
      <c r="C315" s="95"/>
      <c r="D315" s="96"/>
      <c r="E315" s="90"/>
      <c r="J315" s="92"/>
    </row>
    <row r="316" spans="1:10" s="89" customFormat="1" x14ac:dyDescent="0.25">
      <c r="A316" s="93"/>
      <c r="B316" s="87"/>
      <c r="C316" s="95"/>
      <c r="D316" s="96"/>
      <c r="E316" s="90"/>
      <c r="J316" s="92"/>
    </row>
    <row r="317" spans="1:10" s="89" customFormat="1" x14ac:dyDescent="0.25">
      <c r="A317" s="93"/>
      <c r="B317" s="87"/>
      <c r="C317" s="95"/>
      <c r="D317" s="96"/>
      <c r="E317" s="90"/>
      <c r="J317" s="92"/>
    </row>
    <row r="318" spans="1:10" s="89" customFormat="1" x14ac:dyDescent="0.25">
      <c r="A318" s="93"/>
      <c r="B318" s="87"/>
      <c r="C318" s="95"/>
      <c r="D318" s="96"/>
      <c r="E318" s="90"/>
      <c r="J318" s="92"/>
    </row>
    <row r="319" spans="1:10" s="89" customFormat="1" x14ac:dyDescent="0.25">
      <c r="A319" s="93"/>
      <c r="B319" s="87"/>
      <c r="C319" s="95"/>
      <c r="D319" s="96"/>
      <c r="E319" s="90"/>
      <c r="J319" s="92"/>
    </row>
    <row r="320" spans="1:10" s="89" customFormat="1" x14ac:dyDescent="0.25">
      <c r="A320" s="93"/>
      <c r="B320" s="87"/>
      <c r="C320" s="95"/>
      <c r="D320" s="96"/>
      <c r="E320" s="90"/>
      <c r="J320" s="92"/>
    </row>
    <row r="321" spans="1:10" s="89" customFormat="1" x14ac:dyDescent="0.25">
      <c r="A321" s="93"/>
      <c r="B321" s="87"/>
      <c r="C321" s="95"/>
      <c r="D321" s="96"/>
      <c r="E321" s="90"/>
      <c r="J321" s="92"/>
    </row>
    <row r="322" spans="1:10" s="89" customFormat="1" x14ac:dyDescent="0.25">
      <c r="A322" s="93"/>
      <c r="B322" s="87"/>
      <c r="C322" s="95"/>
      <c r="D322" s="96"/>
      <c r="E322" s="90"/>
      <c r="J322" s="92"/>
    </row>
    <row r="323" spans="1:10" s="89" customFormat="1" x14ac:dyDescent="0.25">
      <c r="A323" s="93"/>
      <c r="B323" s="87"/>
      <c r="C323" s="95"/>
      <c r="D323" s="96"/>
      <c r="E323" s="90"/>
      <c r="J323" s="92"/>
    </row>
    <row r="324" spans="1:10" s="89" customFormat="1" x14ac:dyDescent="0.25">
      <c r="A324" s="93"/>
      <c r="B324" s="87"/>
      <c r="C324" s="95"/>
      <c r="D324" s="96"/>
      <c r="E324" s="90"/>
      <c r="J324" s="92"/>
    </row>
    <row r="325" spans="1:10" s="89" customFormat="1" x14ac:dyDescent="0.25">
      <c r="A325" s="93"/>
      <c r="B325" s="87"/>
      <c r="C325" s="95"/>
      <c r="D325" s="96"/>
      <c r="E325" s="90"/>
      <c r="J325" s="92"/>
    </row>
    <row r="326" spans="1:10" s="89" customFormat="1" x14ac:dyDescent="0.25">
      <c r="A326" s="93"/>
      <c r="B326" s="87"/>
      <c r="C326" s="95"/>
      <c r="D326" s="96"/>
      <c r="E326" s="90"/>
      <c r="J326" s="92"/>
    </row>
    <row r="327" spans="1:10" s="89" customFormat="1" x14ac:dyDescent="0.25">
      <c r="A327" s="93"/>
      <c r="B327" s="87"/>
      <c r="C327" s="95"/>
      <c r="D327" s="96"/>
      <c r="E327" s="90"/>
      <c r="J327" s="92"/>
    </row>
    <row r="328" spans="1:10" s="89" customFormat="1" x14ac:dyDescent="0.25">
      <c r="A328" s="93"/>
      <c r="B328" s="87"/>
      <c r="C328" s="95"/>
      <c r="D328" s="96"/>
      <c r="E328" s="90"/>
      <c r="J328" s="92"/>
    </row>
    <row r="329" spans="1:10" s="89" customFormat="1" x14ac:dyDescent="0.25">
      <c r="A329" s="93"/>
      <c r="B329" s="87"/>
      <c r="C329" s="95"/>
      <c r="D329" s="96"/>
      <c r="E329" s="90"/>
      <c r="J329" s="92"/>
    </row>
    <row r="330" spans="1:10" s="89" customFormat="1" x14ac:dyDescent="0.25">
      <c r="A330" s="93"/>
      <c r="B330" s="87"/>
      <c r="C330" s="95"/>
      <c r="D330" s="96"/>
      <c r="E330" s="90"/>
      <c r="J330" s="92"/>
    </row>
    <row r="331" spans="1:10" s="89" customFormat="1" x14ac:dyDescent="0.25">
      <c r="A331" s="93"/>
      <c r="B331" s="87"/>
      <c r="C331" s="95"/>
      <c r="D331" s="96"/>
      <c r="E331" s="90"/>
      <c r="J331" s="92"/>
    </row>
    <row r="332" spans="1:10" s="89" customFormat="1" x14ac:dyDescent="0.25">
      <c r="A332" s="93"/>
      <c r="B332" s="87"/>
      <c r="C332" s="95"/>
      <c r="D332" s="96"/>
      <c r="E332" s="90"/>
      <c r="J332" s="92"/>
    </row>
    <row r="333" spans="1:10" s="89" customFormat="1" x14ac:dyDescent="0.25">
      <c r="A333" s="93"/>
      <c r="B333" s="87"/>
      <c r="C333" s="95"/>
      <c r="D333" s="96"/>
      <c r="E333" s="90"/>
      <c r="J333" s="92"/>
    </row>
    <row r="334" spans="1:10" s="89" customFormat="1" x14ac:dyDescent="0.25">
      <c r="A334" s="93"/>
      <c r="B334" s="87"/>
      <c r="C334" s="95"/>
      <c r="D334" s="96"/>
      <c r="E334" s="90"/>
      <c r="J334" s="92"/>
    </row>
    <row r="335" spans="1:10" s="89" customFormat="1" x14ac:dyDescent="0.25">
      <c r="A335" s="93"/>
      <c r="B335" s="87"/>
      <c r="C335" s="95"/>
      <c r="D335" s="96"/>
      <c r="E335" s="90"/>
      <c r="J335" s="92"/>
    </row>
    <row r="336" spans="1:10" s="89" customFormat="1" x14ac:dyDescent="0.25">
      <c r="A336" s="93"/>
      <c r="B336" s="87"/>
      <c r="C336" s="95"/>
      <c r="D336" s="96"/>
      <c r="E336" s="90"/>
      <c r="J336" s="92"/>
    </row>
    <row r="337" spans="1:10" s="89" customFormat="1" x14ac:dyDescent="0.25">
      <c r="A337" s="93"/>
      <c r="B337" s="87"/>
      <c r="C337" s="95"/>
      <c r="D337" s="96"/>
      <c r="E337" s="90"/>
      <c r="J337" s="92"/>
    </row>
    <row r="338" spans="1:10" s="89" customFormat="1" x14ac:dyDescent="0.25">
      <c r="A338" s="93"/>
      <c r="B338" s="87"/>
      <c r="C338" s="95"/>
      <c r="D338" s="96"/>
      <c r="E338" s="90"/>
      <c r="J338" s="92"/>
    </row>
    <row r="339" spans="1:10" s="89" customFormat="1" x14ac:dyDescent="0.25">
      <c r="A339" s="93"/>
      <c r="B339" s="87"/>
      <c r="C339" s="95"/>
      <c r="D339" s="96"/>
      <c r="E339" s="90"/>
      <c r="J339" s="92"/>
    </row>
    <row r="340" spans="1:10" s="89" customFormat="1" x14ac:dyDescent="0.25">
      <c r="A340" s="93"/>
      <c r="B340" s="87"/>
      <c r="C340" s="95"/>
      <c r="D340" s="96"/>
      <c r="E340" s="90"/>
      <c r="J340" s="92"/>
    </row>
    <row r="341" spans="1:10" s="89" customFormat="1" x14ac:dyDescent="0.25">
      <c r="A341" s="93"/>
      <c r="B341" s="87"/>
      <c r="C341" s="95"/>
      <c r="D341" s="96"/>
      <c r="E341" s="90"/>
      <c r="J341" s="92"/>
    </row>
    <row r="342" spans="1:10" s="89" customFormat="1" x14ac:dyDescent="0.25">
      <c r="A342" s="93"/>
      <c r="B342" s="87"/>
      <c r="C342" s="95"/>
      <c r="D342" s="96"/>
      <c r="E342" s="90"/>
      <c r="J342" s="92"/>
    </row>
    <row r="343" spans="1:10" s="89" customFormat="1" x14ac:dyDescent="0.25">
      <c r="A343" s="93"/>
      <c r="B343" s="87"/>
      <c r="C343" s="95"/>
      <c r="D343" s="96"/>
      <c r="E343" s="90"/>
      <c r="J343" s="92"/>
    </row>
    <row r="344" spans="1:10" s="89" customFormat="1" x14ac:dyDescent="0.25">
      <c r="A344" s="93"/>
      <c r="B344" s="87"/>
      <c r="C344" s="95"/>
      <c r="D344" s="96"/>
      <c r="E344" s="90"/>
      <c r="J344" s="92"/>
    </row>
    <row r="345" spans="1:10" s="89" customFormat="1" x14ac:dyDescent="0.25">
      <c r="A345" s="93"/>
      <c r="B345" s="87"/>
      <c r="C345" s="95"/>
      <c r="D345" s="96"/>
      <c r="E345" s="90"/>
      <c r="J345" s="92"/>
    </row>
    <row r="346" spans="1:10" s="89" customFormat="1" x14ac:dyDescent="0.25">
      <c r="A346" s="93"/>
      <c r="B346" s="87"/>
      <c r="C346" s="95"/>
      <c r="D346" s="96"/>
      <c r="E346" s="90"/>
      <c r="J346" s="92"/>
    </row>
    <row r="347" spans="1:10" s="89" customFormat="1" x14ac:dyDescent="0.25">
      <c r="A347" s="93"/>
      <c r="B347" s="87"/>
      <c r="C347" s="95"/>
      <c r="D347" s="96"/>
      <c r="E347" s="90"/>
      <c r="J347" s="92"/>
    </row>
    <row r="348" spans="1:10" s="89" customFormat="1" x14ac:dyDescent="0.25">
      <c r="A348" s="93"/>
      <c r="B348" s="87"/>
      <c r="C348" s="95"/>
      <c r="D348" s="96"/>
      <c r="E348" s="90"/>
      <c r="J348" s="92"/>
    </row>
    <row r="349" spans="1:10" s="89" customFormat="1" x14ac:dyDescent="0.25">
      <c r="A349" s="93"/>
      <c r="B349" s="87"/>
      <c r="C349" s="95"/>
      <c r="D349" s="96"/>
      <c r="E349" s="90"/>
      <c r="J349" s="92"/>
    </row>
    <row r="350" spans="1:10" s="89" customFormat="1" x14ac:dyDescent="0.25">
      <c r="A350" s="93"/>
      <c r="B350" s="87"/>
      <c r="C350" s="95"/>
      <c r="D350" s="96"/>
      <c r="E350" s="90"/>
      <c r="J350" s="92"/>
    </row>
    <row r="351" spans="1:10" s="89" customFormat="1" x14ac:dyDescent="0.25">
      <c r="A351" s="93"/>
      <c r="B351" s="87"/>
      <c r="C351" s="95"/>
      <c r="D351" s="96"/>
      <c r="E351" s="90"/>
      <c r="J351" s="92"/>
    </row>
    <row r="352" spans="1:10" s="89" customFormat="1" x14ac:dyDescent="0.25">
      <c r="A352" s="93"/>
      <c r="B352" s="87"/>
      <c r="C352" s="95"/>
      <c r="D352" s="96"/>
      <c r="E352" s="90"/>
      <c r="J352" s="92"/>
    </row>
    <row r="353" spans="1:10" s="89" customFormat="1" x14ac:dyDescent="0.25">
      <c r="A353" s="93"/>
      <c r="B353" s="87"/>
      <c r="C353" s="95"/>
      <c r="D353" s="96"/>
      <c r="E353" s="90"/>
      <c r="J353" s="92"/>
    </row>
    <row r="354" spans="1:10" s="89" customFormat="1" x14ac:dyDescent="0.25">
      <c r="A354" s="93"/>
      <c r="B354" s="87"/>
      <c r="C354" s="95"/>
      <c r="D354" s="96"/>
      <c r="E354" s="90"/>
      <c r="J354" s="92"/>
    </row>
    <row r="355" spans="1:10" s="89" customFormat="1" x14ac:dyDescent="0.25">
      <c r="A355" s="93"/>
      <c r="B355" s="87"/>
      <c r="C355" s="95"/>
      <c r="D355" s="96"/>
      <c r="E355" s="90"/>
      <c r="J355" s="92"/>
    </row>
    <row r="356" spans="1:10" s="89" customFormat="1" x14ac:dyDescent="0.25">
      <c r="A356" s="93"/>
      <c r="B356" s="87"/>
      <c r="C356" s="95"/>
      <c r="D356" s="96"/>
      <c r="E356" s="90"/>
      <c r="J356" s="92"/>
    </row>
    <row r="357" spans="1:10" s="89" customFormat="1" x14ac:dyDescent="0.25">
      <c r="A357" s="93"/>
      <c r="B357" s="87"/>
      <c r="C357" s="95"/>
      <c r="D357" s="96"/>
      <c r="E357" s="90"/>
      <c r="J357" s="92"/>
    </row>
    <row r="358" spans="1:10" s="89" customFormat="1" x14ac:dyDescent="0.25">
      <c r="A358" s="93"/>
      <c r="B358" s="87"/>
      <c r="C358" s="95"/>
      <c r="D358" s="96"/>
      <c r="E358" s="90"/>
      <c r="J358" s="92"/>
    </row>
    <row r="359" spans="1:10" s="89" customFormat="1" x14ac:dyDescent="0.25">
      <c r="A359" s="93"/>
      <c r="B359" s="87"/>
      <c r="C359" s="95"/>
      <c r="D359" s="96"/>
      <c r="E359" s="90"/>
      <c r="J359" s="92"/>
    </row>
    <row r="360" spans="1:10" s="89" customFormat="1" x14ac:dyDescent="0.25">
      <c r="A360" s="93"/>
      <c r="B360" s="87"/>
      <c r="C360" s="95"/>
      <c r="D360" s="96"/>
      <c r="E360" s="90"/>
      <c r="J360" s="92"/>
    </row>
    <row r="361" spans="1:10" s="89" customFormat="1" x14ac:dyDescent="0.25">
      <c r="A361" s="93"/>
      <c r="B361" s="87"/>
      <c r="C361" s="95"/>
      <c r="D361" s="96"/>
      <c r="E361" s="90"/>
      <c r="J361" s="92"/>
    </row>
    <row r="362" spans="1:10" s="89" customFormat="1" x14ac:dyDescent="0.25">
      <c r="A362" s="93"/>
      <c r="B362" s="87"/>
      <c r="C362" s="95"/>
      <c r="D362" s="96"/>
      <c r="E362" s="90"/>
      <c r="J362" s="92"/>
    </row>
    <row r="363" spans="1:10" s="89" customFormat="1" x14ac:dyDescent="0.25">
      <c r="A363" s="93"/>
      <c r="B363" s="87"/>
      <c r="C363" s="95"/>
      <c r="D363" s="96"/>
      <c r="E363" s="90"/>
      <c r="J363" s="92"/>
    </row>
    <row r="364" spans="1:10" s="89" customFormat="1" x14ac:dyDescent="0.25">
      <c r="A364" s="93"/>
      <c r="B364" s="87"/>
      <c r="C364" s="95"/>
      <c r="D364" s="96"/>
      <c r="E364" s="90"/>
      <c r="J364" s="92"/>
    </row>
    <row r="365" spans="1:10" s="89" customFormat="1" x14ac:dyDescent="0.25">
      <c r="A365" s="93"/>
      <c r="B365" s="87"/>
      <c r="C365" s="95"/>
      <c r="D365" s="96"/>
      <c r="E365" s="90"/>
      <c r="J365" s="92"/>
    </row>
    <row r="366" spans="1:10" s="89" customFormat="1" x14ac:dyDescent="0.25">
      <c r="A366" s="93"/>
      <c r="B366" s="87"/>
      <c r="C366" s="95"/>
      <c r="D366" s="96"/>
      <c r="E366" s="90"/>
      <c r="J366" s="92"/>
    </row>
    <row r="367" spans="1:10" s="89" customFormat="1" x14ac:dyDescent="0.25">
      <c r="A367" s="93"/>
      <c r="B367" s="87"/>
      <c r="C367" s="95"/>
      <c r="D367" s="96"/>
      <c r="E367" s="90"/>
      <c r="J367" s="92"/>
    </row>
    <row r="368" spans="1:10" s="89" customFormat="1" x14ac:dyDescent="0.25">
      <c r="A368" s="93"/>
      <c r="B368" s="87"/>
      <c r="C368" s="95"/>
      <c r="D368" s="96"/>
      <c r="E368" s="90"/>
      <c r="J368" s="92"/>
    </row>
    <row r="369" spans="1:10" s="89" customFormat="1" x14ac:dyDescent="0.25">
      <c r="A369" s="93"/>
      <c r="B369" s="87"/>
      <c r="C369" s="95"/>
      <c r="D369" s="96"/>
      <c r="E369" s="90"/>
      <c r="J369" s="92"/>
    </row>
    <row r="370" spans="1:10" s="89" customFormat="1" x14ac:dyDescent="0.25">
      <c r="A370" s="93"/>
      <c r="B370" s="87"/>
      <c r="C370" s="95"/>
      <c r="D370" s="96"/>
      <c r="E370" s="90"/>
      <c r="J370" s="92"/>
    </row>
    <row r="371" spans="1:10" s="89" customFormat="1" x14ac:dyDescent="0.25">
      <c r="A371" s="93"/>
      <c r="B371" s="87"/>
      <c r="C371" s="95"/>
      <c r="D371" s="96"/>
      <c r="E371" s="90"/>
      <c r="J371" s="92"/>
    </row>
    <row r="372" spans="1:10" s="89" customFormat="1" x14ac:dyDescent="0.25">
      <c r="A372" s="93"/>
      <c r="B372" s="87"/>
      <c r="C372" s="95"/>
      <c r="D372" s="96"/>
      <c r="E372" s="90"/>
      <c r="J372" s="92"/>
    </row>
    <row r="373" spans="1:10" s="89" customFormat="1" x14ac:dyDescent="0.25">
      <c r="A373" s="93"/>
      <c r="B373" s="87"/>
      <c r="C373" s="95"/>
      <c r="D373" s="96"/>
      <c r="E373" s="90"/>
      <c r="J373" s="92"/>
    </row>
    <row r="374" spans="1:10" s="89" customFormat="1" x14ac:dyDescent="0.25">
      <c r="A374" s="93"/>
      <c r="B374" s="87"/>
      <c r="C374" s="95"/>
      <c r="D374" s="96"/>
      <c r="E374" s="90"/>
      <c r="J374" s="92"/>
    </row>
    <row r="375" spans="1:10" s="89" customFormat="1" x14ac:dyDescent="0.25">
      <c r="A375" s="93"/>
      <c r="B375" s="87"/>
      <c r="C375" s="95"/>
      <c r="D375" s="96"/>
      <c r="E375" s="90"/>
      <c r="J375" s="92"/>
    </row>
    <row r="376" spans="1:10" s="89" customFormat="1" x14ac:dyDescent="0.25">
      <c r="A376" s="93"/>
      <c r="B376" s="87"/>
      <c r="C376" s="95"/>
      <c r="D376" s="96"/>
      <c r="E376" s="90"/>
      <c r="J376" s="92"/>
    </row>
    <row r="377" spans="1:10" s="89" customFormat="1" x14ac:dyDescent="0.25">
      <c r="A377" s="93"/>
      <c r="B377" s="87"/>
      <c r="C377" s="95"/>
      <c r="D377" s="96"/>
      <c r="E377" s="90"/>
      <c r="J377" s="92"/>
    </row>
  </sheetData>
  <pageMargins left="0.7" right="0.7" top="0.75" bottom="0.75" header="0.3" footer="0.3"/>
  <pageSetup paperSize="9" scale="6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showGridLines="0" view="pageBreakPreview" zoomScale="90" zoomScaleNormal="70" zoomScaleSheetLayoutView="90" workbookViewId="0"/>
  </sheetViews>
  <sheetFormatPr defaultColWidth="8.85546875" defaultRowHeight="15" x14ac:dyDescent="0.25"/>
  <cols>
    <col min="1" max="1" width="9.7109375" style="81" customWidth="1"/>
    <col min="2" max="2" width="15.42578125" style="97" customWidth="1"/>
    <col min="3" max="3" width="16.42578125" style="97" customWidth="1"/>
    <col min="4" max="4" width="18.42578125" style="97" customWidth="1"/>
    <col min="5" max="5" width="11.140625" style="97" customWidth="1"/>
    <col min="6" max="6" width="13.7109375" style="97" customWidth="1"/>
    <col min="7" max="10" width="8.85546875" style="80"/>
    <col min="11" max="16384" width="8.85546875" style="82"/>
  </cols>
  <sheetData>
    <row r="1" spans="1:8" s="80" customFormat="1" ht="26.25" x14ac:dyDescent="0.2">
      <c r="A1" s="77" t="s">
        <v>160</v>
      </c>
      <c r="B1" s="97"/>
      <c r="C1" s="97"/>
      <c r="D1" s="97"/>
      <c r="E1" s="97"/>
      <c r="F1" s="97"/>
      <c r="H1" s="79"/>
    </row>
    <row r="2" spans="1:8" s="80" customFormat="1" ht="26.25" x14ac:dyDescent="0.2">
      <c r="A2" s="77" t="s">
        <v>161</v>
      </c>
      <c r="B2" s="97"/>
      <c r="C2" s="97"/>
      <c r="D2" s="97"/>
      <c r="E2" s="97"/>
      <c r="F2" s="97"/>
      <c r="H2" s="79"/>
    </row>
    <row r="3" spans="1:8" s="80" customFormat="1" ht="19.899999999999999" customHeight="1" x14ac:dyDescent="0.2">
      <c r="A3" s="77"/>
      <c r="B3" s="97"/>
      <c r="C3" s="97"/>
      <c r="D3" s="97"/>
      <c r="E3" s="97"/>
      <c r="F3" s="97"/>
      <c r="H3" s="79"/>
    </row>
    <row r="4" spans="1:8" s="80" customFormat="1" ht="59.1" customHeight="1" x14ac:dyDescent="0.25">
      <c r="A4" s="81" t="s">
        <v>22</v>
      </c>
      <c r="B4" s="98" t="s">
        <v>162</v>
      </c>
      <c r="C4" s="98" t="s">
        <v>163</v>
      </c>
      <c r="D4" s="98" t="s">
        <v>164</v>
      </c>
      <c r="E4" s="98" t="s">
        <v>165</v>
      </c>
      <c r="F4" s="98" t="s">
        <v>166</v>
      </c>
      <c r="H4" s="82"/>
    </row>
    <row r="5" spans="1:8" s="80" customFormat="1" ht="14.25" x14ac:dyDescent="0.2">
      <c r="A5" s="178">
        <v>43101</v>
      </c>
      <c r="B5" s="185">
        <v>106</v>
      </c>
      <c r="C5" s="185">
        <v>85</v>
      </c>
      <c r="D5" s="185">
        <v>110</v>
      </c>
      <c r="E5" s="185">
        <v>92</v>
      </c>
      <c r="F5" s="185">
        <v>83.3</v>
      </c>
    </row>
    <row r="6" spans="1:8" s="80" customFormat="1" ht="14.25" x14ac:dyDescent="0.2">
      <c r="A6" s="178">
        <v>43132</v>
      </c>
      <c r="B6" s="185">
        <v>106</v>
      </c>
      <c r="C6" s="185">
        <v>88</v>
      </c>
      <c r="D6" s="185">
        <v>111</v>
      </c>
      <c r="E6" s="185">
        <v>94</v>
      </c>
      <c r="F6" s="185">
        <v>85.55</v>
      </c>
    </row>
    <row r="7" spans="1:8" s="80" customFormat="1" ht="14.25" x14ac:dyDescent="0.2">
      <c r="A7" s="178">
        <v>43160</v>
      </c>
      <c r="B7" s="185">
        <v>105</v>
      </c>
      <c r="C7" s="185">
        <v>88</v>
      </c>
      <c r="D7" s="185">
        <v>108</v>
      </c>
      <c r="E7" s="185">
        <v>91</v>
      </c>
      <c r="F7" s="185">
        <v>84.1</v>
      </c>
    </row>
    <row r="8" spans="1:8" s="80" customFormat="1" ht="14.25" x14ac:dyDescent="0.2">
      <c r="A8" s="178">
        <v>43191</v>
      </c>
      <c r="B8" s="185">
        <v>106</v>
      </c>
      <c r="C8" s="185">
        <v>89</v>
      </c>
      <c r="D8" s="185">
        <v>110</v>
      </c>
      <c r="E8" s="185">
        <v>92</v>
      </c>
      <c r="F8" s="185">
        <v>85.85</v>
      </c>
    </row>
    <row r="9" spans="1:8" s="80" customFormat="1" ht="14.25" x14ac:dyDescent="0.2">
      <c r="A9" s="178">
        <v>43221</v>
      </c>
      <c r="B9" s="185">
        <v>106</v>
      </c>
      <c r="C9" s="185">
        <v>88</v>
      </c>
      <c r="D9" s="185">
        <v>112</v>
      </c>
      <c r="E9" s="185">
        <v>90</v>
      </c>
      <c r="F9" s="185">
        <v>83.2</v>
      </c>
    </row>
    <row r="10" spans="1:8" s="80" customFormat="1" ht="14.25" x14ac:dyDescent="0.2">
      <c r="A10" s="178">
        <v>43252</v>
      </c>
      <c r="B10" s="185">
        <v>93</v>
      </c>
      <c r="C10" s="185">
        <v>81</v>
      </c>
      <c r="D10" s="185">
        <v>97</v>
      </c>
      <c r="E10" s="185">
        <v>83</v>
      </c>
      <c r="F10" s="185">
        <v>74.95</v>
      </c>
    </row>
    <row r="11" spans="1:8" s="80" customFormat="1" ht="14.25" x14ac:dyDescent="0.2">
      <c r="A11" s="178">
        <v>43282</v>
      </c>
      <c r="B11" s="185">
        <v>92</v>
      </c>
      <c r="C11" s="185">
        <v>79</v>
      </c>
      <c r="D11" s="185">
        <v>99</v>
      </c>
      <c r="E11" s="185">
        <v>85</v>
      </c>
      <c r="F11" s="185">
        <v>79.349999999999994</v>
      </c>
    </row>
    <row r="12" spans="1:8" s="80" customFormat="1" ht="14.25" x14ac:dyDescent="0.2">
      <c r="A12" s="178">
        <v>43313</v>
      </c>
      <c r="B12" s="185">
        <v>91</v>
      </c>
      <c r="C12" s="185">
        <v>80</v>
      </c>
      <c r="D12" s="185">
        <v>100</v>
      </c>
      <c r="E12" s="185">
        <v>87</v>
      </c>
      <c r="F12" s="185">
        <v>75.7</v>
      </c>
    </row>
    <row r="13" spans="1:8" s="80" customFormat="1" ht="14.25" x14ac:dyDescent="0.2">
      <c r="A13" s="178">
        <v>43344</v>
      </c>
      <c r="B13" s="185">
        <v>91</v>
      </c>
      <c r="C13" s="185">
        <v>83</v>
      </c>
      <c r="D13" s="185">
        <v>99</v>
      </c>
      <c r="E13" s="185">
        <v>86</v>
      </c>
      <c r="F13" s="185">
        <v>75.7</v>
      </c>
    </row>
    <row r="14" spans="1:8" s="80" customFormat="1" ht="14.25" x14ac:dyDescent="0.2">
      <c r="A14" s="178">
        <v>43374</v>
      </c>
      <c r="B14" s="185">
        <v>92</v>
      </c>
      <c r="C14" s="185">
        <v>83</v>
      </c>
      <c r="D14" s="185">
        <v>99</v>
      </c>
      <c r="E14" s="185">
        <v>87</v>
      </c>
      <c r="F14" s="185">
        <v>75.150000000000006</v>
      </c>
    </row>
    <row r="15" spans="1:8" s="80" customFormat="1" ht="14.25" x14ac:dyDescent="0.2">
      <c r="A15" s="178">
        <v>43405</v>
      </c>
      <c r="B15" s="185">
        <v>92</v>
      </c>
      <c r="C15" s="185">
        <v>82</v>
      </c>
      <c r="D15" s="185">
        <v>101</v>
      </c>
      <c r="E15" s="185">
        <v>88</v>
      </c>
      <c r="F15" s="185">
        <v>79.191616999999994</v>
      </c>
    </row>
    <row r="16" spans="1:8" s="80" customFormat="1" ht="14.25" x14ac:dyDescent="0.2">
      <c r="A16" s="178">
        <v>43435</v>
      </c>
      <c r="B16" s="185">
        <v>89</v>
      </c>
      <c r="C16" s="185">
        <v>79</v>
      </c>
      <c r="D16" s="185">
        <v>97</v>
      </c>
      <c r="E16" s="185">
        <v>86</v>
      </c>
      <c r="F16" s="185">
        <v>76.5</v>
      </c>
    </row>
    <row r="17" spans="1:8" s="80" customFormat="1" ht="14.25" x14ac:dyDescent="0.2">
      <c r="A17" s="178">
        <v>43466</v>
      </c>
      <c r="B17" s="185">
        <v>86</v>
      </c>
      <c r="C17" s="185">
        <v>77</v>
      </c>
      <c r="D17" s="185">
        <v>94</v>
      </c>
      <c r="E17" s="185">
        <v>81</v>
      </c>
      <c r="F17" s="185">
        <v>81.599999999999994</v>
      </c>
    </row>
    <row r="18" spans="1:8" s="80" customFormat="1" ht="14.25" x14ac:dyDescent="0.2">
      <c r="A18" s="178">
        <v>43497</v>
      </c>
      <c r="B18" s="185">
        <v>88</v>
      </c>
      <c r="C18" s="185">
        <v>78</v>
      </c>
      <c r="D18" s="185">
        <v>97</v>
      </c>
      <c r="E18" s="185">
        <v>82</v>
      </c>
      <c r="F18" s="185">
        <v>77.75</v>
      </c>
    </row>
    <row r="19" spans="1:8" s="80" customFormat="1" ht="14.25" x14ac:dyDescent="0.2">
      <c r="A19" s="178">
        <v>43525</v>
      </c>
      <c r="B19" s="185">
        <v>92</v>
      </c>
      <c r="C19" s="185">
        <v>81</v>
      </c>
      <c r="D19" s="185">
        <v>98</v>
      </c>
      <c r="E19" s="185">
        <v>86</v>
      </c>
      <c r="F19" s="185">
        <v>78.518149999999991</v>
      </c>
      <c r="H19" s="85" t="s">
        <v>218</v>
      </c>
    </row>
    <row r="20" spans="1:8" s="80" customFormat="1" ht="14.25" x14ac:dyDescent="0.2">
      <c r="A20" s="178">
        <v>43556</v>
      </c>
      <c r="B20" s="185">
        <v>89</v>
      </c>
      <c r="C20" s="185">
        <v>77</v>
      </c>
      <c r="D20" s="185">
        <v>96</v>
      </c>
      <c r="E20" s="185">
        <v>82</v>
      </c>
      <c r="F20" s="185">
        <v>75.19802</v>
      </c>
    </row>
    <row r="21" spans="1:8" s="80" customFormat="1" ht="14.25" x14ac:dyDescent="0.2">
      <c r="A21" s="178">
        <v>43586</v>
      </c>
      <c r="B21" s="185">
        <v>94</v>
      </c>
      <c r="C21" s="185">
        <v>79</v>
      </c>
      <c r="D21" s="185">
        <v>101</v>
      </c>
      <c r="E21" s="185">
        <v>86</v>
      </c>
      <c r="F21" s="185">
        <v>79.841505999999995</v>
      </c>
      <c r="H21" s="99"/>
    </row>
    <row r="22" spans="1:8" s="80" customFormat="1" ht="14.25" x14ac:dyDescent="0.2">
      <c r="A22" s="178">
        <v>43617</v>
      </c>
      <c r="B22" s="185">
        <v>93</v>
      </c>
      <c r="C22" s="185">
        <v>82</v>
      </c>
      <c r="D22" s="185">
        <v>98</v>
      </c>
      <c r="E22" s="185">
        <v>89</v>
      </c>
      <c r="F22" s="185">
        <v>82.144638</v>
      </c>
    </row>
    <row r="23" spans="1:8" s="80" customFormat="1" ht="14.25" x14ac:dyDescent="0.2">
      <c r="A23" s="178">
        <v>43647</v>
      </c>
      <c r="B23" s="185">
        <v>91</v>
      </c>
      <c r="C23" s="185">
        <v>80</v>
      </c>
      <c r="D23" s="185">
        <v>97</v>
      </c>
      <c r="E23" s="185">
        <v>88</v>
      </c>
      <c r="F23" s="185">
        <v>76.138614000000004</v>
      </c>
    </row>
    <row r="24" spans="1:8" s="80" customFormat="1" ht="14.25" x14ac:dyDescent="0.2">
      <c r="A24" s="178">
        <v>43678</v>
      </c>
      <c r="B24" s="185">
        <v>90</v>
      </c>
      <c r="C24" s="185">
        <v>80</v>
      </c>
      <c r="D24" s="185">
        <v>99</v>
      </c>
      <c r="E24" s="185">
        <v>87</v>
      </c>
      <c r="F24" s="185">
        <v>79.520479999999992</v>
      </c>
    </row>
    <row r="25" spans="1:8" s="80" customFormat="1" ht="14.25" x14ac:dyDescent="0.2">
      <c r="A25" s="178">
        <v>43709</v>
      </c>
      <c r="B25" s="185">
        <v>93</v>
      </c>
      <c r="C25" s="185">
        <v>82</v>
      </c>
      <c r="D25" s="185">
        <v>102</v>
      </c>
      <c r="E25" s="185">
        <v>91</v>
      </c>
      <c r="F25" s="185">
        <v>82.821781999999999</v>
      </c>
    </row>
    <row r="26" spans="1:8" s="80" customFormat="1" ht="14.25" x14ac:dyDescent="0.2">
      <c r="A26" s="178">
        <v>43739</v>
      </c>
      <c r="B26" s="185">
        <v>94</v>
      </c>
      <c r="C26" s="185">
        <v>83</v>
      </c>
      <c r="D26" s="185">
        <v>102</v>
      </c>
      <c r="E26" s="185">
        <v>91</v>
      </c>
      <c r="F26" s="185">
        <v>83.069306999999995</v>
      </c>
    </row>
    <row r="27" spans="1:8" s="80" customFormat="1" ht="14.25" x14ac:dyDescent="0.2">
      <c r="A27" s="178">
        <v>43770</v>
      </c>
      <c r="B27" s="185">
        <v>97</v>
      </c>
      <c r="C27" s="185">
        <v>86</v>
      </c>
      <c r="D27" s="185">
        <v>103</v>
      </c>
      <c r="E27" s="185">
        <v>96</v>
      </c>
      <c r="F27" s="185">
        <v>85</v>
      </c>
    </row>
    <row r="28" spans="1:8" s="80" customFormat="1" ht="14.25" x14ac:dyDescent="0.2">
      <c r="A28" s="178">
        <v>43800</v>
      </c>
      <c r="B28" s="185">
        <v>95</v>
      </c>
      <c r="C28" s="185">
        <v>85</v>
      </c>
      <c r="D28" s="185">
        <v>103</v>
      </c>
      <c r="E28" s="185">
        <v>91</v>
      </c>
      <c r="F28" s="185">
        <v>78.811881</v>
      </c>
    </row>
    <row r="29" spans="1:8" s="80" customFormat="1" ht="14.25" x14ac:dyDescent="0.2">
      <c r="A29" s="178">
        <v>43831</v>
      </c>
      <c r="B29" s="185">
        <v>95</v>
      </c>
      <c r="C29" s="185">
        <v>85</v>
      </c>
      <c r="D29" s="185">
        <v>103</v>
      </c>
      <c r="E29" s="185">
        <v>91</v>
      </c>
      <c r="F29" s="185">
        <v>79.158416000000003</v>
      </c>
    </row>
    <row r="30" spans="1:8" s="80" customFormat="1" ht="14.25" x14ac:dyDescent="0.2">
      <c r="A30" s="178">
        <v>43862</v>
      </c>
      <c r="B30" s="185">
        <v>95</v>
      </c>
      <c r="C30" s="185">
        <v>83</v>
      </c>
      <c r="D30" s="185">
        <v>104</v>
      </c>
      <c r="E30" s="185">
        <v>87</v>
      </c>
      <c r="F30" s="185">
        <v>78.960396000000003</v>
      </c>
    </row>
    <row r="31" spans="1:8" s="80" customFormat="1" ht="14.25" x14ac:dyDescent="0.2">
      <c r="A31" s="178">
        <v>43891</v>
      </c>
      <c r="B31" s="185">
        <v>96</v>
      </c>
      <c r="C31" s="185">
        <v>87</v>
      </c>
      <c r="D31" s="185">
        <v>104</v>
      </c>
      <c r="E31" s="185">
        <v>91</v>
      </c>
      <c r="F31" s="185">
        <v>78.284581000000003</v>
      </c>
    </row>
    <row r="32" spans="1:8" s="80" customFormat="1" ht="14.25" x14ac:dyDescent="0.2">
      <c r="A32" s="178">
        <v>44044</v>
      </c>
      <c r="B32" s="185">
        <v>85</v>
      </c>
      <c r="C32" s="185">
        <v>70</v>
      </c>
      <c r="D32" s="185">
        <v>95</v>
      </c>
      <c r="E32" s="185">
        <v>78</v>
      </c>
      <c r="F32" s="185">
        <v>73.584906000000004</v>
      </c>
    </row>
    <row r="33" spans="1:6" s="80" customFormat="1" ht="14.25" x14ac:dyDescent="0.2">
      <c r="A33" s="178">
        <v>44075</v>
      </c>
      <c r="B33" s="185">
        <v>89</v>
      </c>
      <c r="C33" s="185">
        <v>76</v>
      </c>
      <c r="D33" s="185">
        <v>97</v>
      </c>
      <c r="E33" s="185">
        <v>83</v>
      </c>
      <c r="F33" s="185">
        <v>78.048779999999994</v>
      </c>
    </row>
    <row r="34" spans="1:6" s="80" customFormat="1" ht="14.25" x14ac:dyDescent="0.2">
      <c r="A34" s="178">
        <v>44105</v>
      </c>
      <c r="B34" s="185">
        <v>87</v>
      </c>
      <c r="C34" s="185">
        <v>77</v>
      </c>
      <c r="D34" s="185">
        <v>96</v>
      </c>
      <c r="E34" s="185">
        <v>83</v>
      </c>
      <c r="F34" s="185">
        <v>75.585451000000006</v>
      </c>
    </row>
    <row r="35" spans="1:6" s="80" customFormat="1" ht="14.25" x14ac:dyDescent="0.2">
      <c r="A35" s="178">
        <v>44136</v>
      </c>
      <c r="B35" s="185">
        <v>81</v>
      </c>
      <c r="C35" s="185">
        <v>73</v>
      </c>
      <c r="D35" s="185">
        <v>89</v>
      </c>
      <c r="E35" s="185">
        <v>79</v>
      </c>
      <c r="F35" s="185">
        <v>71</v>
      </c>
    </row>
    <row r="36" spans="1:6" s="80" customFormat="1" ht="14.25" x14ac:dyDescent="0.2">
      <c r="A36" s="178">
        <v>44166</v>
      </c>
      <c r="B36" s="185">
        <v>83</v>
      </c>
      <c r="C36" s="185">
        <v>72</v>
      </c>
      <c r="D36" s="185">
        <v>92</v>
      </c>
      <c r="E36" s="185">
        <v>77</v>
      </c>
      <c r="F36" s="185">
        <v>71</v>
      </c>
    </row>
    <row r="37" spans="1:6" s="80" customFormat="1" ht="14.25" x14ac:dyDescent="0.2">
      <c r="A37" s="178">
        <v>44197</v>
      </c>
      <c r="B37" s="185">
        <v>90</v>
      </c>
      <c r="C37" s="185">
        <v>77</v>
      </c>
      <c r="D37" s="185">
        <v>100</v>
      </c>
      <c r="E37" s="185">
        <v>79</v>
      </c>
      <c r="F37" s="185">
        <v>79</v>
      </c>
    </row>
    <row r="38" spans="1:6" s="80" customFormat="1" ht="14.25" x14ac:dyDescent="0.2">
      <c r="A38" s="178">
        <v>44228</v>
      </c>
      <c r="B38" s="185">
        <v>91</v>
      </c>
      <c r="C38" s="185">
        <v>77</v>
      </c>
      <c r="D38" s="185">
        <v>101</v>
      </c>
      <c r="E38" s="185">
        <v>83</v>
      </c>
      <c r="F38" s="185">
        <v>79</v>
      </c>
    </row>
    <row r="39" spans="1:6" s="80" customFormat="1" ht="14.25" x14ac:dyDescent="0.2">
      <c r="A39" s="178">
        <v>44256</v>
      </c>
      <c r="B39" s="185">
        <v>90</v>
      </c>
      <c r="C39" s="185">
        <v>74</v>
      </c>
      <c r="D39" s="185">
        <v>101</v>
      </c>
      <c r="E39" s="185">
        <v>81</v>
      </c>
      <c r="F39" s="185">
        <v>79</v>
      </c>
    </row>
    <row r="40" spans="1:6" s="80" customFormat="1" ht="14.25" x14ac:dyDescent="0.2">
      <c r="A40" s="178">
        <v>44287</v>
      </c>
      <c r="B40" s="185">
        <v>88</v>
      </c>
      <c r="C40" s="185">
        <v>72</v>
      </c>
      <c r="D40" s="185">
        <v>100</v>
      </c>
      <c r="E40" s="185">
        <v>81</v>
      </c>
      <c r="F40" s="185">
        <v>76</v>
      </c>
    </row>
    <row r="41" spans="1:6" s="80" customFormat="1" ht="14.25" x14ac:dyDescent="0.2">
      <c r="A41" s="178">
        <v>44317</v>
      </c>
      <c r="B41" s="185">
        <v>91</v>
      </c>
      <c r="C41" s="185">
        <v>76</v>
      </c>
      <c r="D41" s="185">
        <v>102</v>
      </c>
      <c r="E41" s="185">
        <v>83</v>
      </c>
      <c r="F41" s="185">
        <v>76</v>
      </c>
    </row>
    <row r="42" spans="1:6" s="80" customFormat="1" ht="14.25" x14ac:dyDescent="0.2">
      <c r="A42" s="178">
        <v>44348</v>
      </c>
      <c r="B42" s="185">
        <v>91</v>
      </c>
      <c r="C42" s="185">
        <v>78</v>
      </c>
      <c r="D42" s="185">
        <v>100</v>
      </c>
      <c r="E42" s="185">
        <v>84</v>
      </c>
      <c r="F42" s="185">
        <v>80</v>
      </c>
    </row>
    <row r="43" spans="1:6" s="80" customFormat="1" ht="14.25" x14ac:dyDescent="0.2">
      <c r="A43" s="178">
        <v>44378</v>
      </c>
      <c r="B43" s="185">
        <v>84</v>
      </c>
      <c r="C43" s="185">
        <v>75</v>
      </c>
      <c r="D43" s="185">
        <v>94</v>
      </c>
      <c r="E43" s="185">
        <v>78</v>
      </c>
      <c r="F43" s="185">
        <v>74</v>
      </c>
    </row>
    <row r="44" spans="1:6" s="80" customFormat="1" ht="14.25" x14ac:dyDescent="0.2">
      <c r="A44" s="178">
        <v>44409</v>
      </c>
      <c r="B44" s="185">
        <v>89</v>
      </c>
      <c r="C44" s="185">
        <v>77</v>
      </c>
      <c r="D44" s="185">
        <v>99</v>
      </c>
      <c r="E44" s="185">
        <v>82</v>
      </c>
      <c r="F44" s="185">
        <v>76</v>
      </c>
    </row>
    <row r="45" spans="1:6" s="80" customFormat="1" ht="14.25" x14ac:dyDescent="0.2">
      <c r="A45" s="178">
        <v>44440</v>
      </c>
      <c r="B45" s="185">
        <v>93</v>
      </c>
      <c r="C45" s="185">
        <v>80</v>
      </c>
      <c r="D45" s="185">
        <v>101</v>
      </c>
      <c r="E45" s="185">
        <v>85</v>
      </c>
      <c r="F45" s="185">
        <v>79</v>
      </c>
    </row>
    <row r="46" spans="1:6" s="80" customFormat="1" ht="14.25" x14ac:dyDescent="0.2">
      <c r="A46" s="178">
        <v>44470</v>
      </c>
      <c r="B46" s="185">
        <v>88</v>
      </c>
      <c r="C46" s="185">
        <v>78</v>
      </c>
      <c r="D46" s="185">
        <v>95</v>
      </c>
      <c r="E46" s="185">
        <v>81</v>
      </c>
      <c r="F46" s="185">
        <v>79</v>
      </c>
    </row>
    <row r="47" spans="1:6" s="80" customFormat="1" ht="14.25" x14ac:dyDescent="0.2">
      <c r="A47" s="178">
        <v>44501</v>
      </c>
      <c r="B47" s="185">
        <v>84</v>
      </c>
      <c r="C47" s="185">
        <v>74</v>
      </c>
      <c r="D47" s="185">
        <v>92</v>
      </c>
      <c r="E47" s="185">
        <v>76</v>
      </c>
      <c r="F47" s="185">
        <v>76</v>
      </c>
    </row>
    <row r="48" spans="1:6" s="80" customFormat="1" ht="14.25" x14ac:dyDescent="0.2">
      <c r="A48" s="178">
        <v>44531</v>
      </c>
      <c r="B48" s="185">
        <v>85</v>
      </c>
      <c r="C48" s="185">
        <v>74</v>
      </c>
      <c r="D48" s="185">
        <v>92</v>
      </c>
      <c r="E48" s="185">
        <v>79</v>
      </c>
      <c r="F48" s="185">
        <v>76</v>
      </c>
    </row>
    <row r="49" spans="1:6" s="80" customFormat="1" ht="14.25" x14ac:dyDescent="0.2">
      <c r="A49" s="178">
        <v>44562</v>
      </c>
      <c r="B49" s="185">
        <v>92</v>
      </c>
      <c r="C49" s="185">
        <v>81</v>
      </c>
      <c r="D49" s="185">
        <v>100</v>
      </c>
      <c r="E49" s="185">
        <v>82</v>
      </c>
      <c r="F49" s="185">
        <v>80</v>
      </c>
    </row>
    <row r="50" spans="1:6" s="80" customFormat="1" ht="14.25" x14ac:dyDescent="0.2">
      <c r="A50" s="178">
        <v>44593</v>
      </c>
      <c r="B50" s="185">
        <v>89</v>
      </c>
      <c r="C50" s="185">
        <v>79</v>
      </c>
      <c r="D50" s="185">
        <v>99</v>
      </c>
      <c r="E50" s="185">
        <v>84</v>
      </c>
      <c r="F50" s="185">
        <v>83</v>
      </c>
    </row>
    <row r="51" spans="1:6" s="80" customFormat="1" ht="14.25" x14ac:dyDescent="0.2">
      <c r="A51" s="178">
        <v>44621</v>
      </c>
      <c r="B51" s="185">
        <v>80</v>
      </c>
      <c r="C51" s="185">
        <v>79</v>
      </c>
      <c r="D51" s="185">
        <v>77</v>
      </c>
      <c r="E51" s="185">
        <v>64</v>
      </c>
      <c r="F51" s="185">
        <v>78</v>
      </c>
    </row>
    <row r="52" spans="1:6" s="80" customFormat="1" ht="14.25" x14ac:dyDescent="0.2">
      <c r="A52" s="178">
        <v>44652</v>
      </c>
      <c r="B52" s="185">
        <v>87</v>
      </c>
      <c r="C52" s="185">
        <v>74</v>
      </c>
      <c r="D52" s="185">
        <v>91</v>
      </c>
      <c r="E52" s="185">
        <v>53</v>
      </c>
      <c r="F52" s="185">
        <v>80</v>
      </c>
    </row>
    <row r="53" spans="1:6" s="80" customFormat="1" ht="14.25" x14ac:dyDescent="0.2">
      <c r="A53" s="178">
        <v>44682</v>
      </c>
      <c r="B53" s="185">
        <v>89</v>
      </c>
      <c r="C53" s="185">
        <v>71</v>
      </c>
      <c r="D53" s="185">
        <v>96</v>
      </c>
      <c r="E53" s="185">
        <v>59</v>
      </c>
      <c r="F53" s="185">
        <v>84</v>
      </c>
    </row>
    <row r="54" spans="1:6" s="80" customFormat="1" ht="14.25" x14ac:dyDescent="0.2">
      <c r="A54" s="178">
        <v>44713</v>
      </c>
      <c r="B54" s="185">
        <v>93</v>
      </c>
      <c r="C54" s="185">
        <v>77</v>
      </c>
      <c r="D54" s="185">
        <v>101</v>
      </c>
      <c r="E54" s="185">
        <v>64</v>
      </c>
      <c r="F54" s="185">
        <v>82</v>
      </c>
    </row>
    <row r="55" spans="1:6" s="80" customFormat="1" ht="14.25" x14ac:dyDescent="0.2">
      <c r="A55" s="178">
        <v>44743</v>
      </c>
      <c r="B55" s="185">
        <v>98</v>
      </c>
      <c r="C55" s="185">
        <v>80</v>
      </c>
      <c r="D55" s="185">
        <v>105</v>
      </c>
      <c r="E55" s="185">
        <v>74</v>
      </c>
      <c r="F55" s="185">
        <v>86</v>
      </c>
    </row>
    <row r="56" spans="1:6" s="80" customFormat="1" ht="14.25" x14ac:dyDescent="0.2">
      <c r="A56" s="178">
        <v>44774</v>
      </c>
      <c r="B56" s="185">
        <v>98</v>
      </c>
      <c r="C56" s="185">
        <v>85</v>
      </c>
      <c r="D56" s="185">
        <v>105</v>
      </c>
      <c r="E56" s="185">
        <v>74</v>
      </c>
      <c r="F56" s="185">
        <v>84</v>
      </c>
    </row>
    <row r="57" spans="1:6" s="80" customFormat="1" ht="14.25" x14ac:dyDescent="0.2">
      <c r="A57" s="178">
        <v>44805</v>
      </c>
      <c r="B57" s="185">
        <v>98</v>
      </c>
      <c r="C57" s="185">
        <v>83</v>
      </c>
      <c r="D57" s="185">
        <v>106</v>
      </c>
      <c r="E57" s="185">
        <v>77</v>
      </c>
      <c r="F57" s="185">
        <v>86</v>
      </c>
    </row>
    <row r="58" spans="1:6" s="80" customFormat="1" ht="14.25" x14ac:dyDescent="0.2">
      <c r="A58" s="178">
        <v>44835</v>
      </c>
      <c r="B58" s="185">
        <v>93</v>
      </c>
      <c r="C58" s="185">
        <v>83</v>
      </c>
      <c r="D58" s="185">
        <v>97</v>
      </c>
      <c r="E58" s="185">
        <v>78</v>
      </c>
      <c r="F58" s="185">
        <v>86</v>
      </c>
    </row>
    <row r="59" spans="1:6" s="80" customFormat="1" ht="14.25" x14ac:dyDescent="0.2">
      <c r="A59" s="178">
        <v>44866</v>
      </c>
      <c r="B59" s="185">
        <v>95</v>
      </c>
      <c r="C59" s="185">
        <v>83</v>
      </c>
      <c r="D59" s="185">
        <v>100</v>
      </c>
      <c r="E59" s="185">
        <v>77</v>
      </c>
      <c r="F59" s="185">
        <v>88</v>
      </c>
    </row>
    <row r="60" spans="1:6" s="80" customFormat="1" ht="14.25" x14ac:dyDescent="0.2">
      <c r="A60" s="178">
        <v>44896</v>
      </c>
      <c r="B60" s="185">
        <v>95</v>
      </c>
      <c r="C60" s="185">
        <v>83</v>
      </c>
      <c r="D60" s="185">
        <v>99</v>
      </c>
      <c r="E60" s="185">
        <v>81</v>
      </c>
      <c r="F60" s="185">
        <v>90</v>
      </c>
    </row>
    <row r="61" spans="1:6" s="80" customFormat="1" ht="14.25" x14ac:dyDescent="0.2">
      <c r="A61" s="178">
        <v>44927</v>
      </c>
      <c r="B61" s="185">
        <v>101</v>
      </c>
      <c r="C61" s="185">
        <v>88</v>
      </c>
      <c r="D61" s="185">
        <v>107</v>
      </c>
      <c r="E61" s="185">
        <v>85</v>
      </c>
      <c r="F61" s="185">
        <v>90</v>
      </c>
    </row>
    <row r="62" spans="1:6" s="80" customFormat="1" ht="14.25" x14ac:dyDescent="0.2">
      <c r="A62" s="178">
        <v>44958</v>
      </c>
      <c r="B62" s="185">
        <v>102</v>
      </c>
      <c r="C62" s="185">
        <v>90</v>
      </c>
      <c r="D62" s="185">
        <v>109</v>
      </c>
      <c r="E62" s="185">
        <v>86</v>
      </c>
      <c r="F62" s="185">
        <v>89</v>
      </c>
    </row>
    <row r="63" spans="1:6" s="80" customFormat="1" ht="14.25" x14ac:dyDescent="0.2">
      <c r="A63" s="178">
        <v>44986</v>
      </c>
      <c r="B63" s="185">
        <v>104</v>
      </c>
      <c r="C63" s="185">
        <v>91</v>
      </c>
      <c r="D63" s="185">
        <v>110</v>
      </c>
      <c r="E63" s="185">
        <v>86</v>
      </c>
      <c r="F63" s="185">
        <v>92</v>
      </c>
    </row>
    <row r="64" spans="1:6" s="80" customFormat="1" ht="14.25" x14ac:dyDescent="0.2">
      <c r="A64" s="178">
        <v>45017</v>
      </c>
      <c r="B64" s="185">
        <v>106</v>
      </c>
      <c r="C64" s="185">
        <v>94</v>
      </c>
      <c r="D64" s="185">
        <v>112</v>
      </c>
      <c r="E64" s="185">
        <v>88</v>
      </c>
      <c r="F64" s="185">
        <v>89</v>
      </c>
    </row>
    <row r="65" spans="1:6" s="80" customFormat="1" ht="14.25" x14ac:dyDescent="0.2">
      <c r="A65" s="178">
        <v>45047</v>
      </c>
      <c r="B65" s="185">
        <v>104</v>
      </c>
      <c r="C65" s="185">
        <v>94</v>
      </c>
      <c r="D65" s="185">
        <v>108</v>
      </c>
      <c r="E65" s="185">
        <v>88</v>
      </c>
      <c r="F65" s="185">
        <v>91</v>
      </c>
    </row>
    <row r="66" spans="1:6" s="80" customFormat="1" ht="14.25" x14ac:dyDescent="0.2">
      <c r="A66" s="178">
        <v>45078</v>
      </c>
      <c r="B66" s="185">
        <v>103</v>
      </c>
      <c r="C66" s="185">
        <v>93</v>
      </c>
      <c r="D66" s="185">
        <v>111</v>
      </c>
      <c r="E66" s="185">
        <v>91</v>
      </c>
      <c r="F66" s="185">
        <v>96</v>
      </c>
    </row>
    <row r="67" spans="1:6" s="80" customFormat="1" ht="14.25" x14ac:dyDescent="0.2">
      <c r="A67" s="178">
        <v>45108</v>
      </c>
      <c r="B67" s="185">
        <v>102.7</v>
      </c>
      <c r="C67" s="185">
        <v>92</v>
      </c>
      <c r="D67" s="185">
        <v>109</v>
      </c>
      <c r="E67" s="185">
        <v>90</v>
      </c>
      <c r="F67" s="185">
        <v>91</v>
      </c>
    </row>
    <row r="68" spans="1:6" s="80" customFormat="1" ht="14.25" x14ac:dyDescent="0.2">
      <c r="A68" s="178">
        <v>45139</v>
      </c>
      <c r="B68" s="185">
        <v>106</v>
      </c>
      <c r="C68" s="185">
        <v>96</v>
      </c>
      <c r="D68" s="185">
        <v>111</v>
      </c>
      <c r="E68" s="185">
        <v>91</v>
      </c>
      <c r="F68" s="185">
        <v>92</v>
      </c>
    </row>
    <row r="69" spans="1:6" s="80" customFormat="1" ht="14.25" x14ac:dyDescent="0.2">
      <c r="A69" s="178">
        <v>45170</v>
      </c>
      <c r="B69" s="185">
        <v>102</v>
      </c>
      <c r="C69" s="185">
        <v>93</v>
      </c>
      <c r="D69" s="185">
        <v>106</v>
      </c>
      <c r="E69" s="185">
        <v>88</v>
      </c>
      <c r="F69" s="185">
        <v>89</v>
      </c>
    </row>
    <row r="70" spans="1:6" s="80" customFormat="1" ht="14.25" x14ac:dyDescent="0.2">
      <c r="A70" s="84"/>
      <c r="B70" s="97"/>
      <c r="C70" s="97"/>
      <c r="D70" s="97"/>
      <c r="E70" s="97"/>
      <c r="F70" s="97"/>
    </row>
  </sheetData>
  <pageMargins left="0.7" right="0.7" top="0.75" bottom="0.75" header="0.3" footer="0.3"/>
  <pageSetup paperSize="9" scale="5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view="pageBreakPreview" zoomScale="90" zoomScaleNormal="86" zoomScaleSheetLayoutView="90" workbookViewId="0">
      <selection activeCell="B3" sqref="B3"/>
    </sheetView>
  </sheetViews>
  <sheetFormatPr defaultColWidth="8.85546875" defaultRowHeight="15" x14ac:dyDescent="0.25"/>
  <cols>
    <col min="1" max="1" width="10.42578125" style="13" customWidth="1"/>
    <col min="2" max="2" width="14.28515625" style="13" customWidth="1"/>
    <col min="3" max="3" width="23.5703125" style="13" customWidth="1"/>
    <col min="4" max="4" width="27.140625" style="13" customWidth="1"/>
    <col min="5" max="5" width="13.7109375" style="13" customWidth="1"/>
    <col min="6" max="16384" width="8.85546875" style="13"/>
  </cols>
  <sheetData>
    <row r="1" spans="1:6" ht="23.25" x14ac:dyDescent="0.25">
      <c r="A1" s="10" t="s">
        <v>21</v>
      </c>
      <c r="B1" s="11"/>
      <c r="C1" s="11"/>
      <c r="D1" s="11"/>
      <c r="E1" s="11"/>
      <c r="F1" s="12"/>
    </row>
    <row r="2" spans="1:6" x14ac:dyDescent="0.25">
      <c r="A2" s="14"/>
      <c r="B2" s="15"/>
      <c r="C2" s="15"/>
      <c r="D2" s="15"/>
      <c r="E2" s="15"/>
      <c r="F2" s="12"/>
    </row>
    <row r="3" spans="1:6" ht="30" x14ac:dyDescent="0.25">
      <c r="A3" s="28" t="s">
        <v>22</v>
      </c>
      <c r="B3" s="16" t="s">
        <v>23</v>
      </c>
      <c r="C3" s="16" t="s">
        <v>24</v>
      </c>
      <c r="D3" s="16" t="s">
        <v>25</v>
      </c>
      <c r="E3" s="16" t="s">
        <v>26</v>
      </c>
      <c r="F3" s="12"/>
    </row>
    <row r="4" spans="1:6" x14ac:dyDescent="0.25">
      <c r="A4" s="8">
        <v>42736</v>
      </c>
      <c r="B4" s="17">
        <v>5.04</v>
      </c>
      <c r="C4" s="17">
        <v>4.22</v>
      </c>
      <c r="D4" s="17">
        <v>6.33</v>
      </c>
      <c r="E4" s="17">
        <v>4.3499999999999996</v>
      </c>
      <c r="F4" s="12"/>
    </row>
    <row r="5" spans="1:6" x14ac:dyDescent="0.25">
      <c r="A5" s="8">
        <v>42767</v>
      </c>
      <c r="B5" s="17">
        <v>4.5999999999999996</v>
      </c>
      <c r="C5" s="17">
        <v>3.72</v>
      </c>
      <c r="D5" s="17">
        <v>5.71</v>
      </c>
      <c r="E5" s="17">
        <v>4.29</v>
      </c>
      <c r="F5" s="12"/>
    </row>
    <row r="6" spans="1:6" x14ac:dyDescent="0.25">
      <c r="A6" s="8">
        <v>42795</v>
      </c>
      <c r="B6" s="17">
        <v>4.25</v>
      </c>
      <c r="C6" s="17">
        <v>3.45</v>
      </c>
      <c r="D6" s="17">
        <v>5.09</v>
      </c>
      <c r="E6" s="17">
        <v>4.2300000000000004</v>
      </c>
      <c r="F6" s="12"/>
    </row>
    <row r="7" spans="1:6" x14ac:dyDescent="0.25">
      <c r="A7" s="8">
        <v>42826</v>
      </c>
      <c r="B7" s="17">
        <v>4.1399999999999997</v>
      </c>
      <c r="C7" s="17">
        <v>3.63</v>
      </c>
      <c r="D7" s="17">
        <v>4.6500000000000004</v>
      </c>
      <c r="E7" s="17">
        <v>4.1399999999999997</v>
      </c>
      <c r="F7" s="12"/>
    </row>
    <row r="8" spans="1:6" x14ac:dyDescent="0.25">
      <c r="A8" s="8">
        <v>42856</v>
      </c>
      <c r="B8" s="17">
        <v>4.09</v>
      </c>
      <c r="C8" s="17">
        <v>3.86</v>
      </c>
      <c r="D8" s="17">
        <v>4.3600000000000003</v>
      </c>
      <c r="E8" s="17">
        <v>4.0199999999999996</v>
      </c>
      <c r="F8" s="12"/>
    </row>
    <row r="9" spans="1:6" x14ac:dyDescent="0.25">
      <c r="A9" s="8">
        <v>42887</v>
      </c>
      <c r="B9" s="17">
        <v>4.3499999999999996</v>
      </c>
      <c r="C9" s="17">
        <v>4.79</v>
      </c>
      <c r="D9" s="17">
        <v>3.99</v>
      </c>
      <c r="E9" s="17">
        <v>4.1399999999999997</v>
      </c>
      <c r="F9" s="12"/>
    </row>
    <row r="10" spans="1:6" x14ac:dyDescent="0.25">
      <c r="A10" s="8">
        <v>42917</v>
      </c>
      <c r="B10" s="17">
        <v>3.86</v>
      </c>
      <c r="C10" s="17">
        <v>3.82</v>
      </c>
      <c r="D10" s="17">
        <v>3.7</v>
      </c>
      <c r="E10" s="17">
        <v>4.09</v>
      </c>
      <c r="F10" s="12"/>
    </row>
    <row r="11" spans="1:6" x14ac:dyDescent="0.25">
      <c r="A11" s="8">
        <v>42948</v>
      </c>
      <c r="B11" s="17">
        <v>3.29</v>
      </c>
      <c r="C11" s="17">
        <v>2.56</v>
      </c>
      <c r="D11" s="17">
        <v>3.41</v>
      </c>
      <c r="E11" s="17">
        <v>4.13</v>
      </c>
      <c r="F11" s="12"/>
    </row>
    <row r="12" spans="1:6" x14ac:dyDescent="0.25">
      <c r="A12" s="8">
        <v>42979</v>
      </c>
      <c r="B12" s="17">
        <v>2.96</v>
      </c>
      <c r="C12" s="17">
        <v>1.98</v>
      </c>
      <c r="D12" s="17">
        <v>3.09</v>
      </c>
      <c r="E12" s="17">
        <v>4.16</v>
      </c>
      <c r="F12" s="12"/>
    </row>
    <row r="13" spans="1:6" x14ac:dyDescent="0.25">
      <c r="A13" s="8">
        <v>43009</v>
      </c>
      <c r="B13" s="17">
        <v>2.72</v>
      </c>
      <c r="C13" s="17">
        <v>1.57</v>
      </c>
      <c r="D13" s="17">
        <v>2.84</v>
      </c>
      <c r="E13" s="17">
        <v>4.22</v>
      </c>
      <c r="F13" s="12"/>
    </row>
    <row r="14" spans="1:6" x14ac:dyDescent="0.25">
      <c r="A14" s="8">
        <v>43040</v>
      </c>
      <c r="B14" s="17">
        <v>2.4900000000000002</v>
      </c>
      <c r="C14" s="17">
        <v>1.05</v>
      </c>
      <c r="D14" s="17">
        <v>2.74</v>
      </c>
      <c r="E14" s="17">
        <v>4.3</v>
      </c>
      <c r="F14" s="12"/>
    </row>
    <row r="15" spans="1:6" x14ac:dyDescent="0.25">
      <c r="A15" s="8">
        <v>43070</v>
      </c>
      <c r="B15" s="17">
        <v>2.5099999999999998</v>
      </c>
      <c r="C15" s="17">
        <v>1.07</v>
      </c>
      <c r="D15" s="17">
        <v>2.75</v>
      </c>
      <c r="E15" s="17">
        <v>4.3499999999999996</v>
      </c>
      <c r="F15" s="12"/>
    </row>
    <row r="16" spans="1:6" x14ac:dyDescent="0.25">
      <c r="A16" s="8">
        <v>43101</v>
      </c>
      <c r="B16" s="17">
        <v>2.19</v>
      </c>
      <c r="C16" s="17">
        <v>0.72</v>
      </c>
      <c r="D16" s="17">
        <v>2.58</v>
      </c>
      <c r="E16" s="17">
        <v>3.9</v>
      </c>
      <c r="F16" s="12"/>
    </row>
    <row r="17" spans="1:7" x14ac:dyDescent="0.25">
      <c r="A17" s="8">
        <v>43132</v>
      </c>
      <c r="B17" s="17">
        <v>2.1800000000000002</v>
      </c>
      <c r="C17" s="17">
        <v>0.87</v>
      </c>
      <c r="D17" s="17">
        <v>2.5099999999999998</v>
      </c>
      <c r="E17" s="17">
        <v>3.74</v>
      </c>
      <c r="F17" s="12"/>
      <c r="G17" s="18" t="s">
        <v>27</v>
      </c>
    </row>
    <row r="18" spans="1:7" x14ac:dyDescent="0.25">
      <c r="A18" s="8">
        <v>43160</v>
      </c>
      <c r="B18" s="17">
        <v>2.35</v>
      </c>
      <c r="C18" s="17">
        <v>1.26</v>
      </c>
      <c r="D18" s="17">
        <v>2.44</v>
      </c>
      <c r="E18" s="17">
        <v>3.86</v>
      </c>
      <c r="F18" s="12"/>
    </row>
    <row r="19" spans="1:7" x14ac:dyDescent="0.25">
      <c r="A19" s="8">
        <v>43191</v>
      </c>
      <c r="B19" s="17">
        <v>2.4</v>
      </c>
      <c r="C19" s="17">
        <v>1.0900000000000001</v>
      </c>
      <c r="D19" s="17">
        <v>2.65</v>
      </c>
      <c r="E19" s="17">
        <v>4.03</v>
      </c>
      <c r="F19" s="12"/>
    </row>
    <row r="20" spans="1:7" x14ac:dyDescent="0.25">
      <c r="A20" s="8">
        <v>43221</v>
      </c>
      <c r="B20" s="17">
        <v>2.41</v>
      </c>
      <c r="C20" s="17">
        <v>0.44</v>
      </c>
      <c r="D20" s="17">
        <v>3.4</v>
      </c>
      <c r="E20" s="17">
        <v>4.03</v>
      </c>
      <c r="F20" s="12"/>
    </row>
    <row r="21" spans="1:7" x14ac:dyDescent="0.25">
      <c r="A21" s="8">
        <v>43252</v>
      </c>
      <c r="B21" s="17">
        <v>2.29</v>
      </c>
      <c r="C21" s="17">
        <v>-0.19</v>
      </c>
      <c r="D21" s="17">
        <v>3.71</v>
      </c>
      <c r="E21" s="17">
        <v>4.09</v>
      </c>
      <c r="F21" s="12"/>
    </row>
    <row r="22" spans="1:7" x14ac:dyDescent="0.25">
      <c r="A22" s="8">
        <v>43282</v>
      </c>
      <c r="B22" s="17">
        <v>2.5</v>
      </c>
      <c r="C22" s="17">
        <v>0.45</v>
      </c>
      <c r="D22" s="17">
        <v>3.75</v>
      </c>
      <c r="E22" s="17">
        <v>3.78</v>
      </c>
      <c r="F22" s="12"/>
    </row>
    <row r="23" spans="1:7" x14ac:dyDescent="0.25">
      <c r="A23" s="8">
        <v>43313</v>
      </c>
      <c r="B23" s="17">
        <v>3.06</v>
      </c>
      <c r="C23" s="17">
        <v>1.89</v>
      </c>
      <c r="D23" s="17">
        <v>3.84</v>
      </c>
      <c r="E23" s="17">
        <v>3.68</v>
      </c>
      <c r="F23" s="12"/>
    </row>
    <row r="24" spans="1:7" x14ac:dyDescent="0.25">
      <c r="A24" s="8">
        <v>43344</v>
      </c>
      <c r="B24" s="17">
        <v>3.38</v>
      </c>
      <c r="C24" s="17">
        <v>2.54</v>
      </c>
      <c r="D24" s="17">
        <v>3.96</v>
      </c>
      <c r="E24" s="17">
        <v>3.81</v>
      </c>
      <c r="F24" s="12"/>
    </row>
    <row r="25" spans="1:7" x14ac:dyDescent="0.25">
      <c r="A25" s="8">
        <v>43374</v>
      </c>
      <c r="B25" s="17">
        <v>3.54</v>
      </c>
      <c r="C25" s="17">
        <v>2.71</v>
      </c>
      <c r="D25" s="17">
        <v>4.1100000000000003</v>
      </c>
      <c r="E25" s="17">
        <v>3.96</v>
      </c>
      <c r="F25" s="12"/>
    </row>
    <row r="26" spans="1:7" x14ac:dyDescent="0.25">
      <c r="A26" s="8">
        <v>43405</v>
      </c>
      <c r="B26" s="17">
        <v>3.83</v>
      </c>
      <c r="C26" s="17">
        <v>3.52</v>
      </c>
      <c r="D26" s="17">
        <v>4.17</v>
      </c>
      <c r="E26" s="17">
        <v>3.84</v>
      </c>
      <c r="F26" s="12"/>
    </row>
    <row r="27" spans="1:7" x14ac:dyDescent="0.25">
      <c r="A27" s="8">
        <v>43435</v>
      </c>
      <c r="B27" s="17">
        <v>4.26</v>
      </c>
      <c r="C27" s="17">
        <v>4.66</v>
      </c>
      <c r="D27" s="17">
        <v>4.0999999999999996</v>
      </c>
      <c r="E27" s="17">
        <v>3.94</v>
      </c>
      <c r="F27" s="12"/>
    </row>
    <row r="28" spans="1:7" x14ac:dyDescent="0.25">
      <c r="A28" s="8">
        <v>43466</v>
      </c>
      <c r="B28" s="17">
        <v>4.99</v>
      </c>
      <c r="C28" s="17">
        <v>5.46</v>
      </c>
      <c r="D28" s="17">
        <v>4.45</v>
      </c>
      <c r="E28" s="17">
        <v>5.03</v>
      </c>
      <c r="F28" s="12"/>
    </row>
    <row r="29" spans="1:7" x14ac:dyDescent="0.25">
      <c r="A29" s="8">
        <v>43497</v>
      </c>
      <c r="B29" s="17">
        <v>5.22</v>
      </c>
      <c r="C29" s="17">
        <v>5.93</v>
      </c>
      <c r="D29" s="17">
        <v>4.59</v>
      </c>
      <c r="E29" s="17">
        <v>5.1100000000000003</v>
      </c>
      <c r="F29" s="12"/>
    </row>
    <row r="30" spans="1:7" x14ac:dyDescent="0.25">
      <c r="A30" s="8">
        <v>43525</v>
      </c>
      <c r="B30" s="17">
        <v>5.25</v>
      </c>
      <c r="C30" s="17">
        <v>5.93</v>
      </c>
      <c r="D30" s="17">
        <v>4.68</v>
      </c>
      <c r="E30" s="17">
        <v>5.12</v>
      </c>
      <c r="F30" s="12"/>
    </row>
    <row r="31" spans="1:7" x14ac:dyDescent="0.25">
      <c r="A31" s="8">
        <v>43556</v>
      </c>
      <c r="B31" s="17">
        <v>5.17</v>
      </c>
      <c r="C31" s="17">
        <v>5.92</v>
      </c>
      <c r="D31" s="17">
        <v>4.49</v>
      </c>
      <c r="E31" s="17">
        <v>5</v>
      </c>
      <c r="F31" s="12"/>
    </row>
    <row r="32" spans="1:7" x14ac:dyDescent="0.25">
      <c r="A32" s="8">
        <v>43586</v>
      </c>
      <c r="B32" s="17">
        <v>5.13</v>
      </c>
      <c r="C32" s="17">
        <v>6.42</v>
      </c>
      <c r="D32" s="17">
        <v>3.79</v>
      </c>
      <c r="E32" s="17">
        <v>5.05</v>
      </c>
      <c r="F32" s="12"/>
    </row>
    <row r="33" spans="1:6" x14ac:dyDescent="0.25">
      <c r="A33" s="8">
        <v>43617</v>
      </c>
      <c r="B33" s="17">
        <v>4.66</v>
      </c>
      <c r="C33" s="17">
        <v>5.5</v>
      </c>
      <c r="D33" s="17">
        <v>3.54</v>
      </c>
      <c r="E33" s="17">
        <v>4.9000000000000004</v>
      </c>
      <c r="F33" s="12"/>
    </row>
    <row r="34" spans="1:6" x14ac:dyDescent="0.25">
      <c r="A34" s="8">
        <v>43647</v>
      </c>
      <c r="B34" s="17">
        <v>4.58</v>
      </c>
      <c r="C34" s="17">
        <v>5.53</v>
      </c>
      <c r="D34" s="17">
        <v>3.59</v>
      </c>
      <c r="E34" s="17">
        <v>4.54</v>
      </c>
      <c r="F34" s="12"/>
    </row>
    <row r="35" spans="1:6" x14ac:dyDescent="0.25">
      <c r="A35" s="8">
        <v>43678</v>
      </c>
      <c r="B35" s="17">
        <v>4.3099999999999996</v>
      </c>
      <c r="C35" s="17">
        <v>4.9800000000000004</v>
      </c>
      <c r="D35" s="17">
        <v>3.53</v>
      </c>
      <c r="E35" s="17">
        <v>4.4400000000000004</v>
      </c>
      <c r="F35" s="12"/>
    </row>
    <row r="36" spans="1:6" x14ac:dyDescent="0.25">
      <c r="A36" s="8">
        <v>43709</v>
      </c>
      <c r="B36" s="17">
        <v>3.99</v>
      </c>
      <c r="C36" s="17">
        <v>4.5999999999999996</v>
      </c>
      <c r="D36" s="17">
        <v>3.35</v>
      </c>
      <c r="E36" s="17">
        <v>3.95</v>
      </c>
      <c r="F36" s="12"/>
    </row>
    <row r="37" spans="1:6" x14ac:dyDescent="0.25">
      <c r="A37" s="8">
        <v>43739</v>
      </c>
      <c r="B37" s="17">
        <v>3.75</v>
      </c>
      <c r="C37" s="17">
        <v>4.21</v>
      </c>
      <c r="D37" s="17">
        <v>3.21</v>
      </c>
      <c r="E37" s="17">
        <v>3.82</v>
      </c>
      <c r="F37" s="12"/>
    </row>
    <row r="38" spans="1:6" x14ac:dyDescent="0.25">
      <c r="A38" s="8">
        <v>43770</v>
      </c>
      <c r="B38" s="17">
        <v>3.53</v>
      </c>
      <c r="C38" s="17">
        <v>3.65</v>
      </c>
      <c r="D38" s="17">
        <v>3.06</v>
      </c>
      <c r="E38" s="17">
        <v>3.93</v>
      </c>
      <c r="F38" s="12"/>
    </row>
    <row r="39" spans="1:6" x14ac:dyDescent="0.25">
      <c r="A39" s="8">
        <v>43800</v>
      </c>
      <c r="B39" s="17">
        <v>3.04</v>
      </c>
      <c r="C39" s="17">
        <v>2.58</v>
      </c>
      <c r="D39" s="17">
        <v>2.95</v>
      </c>
      <c r="E39" s="17">
        <v>3.75</v>
      </c>
      <c r="F39" s="12"/>
    </row>
    <row r="40" spans="1:6" x14ac:dyDescent="0.25">
      <c r="A40" s="8">
        <v>43831</v>
      </c>
      <c r="B40" s="17">
        <v>2.42</v>
      </c>
      <c r="C40" s="17">
        <v>1.99</v>
      </c>
      <c r="D40" s="17">
        <v>2.5299999999999998</v>
      </c>
      <c r="E40" s="17">
        <v>2.84</v>
      </c>
      <c r="F40" s="12"/>
    </row>
    <row r="41" spans="1:6" x14ac:dyDescent="0.25">
      <c r="A41" s="8">
        <v>43862</v>
      </c>
      <c r="B41" s="17">
        <v>2.31</v>
      </c>
      <c r="C41" s="17">
        <v>1.77</v>
      </c>
      <c r="D41" s="17">
        <v>2.31</v>
      </c>
      <c r="E41" s="17">
        <v>3.01</v>
      </c>
      <c r="F41" s="12"/>
    </row>
    <row r="42" spans="1:6" x14ac:dyDescent="0.25">
      <c r="A42" s="8">
        <v>43891</v>
      </c>
      <c r="B42" s="17">
        <v>2.54</v>
      </c>
      <c r="C42" s="17">
        <v>2.2000000000000002</v>
      </c>
      <c r="D42" s="17">
        <v>2.54</v>
      </c>
      <c r="E42" s="17">
        <v>2.97</v>
      </c>
      <c r="F42" s="12"/>
    </row>
    <row r="43" spans="1:6" x14ac:dyDescent="0.25">
      <c r="A43" s="8">
        <v>43922</v>
      </c>
      <c r="B43" s="17">
        <v>3.09</v>
      </c>
      <c r="C43" s="17">
        <v>3.52</v>
      </c>
      <c r="D43" s="17">
        <v>2.8</v>
      </c>
      <c r="E43" s="17">
        <v>2.88</v>
      </c>
      <c r="F43" s="12"/>
    </row>
    <row r="44" spans="1:6" x14ac:dyDescent="0.25">
      <c r="A44" s="8">
        <v>43952</v>
      </c>
      <c r="B44" s="17">
        <v>3.02</v>
      </c>
      <c r="C44" s="17">
        <v>3.26</v>
      </c>
      <c r="D44" s="17">
        <v>2.84</v>
      </c>
      <c r="E44" s="17">
        <v>2.95</v>
      </c>
      <c r="F44" s="12"/>
    </row>
    <row r="45" spans="1:6" x14ac:dyDescent="0.25">
      <c r="A45" s="8">
        <v>43983</v>
      </c>
      <c r="B45" s="17">
        <v>3.21</v>
      </c>
      <c r="C45" s="17">
        <v>3.94</v>
      </c>
      <c r="D45" s="17">
        <v>3.01</v>
      </c>
      <c r="E45" s="17">
        <v>2.46</v>
      </c>
      <c r="F45" s="12"/>
    </row>
    <row r="46" spans="1:6" x14ac:dyDescent="0.25">
      <c r="A46" s="8">
        <v>44013</v>
      </c>
      <c r="B46" s="17">
        <v>3.37</v>
      </c>
      <c r="C46" s="17">
        <v>4.1900000000000004</v>
      </c>
      <c r="D46" s="17">
        <v>3.14</v>
      </c>
      <c r="E46" s="17">
        <v>2.52</v>
      </c>
      <c r="F46" s="12"/>
    </row>
    <row r="47" spans="1:6" x14ac:dyDescent="0.25">
      <c r="A47" s="8">
        <v>44044</v>
      </c>
      <c r="B47" s="17">
        <v>3.58</v>
      </c>
      <c r="C47" s="17">
        <v>4.33</v>
      </c>
      <c r="D47" s="17">
        <v>3.39</v>
      </c>
      <c r="E47" s="17">
        <v>2.71</v>
      </c>
      <c r="F47" s="12"/>
    </row>
    <row r="48" spans="1:6" x14ac:dyDescent="0.25">
      <c r="A48" s="8">
        <v>44075</v>
      </c>
      <c r="B48" s="17">
        <v>3.67</v>
      </c>
      <c r="C48" s="17">
        <v>4.37</v>
      </c>
      <c r="D48" s="17">
        <v>3.78</v>
      </c>
      <c r="E48" s="17">
        <v>2.52</v>
      </c>
      <c r="F48" s="12"/>
    </row>
    <row r="49" spans="1:6" x14ac:dyDescent="0.25">
      <c r="A49" s="8">
        <v>44105</v>
      </c>
      <c r="B49" s="17">
        <v>3.99</v>
      </c>
      <c r="C49" s="17">
        <v>4.83</v>
      </c>
      <c r="D49" s="17">
        <v>4.1500000000000004</v>
      </c>
      <c r="E49" s="17">
        <v>2.58</v>
      </c>
      <c r="F49" s="12"/>
    </row>
    <row r="50" spans="1:6" x14ac:dyDescent="0.25">
      <c r="A50" s="8">
        <v>44136</v>
      </c>
      <c r="B50" s="17">
        <v>4.42</v>
      </c>
      <c r="C50" s="17">
        <v>5.76</v>
      </c>
      <c r="D50" s="17">
        <v>4.51</v>
      </c>
      <c r="E50" s="17">
        <v>2.52</v>
      </c>
      <c r="F50" s="12"/>
    </row>
    <row r="51" spans="1:6" x14ac:dyDescent="0.25">
      <c r="A51" s="8">
        <v>44166</v>
      </c>
      <c r="B51" s="17">
        <v>4.91</v>
      </c>
      <c r="C51" s="17">
        <v>6.69</v>
      </c>
      <c r="D51" s="17">
        <v>4.79</v>
      </c>
      <c r="E51" s="17">
        <v>2.7</v>
      </c>
      <c r="F51" s="12"/>
    </row>
    <row r="52" spans="1:6" x14ac:dyDescent="0.25">
      <c r="A52" s="8">
        <v>44197</v>
      </c>
      <c r="B52" s="17">
        <v>5.19</v>
      </c>
      <c r="C52" s="17">
        <v>7.03</v>
      </c>
      <c r="D52" s="17">
        <v>5.0999999999999996</v>
      </c>
      <c r="E52" s="17">
        <v>2.84</v>
      </c>
      <c r="F52" s="12"/>
    </row>
    <row r="53" spans="1:6" x14ac:dyDescent="0.25">
      <c r="A53" s="8">
        <v>44228</v>
      </c>
      <c r="B53" s="17">
        <v>5.67</v>
      </c>
      <c r="C53" s="17">
        <v>7.72</v>
      </c>
      <c r="D53" s="17">
        <v>5.67</v>
      </c>
      <c r="E53" s="17">
        <v>2.91</v>
      </c>
      <c r="F53" s="12"/>
    </row>
    <row r="54" spans="1:6" x14ac:dyDescent="0.25">
      <c r="A54" s="9">
        <v>44256</v>
      </c>
      <c r="B54" s="17">
        <v>5.79</v>
      </c>
      <c r="C54" s="17">
        <v>7.58</v>
      </c>
      <c r="D54" s="17">
        <v>5.92</v>
      </c>
      <c r="E54" s="17">
        <v>3.2</v>
      </c>
      <c r="F54" s="12"/>
    </row>
    <row r="55" spans="1:6" x14ac:dyDescent="0.25">
      <c r="A55" s="9">
        <v>44287</v>
      </c>
      <c r="B55" s="17">
        <v>5.53</v>
      </c>
      <c r="C55" s="17">
        <v>6.55</v>
      </c>
      <c r="D55" s="17">
        <v>6.16</v>
      </c>
      <c r="E55" s="17">
        <v>3.3</v>
      </c>
      <c r="F55" s="12"/>
    </row>
    <row r="56" spans="1:6" x14ac:dyDescent="0.25">
      <c r="A56" s="9">
        <v>44317</v>
      </c>
      <c r="B56" s="17">
        <v>6.02</v>
      </c>
      <c r="C56" s="17">
        <v>7.4</v>
      </c>
      <c r="D56" s="17">
        <v>6.68</v>
      </c>
      <c r="E56" s="17">
        <v>3.29</v>
      </c>
      <c r="F56" s="12"/>
    </row>
    <row r="57" spans="1:6" x14ac:dyDescent="0.25">
      <c r="A57" s="9">
        <v>44348</v>
      </c>
      <c r="B57" s="17">
        <v>6.5</v>
      </c>
      <c r="C57" s="17">
        <v>7.9</v>
      </c>
      <c r="D57" s="17">
        <v>7.04</v>
      </c>
      <c r="E57" s="17">
        <v>3.95</v>
      </c>
      <c r="F57" s="12"/>
    </row>
    <row r="58" spans="1:6" x14ac:dyDescent="0.25">
      <c r="A58" s="9">
        <v>44378</v>
      </c>
      <c r="B58" s="17">
        <v>6.46</v>
      </c>
      <c r="C58" s="17">
        <v>7.43</v>
      </c>
      <c r="D58" s="17">
        <v>7.55</v>
      </c>
      <c r="E58" s="17">
        <v>3.83</v>
      </c>
      <c r="F58" s="12"/>
    </row>
    <row r="59" spans="1:6" x14ac:dyDescent="0.25">
      <c r="A59" s="9">
        <v>44409</v>
      </c>
      <c r="B59" s="17">
        <v>6.68</v>
      </c>
      <c r="C59" s="17">
        <v>7.7</v>
      </c>
      <c r="D59" s="17">
        <v>7.97</v>
      </c>
      <c r="E59" s="17">
        <v>3.78</v>
      </c>
      <c r="F59" s="12"/>
    </row>
    <row r="60" spans="1:6" x14ac:dyDescent="0.25">
      <c r="A60" s="9">
        <v>44440</v>
      </c>
      <c r="B60" s="17">
        <v>7.4</v>
      </c>
      <c r="C60" s="17">
        <v>9.2100000000000009</v>
      </c>
      <c r="D60" s="17">
        <v>8.06</v>
      </c>
      <c r="E60" s="17">
        <v>4.22</v>
      </c>
      <c r="F60" s="12"/>
    </row>
    <row r="61" spans="1:6" x14ac:dyDescent="0.25">
      <c r="A61" s="9">
        <v>44470</v>
      </c>
      <c r="B61" s="17">
        <v>8.1300000000000008</v>
      </c>
      <c r="C61" s="17">
        <v>10.89</v>
      </c>
      <c r="D61" s="17">
        <v>8.17</v>
      </c>
      <c r="E61" s="17">
        <v>4.3600000000000003</v>
      </c>
      <c r="F61" s="12"/>
    </row>
    <row r="62" spans="1:6" x14ac:dyDescent="0.25">
      <c r="A62" s="9">
        <v>44501</v>
      </c>
      <c r="B62" s="17">
        <v>8.4</v>
      </c>
      <c r="C62" s="17">
        <v>10.81</v>
      </c>
      <c r="D62" s="17">
        <v>8.32</v>
      </c>
      <c r="E62" s="17">
        <v>5.15</v>
      </c>
      <c r="F62" s="12"/>
    </row>
    <row r="63" spans="1:6" x14ac:dyDescent="0.25">
      <c r="A63" s="9">
        <v>44531</v>
      </c>
      <c r="B63" s="17">
        <v>8.39</v>
      </c>
      <c r="C63" s="17">
        <v>10.62</v>
      </c>
      <c r="D63" s="17">
        <v>8.58</v>
      </c>
      <c r="E63" s="17">
        <v>4.9800000000000004</v>
      </c>
      <c r="F63" s="12"/>
    </row>
    <row r="64" spans="1:6" x14ac:dyDescent="0.25">
      <c r="A64" s="9">
        <v>44562</v>
      </c>
      <c r="B64" s="17">
        <v>8.73</v>
      </c>
      <c r="C64" s="17">
        <v>11.09</v>
      </c>
      <c r="D64" s="17">
        <v>8.73</v>
      </c>
      <c r="E64" s="17">
        <v>5.38</v>
      </c>
      <c r="F64" s="12"/>
    </row>
    <row r="65" spans="1:6" x14ac:dyDescent="0.25">
      <c r="A65" s="9">
        <v>44593</v>
      </c>
      <c r="B65" s="17">
        <v>9.15</v>
      </c>
      <c r="C65" s="17">
        <v>11.46</v>
      </c>
      <c r="D65" s="17">
        <v>8.9600000000000009</v>
      </c>
      <c r="E65" s="17">
        <v>6.1</v>
      </c>
      <c r="F65" s="12"/>
    </row>
    <row r="66" spans="1:6" x14ac:dyDescent="0.25">
      <c r="A66" s="9">
        <v>44621</v>
      </c>
      <c r="B66" s="17">
        <v>16.690000000000001</v>
      </c>
      <c r="C66" s="17">
        <v>17.989999999999998</v>
      </c>
      <c r="D66" s="17">
        <v>20.34</v>
      </c>
      <c r="E66" s="17">
        <v>9.94</v>
      </c>
      <c r="F66" s="12"/>
    </row>
    <row r="67" spans="1:6" x14ac:dyDescent="0.25">
      <c r="A67" s="9">
        <v>44652</v>
      </c>
      <c r="B67" s="17">
        <v>17.829999999999998</v>
      </c>
      <c r="C67" s="17">
        <v>20.48</v>
      </c>
      <c r="D67" s="17">
        <v>20.190000000000001</v>
      </c>
      <c r="E67" s="17">
        <v>10.87</v>
      </c>
      <c r="F67" s="12"/>
    </row>
    <row r="68" spans="1:6" x14ac:dyDescent="0.25">
      <c r="A68" s="9">
        <v>44682</v>
      </c>
      <c r="B68" s="17">
        <v>17.100000000000001</v>
      </c>
      <c r="C68" s="17">
        <v>20.05</v>
      </c>
      <c r="D68" s="17">
        <v>19.2</v>
      </c>
      <c r="E68" s="17">
        <v>10.029999999999999</v>
      </c>
      <c r="F68" s="12"/>
    </row>
    <row r="69" spans="1:6" x14ac:dyDescent="0.25">
      <c r="A69" s="9">
        <v>44713</v>
      </c>
      <c r="B69" s="17">
        <v>15.9</v>
      </c>
      <c r="C69" s="17">
        <v>17.98</v>
      </c>
      <c r="D69" s="17">
        <v>17.920000000000002</v>
      </c>
      <c r="E69" s="17">
        <v>10.17</v>
      </c>
      <c r="F69" s="12"/>
    </row>
    <row r="70" spans="1:6" x14ac:dyDescent="0.25">
      <c r="A70" s="9">
        <v>44743</v>
      </c>
      <c r="B70" s="17">
        <v>15.1</v>
      </c>
      <c r="C70" s="17">
        <v>16.760000000000002</v>
      </c>
      <c r="D70" s="17">
        <v>16.5</v>
      </c>
      <c r="E70" s="17">
        <v>10.75</v>
      </c>
      <c r="F70" s="12"/>
    </row>
    <row r="71" spans="1:6" x14ac:dyDescent="0.25">
      <c r="A71" s="9">
        <v>44774</v>
      </c>
      <c r="B71" s="17">
        <v>14.3</v>
      </c>
      <c r="C71" s="17">
        <v>15.77</v>
      </c>
      <c r="D71" s="17">
        <v>15.51</v>
      </c>
      <c r="E71" s="17">
        <v>10.45</v>
      </c>
      <c r="F71" s="12"/>
    </row>
    <row r="72" spans="1:6" x14ac:dyDescent="0.25">
      <c r="A72" s="9">
        <v>44805</v>
      </c>
      <c r="B72" s="17">
        <v>13.68</v>
      </c>
      <c r="C72" s="17">
        <v>14.2</v>
      </c>
      <c r="D72" s="17">
        <v>14.94</v>
      </c>
      <c r="E72" s="17">
        <v>11.01</v>
      </c>
      <c r="F72" s="12"/>
    </row>
    <row r="73" spans="1:6" x14ac:dyDescent="0.25">
      <c r="A73" s="9">
        <v>44835</v>
      </c>
      <c r="B73" s="17">
        <v>12.63</v>
      </c>
      <c r="C73" s="17">
        <v>12.08</v>
      </c>
      <c r="D73" s="17">
        <v>14.1</v>
      </c>
      <c r="E73" s="17">
        <v>11.27</v>
      </c>
      <c r="F73" s="12"/>
    </row>
    <row r="74" spans="1:6" x14ac:dyDescent="0.25">
      <c r="A74" s="9">
        <v>44866</v>
      </c>
      <c r="B74" s="17">
        <v>11.98</v>
      </c>
      <c r="C74" s="17">
        <v>11.12</v>
      </c>
      <c r="D74" s="17">
        <v>13.36</v>
      </c>
      <c r="E74" s="17">
        <v>11.22</v>
      </c>
      <c r="F74" s="12"/>
    </row>
    <row r="75" spans="1:6" x14ac:dyDescent="0.25">
      <c r="A75" s="9">
        <v>44896</v>
      </c>
      <c r="B75" s="17">
        <v>11.94</v>
      </c>
      <c r="C75" s="17">
        <v>10.29</v>
      </c>
      <c r="D75" s="17">
        <v>12.7</v>
      </c>
      <c r="E75" s="17">
        <v>13.19</v>
      </c>
      <c r="F75" s="12"/>
    </row>
    <row r="76" spans="1:6" x14ac:dyDescent="0.25">
      <c r="A76" s="9">
        <v>44927</v>
      </c>
      <c r="B76" s="17">
        <v>11.77</v>
      </c>
      <c r="C76" s="17">
        <v>10.16</v>
      </c>
      <c r="D76" s="17">
        <v>12.19</v>
      </c>
      <c r="E76" s="17">
        <v>13.47</v>
      </c>
      <c r="F76" s="12"/>
    </row>
    <row r="77" spans="1:6" x14ac:dyDescent="0.25">
      <c r="A77" s="9">
        <v>44958</v>
      </c>
      <c r="B77" s="17">
        <v>10.99</v>
      </c>
      <c r="C77" s="17">
        <v>9.33</v>
      </c>
      <c r="D77" s="17">
        <v>11.22</v>
      </c>
      <c r="E77" s="17">
        <v>13.01</v>
      </c>
      <c r="F77" s="12"/>
    </row>
    <row r="78" spans="1:6" x14ac:dyDescent="0.25">
      <c r="A78" s="8">
        <v>44986</v>
      </c>
      <c r="B78" s="17">
        <v>3.51</v>
      </c>
      <c r="C78" s="17">
        <v>2.57</v>
      </c>
      <c r="D78" s="17">
        <v>0.12</v>
      </c>
      <c r="E78" s="17">
        <v>9.73</v>
      </c>
      <c r="F78" s="12"/>
    </row>
    <row r="79" spans="1:6" x14ac:dyDescent="0.25">
      <c r="A79" s="8">
        <v>45017</v>
      </c>
      <c r="B79" s="17">
        <v>2.31</v>
      </c>
      <c r="C79" s="17">
        <v>-0.01</v>
      </c>
      <c r="D79" s="17">
        <v>-0.26</v>
      </c>
      <c r="E79" s="17">
        <v>9.43</v>
      </c>
      <c r="F79" s="12"/>
    </row>
    <row r="80" spans="1:6" x14ac:dyDescent="0.25">
      <c r="A80" s="8">
        <v>45047</v>
      </c>
      <c r="B80" s="17">
        <v>2.5099999999999998</v>
      </c>
      <c r="C80" s="17">
        <v>-0.91</v>
      </c>
      <c r="D80" s="17">
        <v>0.16</v>
      </c>
      <c r="E80" s="17">
        <v>11.02</v>
      </c>
      <c r="F80" s="12"/>
    </row>
    <row r="81" spans="1:6" x14ac:dyDescent="0.25">
      <c r="A81" s="8">
        <v>45078</v>
      </c>
      <c r="B81" s="17">
        <v>3.25</v>
      </c>
      <c r="C81" s="17">
        <v>0.18</v>
      </c>
      <c r="D81" s="17">
        <v>0.99</v>
      </c>
      <c r="E81" s="17">
        <v>10.96</v>
      </c>
      <c r="F81" s="12"/>
    </row>
    <row r="82" spans="1:6" x14ac:dyDescent="0.25">
      <c r="A82" s="8">
        <v>45108</v>
      </c>
      <c r="B82" s="17">
        <v>4.3</v>
      </c>
      <c r="C82" s="17">
        <v>2.23</v>
      </c>
      <c r="D82" s="17">
        <v>2.36</v>
      </c>
      <c r="E82" s="17">
        <v>9.9499999999999993</v>
      </c>
      <c r="F82" s="12"/>
    </row>
    <row r="83" spans="1:6" x14ac:dyDescent="0.25">
      <c r="A83" s="8">
        <v>45139</v>
      </c>
      <c r="B83" s="17">
        <v>5.15</v>
      </c>
      <c r="C83" s="17">
        <v>3.58</v>
      </c>
      <c r="D83" s="17">
        <v>3.58</v>
      </c>
      <c r="E83" s="17">
        <v>9.5399999999999991</v>
      </c>
      <c r="F83" s="12"/>
    </row>
    <row r="84" spans="1:6" x14ac:dyDescent="0.25">
      <c r="A84" s="8">
        <v>45170</v>
      </c>
      <c r="B84" s="17">
        <v>6</v>
      </c>
      <c r="C84" s="17">
        <v>4.87</v>
      </c>
      <c r="D84" s="17">
        <v>4.5599999999999996</v>
      </c>
      <c r="E84" s="17">
        <v>9.66</v>
      </c>
      <c r="F84" s="12"/>
    </row>
  </sheetData>
  <pageMargins left="0.7" right="0.7" top="0.75" bottom="0.75" header="0.3" footer="0.3"/>
  <pageSetup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
  <sheetViews>
    <sheetView view="pageBreakPreview" zoomScale="90" zoomScaleNormal="100" zoomScaleSheetLayoutView="90" workbookViewId="0"/>
  </sheetViews>
  <sheetFormatPr defaultColWidth="9.140625" defaultRowHeight="12.75" x14ac:dyDescent="0.2"/>
  <cols>
    <col min="1" max="1" width="9.85546875" style="102" customWidth="1"/>
    <col min="2" max="2" width="21.85546875" style="102" customWidth="1"/>
    <col min="3" max="3" width="20.85546875" style="102" customWidth="1"/>
    <col min="4" max="8" width="9.140625" style="102"/>
    <col min="9" max="11" width="5.140625" style="102" customWidth="1"/>
    <col min="12" max="16384" width="9.140625" style="102"/>
  </cols>
  <sheetData>
    <row r="1" spans="1:11" ht="23.25" x14ac:dyDescent="0.35">
      <c r="A1" s="100" t="s">
        <v>223</v>
      </c>
      <c r="B1" s="101"/>
      <c r="C1" s="101"/>
      <c r="D1" s="101"/>
      <c r="E1" s="101"/>
      <c r="F1" s="101"/>
      <c r="G1" s="101"/>
      <c r="H1" s="101"/>
      <c r="I1" s="101"/>
      <c r="J1" s="101"/>
      <c r="K1" s="101"/>
    </row>
    <row r="2" spans="1:11" ht="23.25" x14ac:dyDescent="0.35">
      <c r="A2" s="100" t="s">
        <v>224</v>
      </c>
      <c r="B2" s="101"/>
      <c r="C2" s="101"/>
      <c r="D2" s="101"/>
      <c r="E2" s="101"/>
      <c r="F2" s="101"/>
      <c r="G2" s="101"/>
      <c r="H2" s="101"/>
      <c r="I2" s="101"/>
      <c r="J2" s="101"/>
      <c r="K2" s="101"/>
    </row>
    <row r="3" spans="1:11" ht="23.25" x14ac:dyDescent="0.35">
      <c r="A3" s="100"/>
      <c r="B3" s="101"/>
      <c r="C3" s="101"/>
      <c r="D3" s="101"/>
      <c r="E3" s="101"/>
      <c r="F3" s="101"/>
      <c r="G3" s="101"/>
      <c r="H3" s="101"/>
      <c r="I3" s="101"/>
      <c r="J3" s="101"/>
      <c r="K3" s="101"/>
    </row>
    <row r="4" spans="1:11" ht="15" x14ac:dyDescent="0.25">
      <c r="A4" s="103" t="s">
        <v>22</v>
      </c>
      <c r="B4" s="104" t="s">
        <v>167</v>
      </c>
      <c r="C4" s="104" t="s">
        <v>168</v>
      </c>
      <c r="D4" s="101"/>
      <c r="E4" s="101"/>
      <c r="F4" s="101"/>
      <c r="G4" s="101"/>
      <c r="H4" s="101"/>
      <c r="I4" s="101"/>
      <c r="J4" s="101"/>
      <c r="K4" s="101"/>
    </row>
    <row r="5" spans="1:11" ht="14.25" x14ac:dyDescent="0.2">
      <c r="A5" s="105">
        <v>39083</v>
      </c>
      <c r="B5" s="186">
        <v>74959.001296310409</v>
      </c>
      <c r="C5" s="186">
        <v>71122.050281929041</v>
      </c>
      <c r="D5" s="106"/>
      <c r="E5" s="101"/>
      <c r="F5" s="101"/>
      <c r="G5" s="101"/>
      <c r="H5" s="101"/>
      <c r="I5" s="101"/>
      <c r="J5" s="101"/>
      <c r="K5" s="101"/>
    </row>
    <row r="6" spans="1:11" ht="14.25" x14ac:dyDescent="0.2">
      <c r="A6" s="105">
        <v>39114</v>
      </c>
      <c r="B6" s="186">
        <v>75339.50364160951</v>
      </c>
      <c r="C6" s="186">
        <v>71484.212685613747</v>
      </c>
      <c r="D6" s="106"/>
      <c r="E6" s="101"/>
      <c r="F6" s="101"/>
      <c r="G6" s="101"/>
      <c r="H6" s="101"/>
      <c r="I6" s="101"/>
      <c r="J6" s="101"/>
      <c r="K6" s="101"/>
    </row>
    <row r="7" spans="1:11" ht="14.25" x14ac:dyDescent="0.2">
      <c r="A7" s="105">
        <v>39142</v>
      </c>
      <c r="B7" s="186">
        <v>75294.118099244544</v>
      </c>
      <c r="C7" s="186">
        <v>71602.026102725096</v>
      </c>
      <c r="D7" s="106"/>
      <c r="E7" s="101"/>
      <c r="F7" s="101"/>
      <c r="G7" s="101"/>
      <c r="H7" s="101"/>
      <c r="I7" s="101"/>
      <c r="J7" s="101"/>
      <c r="K7" s="101"/>
    </row>
    <row r="8" spans="1:11" ht="14.25" x14ac:dyDescent="0.2">
      <c r="A8" s="105">
        <v>39173</v>
      </c>
      <c r="B8" s="186">
        <v>75206.910525925676</v>
      </c>
      <c r="C8" s="186">
        <v>71648.350980976946</v>
      </c>
      <c r="D8" s="106"/>
      <c r="E8" s="101"/>
      <c r="F8" s="101"/>
      <c r="G8" s="101"/>
      <c r="H8" s="101"/>
      <c r="I8" s="101"/>
      <c r="J8" s="101"/>
      <c r="K8" s="101"/>
    </row>
    <row r="9" spans="1:11" ht="14.25" x14ac:dyDescent="0.2">
      <c r="A9" s="105">
        <v>39203</v>
      </c>
      <c r="B9" s="186">
        <v>75057.693585629007</v>
      </c>
      <c r="C9" s="186">
        <v>71587.721016037583</v>
      </c>
      <c r="D9" s="106"/>
      <c r="E9" s="101"/>
      <c r="F9" s="101"/>
      <c r="G9" s="101"/>
      <c r="H9" s="101"/>
      <c r="I9" s="101"/>
      <c r="J9" s="101"/>
      <c r="K9" s="101"/>
    </row>
    <row r="10" spans="1:11" ht="14.25" x14ac:dyDescent="0.2">
      <c r="A10" s="105">
        <v>39234</v>
      </c>
      <c r="B10" s="186">
        <v>75050.883472802932</v>
      </c>
      <c r="C10" s="186">
        <v>71634.488021422003</v>
      </c>
      <c r="D10" s="106"/>
      <c r="E10" s="101"/>
      <c r="F10" s="101"/>
      <c r="G10" s="101"/>
      <c r="H10" s="101"/>
      <c r="I10" s="101"/>
      <c r="J10" s="101"/>
      <c r="K10" s="101"/>
    </row>
    <row r="11" spans="1:11" ht="14.25" x14ac:dyDescent="0.2">
      <c r="A11" s="105">
        <v>39264</v>
      </c>
      <c r="B11" s="186">
        <v>74991.100688633102</v>
      </c>
      <c r="C11" s="186">
        <v>71712.938565071308</v>
      </c>
      <c r="D11" s="106"/>
      <c r="E11" s="101"/>
      <c r="F11" s="101"/>
      <c r="G11" s="101"/>
      <c r="H11" s="101"/>
      <c r="I11" s="101"/>
      <c r="J11" s="101"/>
      <c r="K11" s="101"/>
    </row>
    <row r="12" spans="1:11" ht="14.25" x14ac:dyDescent="0.2">
      <c r="A12" s="105">
        <v>39295</v>
      </c>
      <c r="B12" s="186">
        <v>75066.196252498441</v>
      </c>
      <c r="C12" s="186">
        <v>71748.857575362941</v>
      </c>
      <c r="D12" s="106"/>
      <c r="E12" s="101"/>
      <c r="F12" s="101"/>
      <c r="G12" s="101"/>
      <c r="H12" s="101"/>
      <c r="I12" s="101"/>
      <c r="J12" s="101"/>
      <c r="K12" s="101"/>
    </row>
    <row r="13" spans="1:11" ht="14.25" x14ac:dyDescent="0.2">
      <c r="A13" s="105">
        <v>39326</v>
      </c>
      <c r="B13" s="186">
        <v>75105.323934201791</v>
      </c>
      <c r="C13" s="186">
        <v>71818.873482000869</v>
      </c>
      <c r="D13" s="106"/>
      <c r="E13" s="101"/>
      <c r="F13" s="101"/>
      <c r="G13" s="101"/>
      <c r="H13" s="101"/>
      <c r="I13" s="101"/>
      <c r="J13" s="101"/>
      <c r="K13" s="101"/>
    </row>
    <row r="14" spans="1:11" ht="14.25" x14ac:dyDescent="0.2">
      <c r="A14" s="105">
        <v>39356</v>
      </c>
      <c r="B14" s="186">
        <v>75102.772938738126</v>
      </c>
      <c r="C14" s="186">
        <v>71885.062168003511</v>
      </c>
      <c r="D14" s="106"/>
      <c r="E14" s="101"/>
      <c r="F14" s="101"/>
      <c r="G14" s="101"/>
      <c r="H14" s="101"/>
      <c r="I14" s="101"/>
      <c r="J14" s="101"/>
      <c r="K14" s="101"/>
    </row>
    <row r="15" spans="1:11" ht="14.25" x14ac:dyDescent="0.2">
      <c r="A15" s="105">
        <v>39387</v>
      </c>
      <c r="B15" s="186">
        <v>75207.521896256527</v>
      </c>
      <c r="C15" s="186">
        <v>72021.453420065227</v>
      </c>
      <c r="D15" s="106"/>
      <c r="E15" s="101"/>
      <c r="F15" s="101"/>
      <c r="G15" s="101"/>
      <c r="H15" s="101"/>
      <c r="I15" s="101"/>
      <c r="J15" s="101"/>
      <c r="K15" s="101"/>
    </row>
    <row r="16" spans="1:11" ht="14.25" x14ac:dyDescent="0.2">
      <c r="A16" s="105">
        <v>39417</v>
      </c>
      <c r="B16" s="186">
        <v>75592.833417924718</v>
      </c>
      <c r="C16" s="186">
        <v>72420.893303366203</v>
      </c>
      <c r="D16" s="106"/>
      <c r="E16" s="101"/>
      <c r="F16" s="101"/>
      <c r="G16" s="101"/>
      <c r="H16" s="101"/>
      <c r="I16" s="101"/>
      <c r="J16" s="101"/>
      <c r="K16" s="101"/>
    </row>
    <row r="17" spans="1:11" ht="14.25" x14ac:dyDescent="0.2">
      <c r="A17" s="105">
        <v>39448</v>
      </c>
      <c r="B17" s="186">
        <v>75576.695647223634</v>
      </c>
      <c r="C17" s="186">
        <v>72286.420399207316</v>
      </c>
      <c r="D17" s="106"/>
      <c r="E17" s="101"/>
      <c r="F17" s="101"/>
      <c r="G17" s="101"/>
      <c r="H17" s="101"/>
      <c r="I17" s="101"/>
      <c r="J17" s="101"/>
      <c r="K17" s="101"/>
    </row>
    <row r="18" spans="1:11" ht="14.25" x14ac:dyDescent="0.2">
      <c r="A18" s="105">
        <v>39479</v>
      </c>
      <c r="B18" s="186">
        <v>75620.369554313249</v>
      </c>
      <c r="C18" s="186">
        <v>72119.200696361731</v>
      </c>
      <c r="D18" s="106"/>
      <c r="E18" s="101"/>
      <c r="F18" s="101"/>
      <c r="G18" s="101"/>
      <c r="H18" s="101"/>
      <c r="I18" s="101"/>
      <c r="J18" s="101"/>
      <c r="K18" s="101"/>
    </row>
    <row r="19" spans="1:11" ht="14.25" x14ac:dyDescent="0.2">
      <c r="A19" s="105">
        <v>39508</v>
      </c>
      <c r="B19" s="186">
        <v>75684.577170459699</v>
      </c>
      <c r="C19" s="186">
        <v>72433.866029944038</v>
      </c>
      <c r="D19" s="106"/>
      <c r="E19" s="101"/>
      <c r="F19" s="101"/>
      <c r="G19" s="101"/>
      <c r="H19" s="101"/>
      <c r="I19" s="101"/>
      <c r="J19" s="101"/>
      <c r="K19" s="101"/>
    </row>
    <row r="20" spans="1:11" ht="14.25" x14ac:dyDescent="0.2">
      <c r="A20" s="105">
        <v>39539</v>
      </c>
      <c r="B20" s="186">
        <v>75667.372855093621</v>
      </c>
      <c r="C20" s="186">
        <v>72612.492202065696</v>
      </c>
      <c r="D20" s="106"/>
      <c r="E20" s="101"/>
      <c r="F20" s="101"/>
      <c r="G20" s="101"/>
      <c r="H20" s="101"/>
      <c r="I20" s="101"/>
      <c r="J20" s="101"/>
      <c r="K20" s="101"/>
    </row>
    <row r="21" spans="1:11" ht="14.25" x14ac:dyDescent="0.2">
      <c r="A21" s="105">
        <v>39569</v>
      </c>
      <c r="B21" s="186">
        <v>75516.901549084461</v>
      </c>
      <c r="C21" s="186">
        <v>72627.705225728743</v>
      </c>
      <c r="D21" s="85" t="s">
        <v>20</v>
      </c>
      <c r="E21" s="101"/>
      <c r="F21" s="101"/>
      <c r="G21" s="101"/>
      <c r="H21" s="101"/>
      <c r="I21" s="101"/>
      <c r="J21" s="101"/>
      <c r="K21" s="101"/>
    </row>
    <row r="22" spans="1:11" ht="14.25" x14ac:dyDescent="0.2">
      <c r="A22" s="105">
        <v>39600</v>
      </c>
      <c r="B22" s="186">
        <v>75594.543737131025</v>
      </c>
      <c r="C22" s="186">
        <v>72511.395503431268</v>
      </c>
      <c r="D22" s="106"/>
      <c r="E22" s="101"/>
      <c r="F22" s="101"/>
      <c r="G22" s="101"/>
      <c r="H22" s="101"/>
      <c r="I22" s="101"/>
      <c r="J22" s="101"/>
      <c r="K22" s="101"/>
    </row>
    <row r="23" spans="1:11" ht="14.25" x14ac:dyDescent="0.2">
      <c r="A23" s="105">
        <v>39630</v>
      </c>
      <c r="B23" s="186">
        <v>75647.215801821672</v>
      </c>
      <c r="C23" s="186">
        <v>72493.701017135347</v>
      </c>
      <c r="D23" s="94"/>
      <c r="E23" s="94"/>
      <c r="F23" s="101"/>
      <c r="G23" s="101"/>
      <c r="H23" s="101"/>
      <c r="I23" s="101"/>
      <c r="J23" s="101"/>
      <c r="K23" s="101"/>
    </row>
    <row r="24" spans="1:11" ht="14.25" x14ac:dyDescent="0.2">
      <c r="A24" s="105">
        <v>39661</v>
      </c>
      <c r="B24" s="186">
        <v>75732.906075397899</v>
      </c>
      <c r="C24" s="186">
        <v>72315.146031430239</v>
      </c>
      <c r="D24" s="106"/>
      <c r="E24" s="101"/>
      <c r="F24" s="101"/>
      <c r="G24" s="101"/>
      <c r="H24" s="101"/>
      <c r="I24" s="101"/>
      <c r="J24" s="101"/>
      <c r="K24" s="101"/>
    </row>
    <row r="25" spans="1:11" ht="14.25" x14ac:dyDescent="0.2">
      <c r="A25" s="105">
        <v>39692</v>
      </c>
      <c r="B25" s="186">
        <v>75751.967213064141</v>
      </c>
      <c r="C25" s="186">
        <v>72188.960344270556</v>
      </c>
      <c r="D25" s="106"/>
      <c r="E25" s="101"/>
      <c r="F25" s="101"/>
      <c r="G25" s="101"/>
      <c r="H25" s="101"/>
      <c r="I25" s="101"/>
      <c r="J25" s="101"/>
      <c r="K25" s="101"/>
    </row>
    <row r="26" spans="1:11" ht="14.25" x14ac:dyDescent="0.2">
      <c r="A26" s="105">
        <v>39722</v>
      </c>
      <c r="B26" s="186">
        <v>75877.320699278032</v>
      </c>
      <c r="C26" s="186">
        <v>72146.049034165335</v>
      </c>
      <c r="D26" s="106"/>
      <c r="E26" s="101"/>
      <c r="F26" s="101"/>
      <c r="G26" s="101"/>
      <c r="H26" s="101"/>
      <c r="I26" s="101"/>
      <c r="J26" s="101"/>
      <c r="K26" s="101"/>
    </row>
    <row r="27" spans="1:11" ht="14.25" x14ac:dyDescent="0.2">
      <c r="A27" s="105">
        <v>39753</v>
      </c>
      <c r="B27" s="186">
        <v>75946.210975773734</v>
      </c>
      <c r="C27" s="186">
        <v>71933.011157726549</v>
      </c>
      <c r="D27" s="106"/>
      <c r="E27" s="101"/>
      <c r="F27" s="101"/>
      <c r="G27" s="101"/>
      <c r="H27" s="101"/>
      <c r="I27" s="101"/>
      <c r="J27" s="101"/>
      <c r="K27" s="101"/>
    </row>
    <row r="28" spans="1:11" ht="14.25" x14ac:dyDescent="0.2">
      <c r="A28" s="105">
        <v>39783</v>
      </c>
      <c r="B28" s="186">
        <v>75755.506804783596</v>
      </c>
      <c r="C28" s="186">
        <v>71052.607609215745</v>
      </c>
      <c r="D28" s="106"/>
      <c r="E28" s="101"/>
      <c r="F28" s="101"/>
      <c r="G28" s="101"/>
      <c r="H28" s="101"/>
      <c r="I28" s="101"/>
      <c r="J28" s="101"/>
      <c r="K28" s="101"/>
    </row>
    <row r="29" spans="1:11" ht="14.25" x14ac:dyDescent="0.2">
      <c r="A29" s="105">
        <v>39814</v>
      </c>
      <c r="B29" s="186">
        <v>75760.54693340497</v>
      </c>
      <c r="C29" s="186">
        <v>70739.368004639691</v>
      </c>
      <c r="D29" s="106"/>
      <c r="E29" s="101"/>
      <c r="F29" s="101"/>
      <c r="G29" s="101"/>
      <c r="H29" s="101"/>
      <c r="I29" s="101"/>
      <c r="J29" s="101"/>
      <c r="K29" s="101"/>
    </row>
    <row r="30" spans="1:11" ht="14.25" x14ac:dyDescent="0.2">
      <c r="A30" s="105">
        <v>39845</v>
      </c>
      <c r="B30" s="186">
        <v>75610.08922095249</v>
      </c>
      <c r="C30" s="186">
        <v>70108.427179894206</v>
      </c>
      <c r="D30" s="106"/>
      <c r="E30" s="101"/>
      <c r="F30" s="101"/>
      <c r="G30" s="101"/>
      <c r="H30" s="101"/>
      <c r="I30" s="101"/>
      <c r="J30" s="101"/>
      <c r="K30" s="101"/>
    </row>
    <row r="31" spans="1:11" ht="14.25" x14ac:dyDescent="0.2">
      <c r="A31" s="105">
        <v>39873</v>
      </c>
      <c r="B31" s="186">
        <v>75753.144675718446</v>
      </c>
      <c r="C31" s="186">
        <v>70254.603398382955</v>
      </c>
      <c r="D31" s="106"/>
      <c r="E31" s="101"/>
      <c r="F31" s="101"/>
      <c r="G31" s="101"/>
      <c r="H31" s="101"/>
      <c r="I31" s="101"/>
      <c r="J31" s="101"/>
      <c r="K31" s="101"/>
    </row>
    <row r="32" spans="1:11" ht="14.25" x14ac:dyDescent="0.2">
      <c r="A32" s="105">
        <v>39904</v>
      </c>
      <c r="B32" s="186">
        <v>75906.989670061419</v>
      </c>
      <c r="C32" s="186">
        <v>70388.263904453153</v>
      </c>
      <c r="D32" s="106"/>
      <c r="E32" s="101"/>
      <c r="F32" s="101"/>
      <c r="G32" s="101"/>
      <c r="H32" s="101"/>
      <c r="I32" s="101"/>
      <c r="J32" s="101"/>
      <c r="K32" s="101"/>
    </row>
    <row r="33" spans="1:11" ht="14.25" x14ac:dyDescent="0.2">
      <c r="A33" s="105">
        <v>39934</v>
      </c>
      <c r="B33" s="186">
        <v>75798.141173536991</v>
      </c>
      <c r="C33" s="186">
        <v>70124.358474829918</v>
      </c>
      <c r="D33" s="106"/>
      <c r="E33" s="101"/>
      <c r="F33" s="101"/>
      <c r="G33" s="101"/>
      <c r="H33" s="101"/>
      <c r="I33" s="101"/>
      <c r="J33" s="101"/>
      <c r="K33" s="101"/>
    </row>
    <row r="34" spans="1:11" ht="14.25" x14ac:dyDescent="0.2">
      <c r="A34" s="105">
        <v>39965</v>
      </c>
      <c r="B34" s="186">
        <v>75787.038411110494</v>
      </c>
      <c r="C34" s="186">
        <v>70187.570195946217</v>
      </c>
      <c r="D34" s="106"/>
      <c r="E34" s="101"/>
      <c r="F34" s="101"/>
      <c r="G34" s="101"/>
      <c r="H34" s="101"/>
      <c r="I34" s="101"/>
      <c r="J34" s="101"/>
      <c r="K34" s="101"/>
    </row>
    <row r="35" spans="1:11" ht="14.25" x14ac:dyDescent="0.2">
      <c r="A35" s="105">
        <v>39995</v>
      </c>
      <c r="B35" s="186">
        <v>75832.875375151183</v>
      </c>
      <c r="C35" s="186">
        <v>70358.519418945405</v>
      </c>
      <c r="D35" s="106"/>
      <c r="E35" s="101"/>
      <c r="F35" s="101"/>
      <c r="G35" s="101"/>
      <c r="H35" s="101"/>
      <c r="I35" s="101"/>
      <c r="J35" s="101"/>
      <c r="K35" s="101"/>
    </row>
    <row r="36" spans="1:11" ht="14.25" x14ac:dyDescent="0.2">
      <c r="A36" s="105">
        <v>40026</v>
      </c>
      <c r="B36" s="186">
        <v>75781.855407591327</v>
      </c>
      <c r="C36" s="186">
        <v>70405.945569460586</v>
      </c>
      <c r="D36" s="106"/>
      <c r="E36" s="101"/>
      <c r="F36" s="101"/>
      <c r="G36" s="101"/>
      <c r="H36" s="101"/>
      <c r="I36" s="101"/>
      <c r="J36" s="101"/>
      <c r="K36" s="101"/>
    </row>
    <row r="37" spans="1:11" ht="14.25" x14ac:dyDescent="0.2">
      <c r="A37" s="105">
        <v>40057</v>
      </c>
      <c r="B37" s="186">
        <v>75634.251387557</v>
      </c>
      <c r="C37" s="186">
        <v>70563.441812693578</v>
      </c>
      <c r="D37" s="106"/>
      <c r="E37" s="101"/>
      <c r="F37" s="101"/>
      <c r="G37" s="101"/>
      <c r="H37" s="101"/>
      <c r="I37" s="101"/>
      <c r="J37" s="101"/>
      <c r="K37" s="101"/>
    </row>
    <row r="38" spans="1:11" ht="14.25" x14ac:dyDescent="0.2">
      <c r="A38" s="105">
        <v>40087</v>
      </c>
      <c r="B38" s="186">
        <v>75569.235241939939</v>
      </c>
      <c r="C38" s="186">
        <v>70571.254695553536</v>
      </c>
      <c r="D38" s="106"/>
      <c r="E38" s="101"/>
      <c r="F38" s="101"/>
      <c r="G38" s="101"/>
      <c r="H38" s="101"/>
      <c r="I38" s="101"/>
      <c r="J38" s="101"/>
      <c r="K38" s="101"/>
    </row>
    <row r="39" spans="1:11" ht="14.25" x14ac:dyDescent="0.2">
      <c r="A39" s="105">
        <v>40118</v>
      </c>
      <c r="B39" s="186">
        <v>75546.648242406693</v>
      </c>
      <c r="C39" s="186">
        <v>70371.162572369882</v>
      </c>
      <c r="D39" s="106"/>
      <c r="E39" s="101"/>
      <c r="F39" s="101"/>
      <c r="G39" s="101"/>
      <c r="H39" s="101"/>
      <c r="I39" s="101"/>
      <c r="J39" s="101"/>
      <c r="K39" s="101"/>
    </row>
    <row r="40" spans="1:11" ht="14.25" x14ac:dyDescent="0.2">
      <c r="A40" s="105">
        <v>40148</v>
      </c>
      <c r="B40" s="186">
        <v>75657.614781254379</v>
      </c>
      <c r="C40" s="186">
        <v>70485.502803501295</v>
      </c>
      <c r="D40" s="106"/>
      <c r="E40" s="101"/>
      <c r="F40" s="101"/>
      <c r="G40" s="101"/>
      <c r="H40" s="101"/>
      <c r="I40" s="101"/>
      <c r="J40" s="101"/>
      <c r="K40" s="101"/>
    </row>
    <row r="41" spans="1:11" ht="14.25" x14ac:dyDescent="0.2">
      <c r="A41" s="105">
        <v>40179</v>
      </c>
      <c r="B41" s="186">
        <v>75467.260364787813</v>
      </c>
      <c r="C41" s="186">
        <v>70087.397100000002</v>
      </c>
      <c r="D41" s="106"/>
      <c r="E41" s="101"/>
      <c r="F41" s="101"/>
      <c r="G41" s="101"/>
      <c r="H41" s="101"/>
      <c r="I41" s="101"/>
      <c r="J41" s="101"/>
      <c r="K41" s="101"/>
    </row>
    <row r="42" spans="1:11" ht="14.25" x14ac:dyDescent="0.2">
      <c r="A42" s="105">
        <v>40210</v>
      </c>
      <c r="B42" s="186">
        <v>75116.767402337806</v>
      </c>
      <c r="C42" s="186">
        <v>70236.106</v>
      </c>
      <c r="D42" s="106"/>
      <c r="E42" s="101"/>
      <c r="F42" s="101"/>
      <c r="G42" s="101"/>
      <c r="H42" s="101"/>
      <c r="I42" s="101"/>
      <c r="J42" s="101"/>
      <c r="K42" s="101"/>
    </row>
    <row r="43" spans="1:11" ht="14.25" x14ac:dyDescent="0.2">
      <c r="A43" s="105">
        <v>40238</v>
      </c>
      <c r="B43" s="186">
        <v>75409.399187645671</v>
      </c>
      <c r="C43" s="186">
        <v>70410.695000000007</v>
      </c>
      <c r="D43" s="106"/>
      <c r="E43" s="101"/>
      <c r="F43" s="101"/>
      <c r="G43" s="101"/>
      <c r="H43" s="101"/>
      <c r="I43" s="101"/>
      <c r="J43" s="101"/>
      <c r="K43" s="101"/>
    </row>
    <row r="44" spans="1:11" ht="14.25" x14ac:dyDescent="0.2">
      <c r="A44" s="105">
        <v>40269</v>
      </c>
      <c r="B44" s="186">
        <v>75721.172680118296</v>
      </c>
      <c r="C44" s="186">
        <v>70813.910999999993</v>
      </c>
      <c r="D44" s="106"/>
      <c r="E44" s="101"/>
      <c r="F44" s="101"/>
      <c r="G44" s="101"/>
      <c r="H44" s="101"/>
      <c r="I44" s="101"/>
      <c r="J44" s="101"/>
      <c r="K44" s="101"/>
    </row>
    <row r="45" spans="1:11" ht="14.25" x14ac:dyDescent="0.2">
      <c r="A45" s="105">
        <v>40299</v>
      </c>
      <c r="B45" s="186">
        <v>75680.22854062081</v>
      </c>
      <c r="C45" s="186">
        <v>71067.790999999997</v>
      </c>
      <c r="D45" s="106"/>
      <c r="E45" s="101"/>
      <c r="F45" s="101"/>
      <c r="G45" s="101"/>
      <c r="H45" s="101"/>
      <c r="I45" s="101"/>
      <c r="J45" s="101"/>
      <c r="K45" s="101"/>
    </row>
    <row r="46" spans="1:11" ht="14.25" x14ac:dyDescent="0.2">
      <c r="A46" s="105">
        <v>40330</v>
      </c>
      <c r="B46" s="186">
        <v>75835.480569394582</v>
      </c>
      <c r="C46" s="186">
        <v>71485.941999999995</v>
      </c>
      <c r="D46" s="106"/>
      <c r="E46" s="101"/>
      <c r="F46" s="101"/>
      <c r="G46" s="101"/>
      <c r="H46" s="101"/>
      <c r="I46" s="101"/>
      <c r="J46" s="101"/>
      <c r="K46" s="101"/>
    </row>
    <row r="47" spans="1:11" ht="14.25" x14ac:dyDescent="0.2">
      <c r="A47" s="105">
        <v>40360</v>
      </c>
      <c r="B47" s="186">
        <v>75813.591677175631</v>
      </c>
      <c r="C47" s="186">
        <v>71354.42</v>
      </c>
      <c r="D47" s="106"/>
      <c r="E47" s="101"/>
      <c r="F47" s="101"/>
      <c r="G47" s="101"/>
      <c r="H47" s="101"/>
      <c r="I47" s="101"/>
      <c r="J47" s="101"/>
      <c r="K47" s="101"/>
    </row>
    <row r="48" spans="1:11" ht="14.25" x14ac:dyDescent="0.2">
      <c r="A48" s="105">
        <v>40391</v>
      </c>
      <c r="B48" s="186">
        <v>75852.123584714675</v>
      </c>
      <c r="C48" s="186">
        <v>71451.517999999996</v>
      </c>
      <c r="D48" s="106"/>
      <c r="E48" s="101"/>
      <c r="F48" s="101"/>
      <c r="G48" s="101"/>
      <c r="H48" s="101"/>
      <c r="I48" s="101"/>
      <c r="J48" s="101"/>
      <c r="K48" s="101"/>
    </row>
    <row r="49" spans="1:11" ht="14.25" x14ac:dyDescent="0.2">
      <c r="A49" s="105">
        <v>40422</v>
      </c>
      <c r="B49" s="186">
        <v>75728.427006874248</v>
      </c>
      <c r="C49" s="186">
        <v>71602.751999999993</v>
      </c>
      <c r="D49" s="106"/>
      <c r="E49" s="101"/>
      <c r="F49" s="101"/>
      <c r="G49" s="101"/>
      <c r="H49" s="101"/>
      <c r="I49" s="101"/>
      <c r="J49" s="101"/>
      <c r="K49" s="101"/>
    </row>
    <row r="50" spans="1:11" ht="14.25" x14ac:dyDescent="0.2">
      <c r="A50" s="105">
        <v>40452</v>
      </c>
      <c r="B50" s="186">
        <v>75765.334647783282</v>
      </c>
      <c r="C50" s="186">
        <v>71722.921000000002</v>
      </c>
      <c r="D50" s="106"/>
      <c r="E50" s="101"/>
      <c r="F50" s="101"/>
      <c r="G50" s="101"/>
      <c r="H50" s="101"/>
      <c r="I50" s="101"/>
      <c r="J50" s="101"/>
      <c r="K50" s="101"/>
    </row>
    <row r="51" spans="1:11" ht="14.25" x14ac:dyDescent="0.2">
      <c r="A51" s="105">
        <v>40483</v>
      </c>
      <c r="B51" s="186">
        <v>75520.108920252795</v>
      </c>
      <c r="C51" s="186">
        <v>71710.803999999989</v>
      </c>
      <c r="D51" s="106"/>
      <c r="E51" s="101"/>
      <c r="F51" s="101"/>
      <c r="G51" s="101"/>
      <c r="H51" s="101"/>
      <c r="I51" s="101"/>
      <c r="J51" s="101"/>
      <c r="K51" s="101"/>
    </row>
    <row r="52" spans="1:11" ht="14.25" x14ac:dyDescent="0.2">
      <c r="A52" s="105">
        <v>40513</v>
      </c>
      <c r="B52" s="186">
        <v>75568.625405401792</v>
      </c>
      <c r="C52" s="186">
        <v>71484.326000000001</v>
      </c>
      <c r="D52" s="106"/>
      <c r="E52" s="101"/>
      <c r="F52" s="101"/>
      <c r="G52" s="101"/>
      <c r="H52" s="101"/>
      <c r="I52" s="101"/>
      <c r="J52" s="101"/>
      <c r="K52" s="101"/>
    </row>
    <row r="53" spans="1:11" ht="14.25" x14ac:dyDescent="0.2">
      <c r="A53" s="105">
        <v>40544</v>
      </c>
      <c r="B53" s="186">
        <v>75994.210138533221</v>
      </c>
      <c r="C53" s="186">
        <v>71828.228000000003</v>
      </c>
      <c r="D53" s="106"/>
      <c r="E53" s="101"/>
      <c r="F53" s="101"/>
      <c r="G53" s="101"/>
      <c r="H53" s="101"/>
      <c r="I53" s="101"/>
      <c r="J53" s="101"/>
      <c r="K53" s="101"/>
    </row>
    <row r="54" spans="1:11" ht="14.25" x14ac:dyDescent="0.2">
      <c r="A54" s="105">
        <v>40575</v>
      </c>
      <c r="B54" s="186">
        <v>75945.643947134973</v>
      </c>
      <c r="C54" s="186">
        <v>71967.930000000008</v>
      </c>
      <c r="D54" s="106"/>
      <c r="E54" s="101"/>
      <c r="F54" s="101"/>
      <c r="G54" s="101"/>
      <c r="H54" s="101"/>
      <c r="I54" s="101"/>
      <c r="J54" s="101"/>
      <c r="K54" s="101"/>
    </row>
    <row r="55" spans="1:11" ht="14.25" x14ac:dyDescent="0.2">
      <c r="A55" s="105">
        <v>40603</v>
      </c>
      <c r="B55" s="186">
        <v>75874.26395487132</v>
      </c>
      <c r="C55" s="186">
        <v>72112.929999999993</v>
      </c>
      <c r="D55" s="106"/>
      <c r="E55" s="101"/>
      <c r="F55" s="101"/>
      <c r="G55" s="101"/>
      <c r="H55" s="101"/>
      <c r="I55" s="101"/>
      <c r="J55" s="101"/>
      <c r="K55" s="101"/>
    </row>
    <row r="56" spans="1:11" ht="14.25" x14ac:dyDescent="0.2">
      <c r="A56" s="105">
        <v>40634</v>
      </c>
      <c r="B56" s="186">
        <v>76023.607798671859</v>
      </c>
      <c r="C56" s="186">
        <v>72059.611999999994</v>
      </c>
      <c r="D56" s="106"/>
      <c r="E56" s="101"/>
      <c r="F56" s="101"/>
      <c r="G56" s="101"/>
      <c r="H56" s="101"/>
      <c r="I56" s="101"/>
      <c r="J56" s="101"/>
      <c r="K56" s="101"/>
    </row>
    <row r="57" spans="1:11" ht="14.25" x14ac:dyDescent="0.2">
      <c r="A57" s="105">
        <v>40664</v>
      </c>
      <c r="B57" s="186">
        <v>75982.907489125966</v>
      </c>
      <c r="C57" s="186">
        <v>72298.065999999992</v>
      </c>
      <c r="D57" s="106"/>
      <c r="E57" s="101"/>
      <c r="F57" s="101"/>
      <c r="G57" s="101"/>
      <c r="H57" s="101"/>
      <c r="I57" s="101"/>
      <c r="J57" s="101"/>
      <c r="K57" s="101"/>
    </row>
    <row r="58" spans="1:11" ht="14.25" x14ac:dyDescent="0.2">
      <c r="A58" s="105">
        <v>40695</v>
      </c>
      <c r="B58" s="186">
        <v>75883.936298976332</v>
      </c>
      <c r="C58" s="186">
        <v>72395.667999999991</v>
      </c>
      <c r="D58" s="106"/>
      <c r="E58" s="101"/>
      <c r="F58" s="101"/>
      <c r="G58" s="101"/>
      <c r="H58" s="101"/>
      <c r="I58" s="101"/>
      <c r="J58" s="101"/>
      <c r="K58" s="101"/>
    </row>
    <row r="59" spans="1:11" ht="14.25" x14ac:dyDescent="0.2">
      <c r="A59" s="105">
        <v>40725</v>
      </c>
      <c r="B59" s="186">
        <v>76421.527290387894</v>
      </c>
      <c r="C59" s="186">
        <v>72547.146999999997</v>
      </c>
      <c r="D59" s="106"/>
      <c r="E59" s="101"/>
      <c r="F59" s="101"/>
      <c r="G59" s="101"/>
      <c r="H59" s="101"/>
      <c r="I59" s="101"/>
      <c r="J59" s="101"/>
      <c r="K59" s="101"/>
    </row>
    <row r="60" spans="1:11" ht="14.25" x14ac:dyDescent="0.2">
      <c r="A60" s="105">
        <v>40756</v>
      </c>
      <c r="B60" s="186">
        <v>76189.280700328614</v>
      </c>
      <c r="C60" s="186">
        <v>72595.354999999996</v>
      </c>
      <c r="D60" s="106"/>
      <c r="E60" s="101"/>
      <c r="F60" s="101"/>
      <c r="G60" s="101"/>
      <c r="H60" s="101"/>
      <c r="I60" s="101"/>
      <c r="J60" s="101"/>
      <c r="K60" s="101"/>
    </row>
    <row r="61" spans="1:11" ht="14.25" x14ac:dyDescent="0.2">
      <c r="A61" s="105">
        <v>40787</v>
      </c>
      <c r="B61" s="186">
        <v>76325.091614555029</v>
      </c>
      <c r="C61" s="186">
        <v>72838.938000000009</v>
      </c>
      <c r="D61" s="106"/>
      <c r="E61" s="101"/>
      <c r="F61" s="101"/>
      <c r="G61" s="101"/>
      <c r="H61" s="101"/>
      <c r="I61" s="101"/>
      <c r="J61" s="101"/>
      <c r="K61" s="101"/>
    </row>
    <row r="62" spans="1:11" ht="14.25" x14ac:dyDescent="0.2">
      <c r="A62" s="105">
        <v>40817</v>
      </c>
      <c r="B62" s="186">
        <v>76036.339350121882</v>
      </c>
      <c r="C62" s="186">
        <v>72528.597999999998</v>
      </c>
      <c r="D62" s="106"/>
      <c r="E62" s="101"/>
      <c r="F62" s="101"/>
      <c r="G62" s="101"/>
      <c r="H62" s="101"/>
      <c r="I62" s="101"/>
      <c r="J62" s="101"/>
      <c r="K62" s="101"/>
    </row>
    <row r="63" spans="1:11" ht="14.25" x14ac:dyDescent="0.2">
      <c r="A63" s="105">
        <v>40848</v>
      </c>
      <c r="B63" s="186">
        <v>76106.943319678961</v>
      </c>
      <c r="C63" s="186">
        <v>72758.756999999998</v>
      </c>
      <c r="D63" s="106"/>
      <c r="E63" s="101"/>
      <c r="F63" s="101"/>
      <c r="G63" s="101"/>
      <c r="H63" s="101"/>
      <c r="I63" s="101"/>
      <c r="J63" s="101"/>
      <c r="K63" s="101"/>
    </row>
    <row r="64" spans="1:11" ht="14.25" x14ac:dyDescent="0.2">
      <c r="A64" s="105">
        <v>40878</v>
      </c>
      <c r="B64" s="186">
        <v>76160.687109467297</v>
      </c>
      <c r="C64" s="186">
        <v>73032.65400000001</v>
      </c>
      <c r="D64" s="106"/>
      <c r="E64" s="101"/>
      <c r="F64" s="101"/>
      <c r="G64" s="101"/>
      <c r="H64" s="101"/>
      <c r="I64" s="101"/>
      <c r="J64" s="101"/>
      <c r="K64" s="101"/>
    </row>
    <row r="65" spans="1:11" ht="14.25" x14ac:dyDescent="0.2">
      <c r="A65" s="105">
        <v>40909</v>
      </c>
      <c r="B65" s="186">
        <v>75808.156534945767</v>
      </c>
      <c r="C65" s="186">
        <v>72876.065999999992</v>
      </c>
      <c r="D65" s="106"/>
      <c r="E65" s="101"/>
      <c r="F65" s="101"/>
      <c r="G65" s="101"/>
      <c r="H65" s="101"/>
      <c r="I65" s="101"/>
      <c r="J65" s="101"/>
      <c r="K65" s="101"/>
    </row>
    <row r="66" spans="1:11" ht="14.25" x14ac:dyDescent="0.2">
      <c r="A66" s="105">
        <v>40940</v>
      </c>
      <c r="B66" s="186">
        <v>75453.001817976692</v>
      </c>
      <c r="C66" s="186">
        <v>72687.027000000002</v>
      </c>
      <c r="D66" s="106"/>
      <c r="E66" s="101"/>
      <c r="F66" s="101"/>
      <c r="G66" s="101"/>
      <c r="H66" s="101"/>
      <c r="I66" s="101"/>
      <c r="J66" s="101"/>
      <c r="K66" s="101"/>
    </row>
    <row r="67" spans="1:11" ht="14.25" x14ac:dyDescent="0.2">
      <c r="A67" s="105">
        <v>40969</v>
      </c>
      <c r="B67" s="186">
        <v>75464.199300618537</v>
      </c>
      <c r="C67" s="186">
        <v>72567.387999999992</v>
      </c>
      <c r="D67" s="106"/>
      <c r="E67" s="101"/>
      <c r="F67" s="101"/>
      <c r="G67" s="101"/>
      <c r="H67" s="101"/>
      <c r="I67" s="101"/>
      <c r="J67" s="101"/>
      <c r="K67" s="101"/>
    </row>
    <row r="68" spans="1:11" ht="14.25" x14ac:dyDescent="0.2">
      <c r="A68" s="105">
        <v>41000</v>
      </c>
      <c r="B68" s="186">
        <v>75996.109627386089</v>
      </c>
      <c r="C68" s="186">
        <v>73439.441999999995</v>
      </c>
      <c r="D68" s="106"/>
      <c r="E68" s="101"/>
      <c r="F68" s="101"/>
      <c r="G68" s="101"/>
      <c r="H68" s="101"/>
      <c r="I68" s="101"/>
      <c r="J68" s="101"/>
      <c r="K68" s="101"/>
    </row>
    <row r="69" spans="1:11" ht="14.25" x14ac:dyDescent="0.2">
      <c r="A69" s="105">
        <v>41030</v>
      </c>
      <c r="B69" s="186">
        <v>76310.402448014356</v>
      </c>
      <c r="C69" s="186">
        <v>73725.698999999993</v>
      </c>
      <c r="D69" s="106"/>
      <c r="E69" s="101"/>
      <c r="F69" s="101"/>
      <c r="G69" s="101"/>
      <c r="H69" s="101"/>
      <c r="I69" s="101"/>
      <c r="J69" s="101"/>
      <c r="K69" s="101"/>
    </row>
    <row r="70" spans="1:11" ht="14.25" x14ac:dyDescent="0.2">
      <c r="A70" s="105">
        <v>41061</v>
      </c>
      <c r="B70" s="186">
        <v>76284.993487150059</v>
      </c>
      <c r="C70" s="186">
        <v>73633.067999999999</v>
      </c>
      <c r="D70" s="106"/>
      <c r="E70" s="101"/>
      <c r="F70" s="101"/>
      <c r="G70" s="101"/>
      <c r="H70" s="101"/>
      <c r="I70" s="101"/>
      <c r="J70" s="101"/>
      <c r="K70" s="101"/>
    </row>
    <row r="71" spans="1:11" ht="14.25" x14ac:dyDescent="0.2">
      <c r="A71" s="105">
        <v>41091</v>
      </c>
      <c r="B71" s="186">
        <v>76114.348468357799</v>
      </c>
      <c r="C71" s="186">
        <v>73518.149999999994</v>
      </c>
      <c r="D71" s="106"/>
      <c r="E71" s="101"/>
      <c r="F71" s="101"/>
      <c r="G71" s="101"/>
      <c r="H71" s="101"/>
      <c r="I71" s="101"/>
      <c r="J71" s="101"/>
      <c r="K71" s="101"/>
    </row>
    <row r="72" spans="1:11" ht="14.25" x14ac:dyDescent="0.2">
      <c r="A72" s="105">
        <v>41122</v>
      </c>
      <c r="B72" s="186">
        <v>75958.612616911167</v>
      </c>
      <c r="C72" s="186">
        <v>73445.928</v>
      </c>
      <c r="D72" s="106"/>
      <c r="E72" s="101"/>
      <c r="F72" s="101"/>
      <c r="G72" s="101"/>
      <c r="H72" s="101"/>
      <c r="I72" s="101"/>
      <c r="J72" s="101"/>
      <c r="K72" s="101"/>
    </row>
    <row r="73" spans="1:11" ht="14.25" x14ac:dyDescent="0.2">
      <c r="A73" s="105">
        <v>41153</v>
      </c>
      <c r="B73" s="186">
        <v>75943.457520662152</v>
      </c>
      <c r="C73" s="186">
        <v>73412.990999999995</v>
      </c>
      <c r="D73" s="106"/>
      <c r="E73" s="101"/>
      <c r="F73" s="101"/>
      <c r="G73" s="101"/>
      <c r="H73" s="101"/>
      <c r="I73" s="101"/>
      <c r="J73" s="101"/>
      <c r="K73" s="101"/>
    </row>
    <row r="74" spans="1:11" ht="14.25" x14ac:dyDescent="0.2">
      <c r="A74" s="105">
        <v>41183</v>
      </c>
      <c r="B74" s="186">
        <v>75747.764089197561</v>
      </c>
      <c r="C74" s="186">
        <v>73313.967999999993</v>
      </c>
      <c r="D74" s="106"/>
      <c r="E74" s="101"/>
      <c r="F74" s="101"/>
      <c r="G74" s="101"/>
      <c r="H74" s="101"/>
      <c r="I74" s="101"/>
      <c r="J74" s="101"/>
      <c r="K74" s="101"/>
    </row>
    <row r="75" spans="1:11" ht="14.25" x14ac:dyDescent="0.2">
      <c r="A75" s="105">
        <v>41214</v>
      </c>
      <c r="B75" s="186">
        <v>75818.007587715576</v>
      </c>
      <c r="C75" s="186">
        <v>73425.462</v>
      </c>
      <c r="D75" s="106"/>
      <c r="E75" s="101"/>
      <c r="F75" s="101"/>
      <c r="G75" s="101"/>
      <c r="H75" s="101"/>
      <c r="I75" s="101"/>
      <c r="J75" s="101"/>
      <c r="K75" s="101"/>
    </row>
    <row r="76" spans="1:11" ht="14.25" x14ac:dyDescent="0.2">
      <c r="A76" s="105">
        <v>41244</v>
      </c>
      <c r="B76" s="186">
        <v>75771.482034509463</v>
      </c>
      <c r="C76" s="186">
        <v>73610.012000000002</v>
      </c>
      <c r="D76" s="106"/>
      <c r="E76" s="101"/>
      <c r="F76" s="101"/>
      <c r="G76" s="101"/>
      <c r="H76" s="101"/>
      <c r="I76" s="101"/>
      <c r="J76" s="101"/>
      <c r="K76" s="101"/>
    </row>
    <row r="77" spans="1:11" ht="14.25" x14ac:dyDescent="0.2">
      <c r="A77" s="105">
        <v>41275</v>
      </c>
      <c r="B77" s="186">
        <v>76097.825944227239</v>
      </c>
      <c r="C77" s="186">
        <v>73602.453999999998</v>
      </c>
      <c r="D77" s="106"/>
      <c r="E77" s="101"/>
      <c r="F77" s="101"/>
      <c r="G77" s="101"/>
      <c r="H77" s="101"/>
      <c r="I77" s="101"/>
      <c r="J77" s="101"/>
      <c r="K77" s="101"/>
    </row>
    <row r="78" spans="1:11" ht="14.25" x14ac:dyDescent="0.2">
      <c r="A78" s="105">
        <v>41306</v>
      </c>
      <c r="B78" s="186">
        <v>75948.091728455809</v>
      </c>
      <c r="C78" s="186">
        <v>73711.81</v>
      </c>
      <c r="D78" s="106"/>
      <c r="E78" s="101"/>
      <c r="F78" s="101"/>
      <c r="G78" s="101"/>
      <c r="H78" s="101"/>
      <c r="I78" s="101"/>
      <c r="J78" s="101"/>
      <c r="K78" s="101"/>
    </row>
    <row r="79" spans="1:11" ht="14.25" x14ac:dyDescent="0.2">
      <c r="A79" s="105">
        <v>41334</v>
      </c>
      <c r="B79" s="186">
        <v>75872.480082620619</v>
      </c>
      <c r="C79" s="186">
        <v>73594.97600000001</v>
      </c>
      <c r="D79" s="106"/>
      <c r="E79" s="101"/>
      <c r="F79" s="101"/>
      <c r="G79" s="101"/>
      <c r="H79" s="101"/>
      <c r="I79" s="101"/>
      <c r="J79" s="101"/>
      <c r="K79" s="101"/>
    </row>
    <row r="80" spans="1:11" ht="14.25" x14ac:dyDescent="0.2">
      <c r="A80" s="105">
        <v>41365</v>
      </c>
      <c r="B80" s="186">
        <v>75982.785246638712</v>
      </c>
      <c r="C80" s="186">
        <v>73726.904999999999</v>
      </c>
      <c r="D80" s="106"/>
      <c r="E80" s="101"/>
      <c r="F80" s="101"/>
      <c r="G80" s="101"/>
      <c r="H80" s="101"/>
      <c r="I80" s="101"/>
      <c r="J80" s="101"/>
      <c r="K80" s="101"/>
    </row>
    <row r="81" spans="1:11" ht="14.25" x14ac:dyDescent="0.2">
      <c r="A81" s="105">
        <v>41395</v>
      </c>
      <c r="B81" s="186">
        <v>75590.408194243777</v>
      </c>
      <c r="C81" s="186">
        <v>73327.797000000006</v>
      </c>
      <c r="D81" s="106"/>
      <c r="E81" s="101"/>
      <c r="F81" s="101"/>
      <c r="G81" s="101"/>
      <c r="H81" s="101"/>
      <c r="I81" s="101"/>
      <c r="J81" s="101"/>
      <c r="K81" s="101"/>
    </row>
    <row r="82" spans="1:11" ht="14.25" x14ac:dyDescent="0.2">
      <c r="A82" s="105">
        <v>41426</v>
      </c>
      <c r="B82" s="186">
        <v>75543.614524861419</v>
      </c>
      <c r="C82" s="186">
        <v>72974.201000000001</v>
      </c>
      <c r="D82" s="106"/>
      <c r="E82" s="101"/>
      <c r="F82" s="101"/>
      <c r="G82" s="101"/>
      <c r="H82" s="101"/>
      <c r="I82" s="101"/>
      <c r="J82" s="101"/>
      <c r="K82" s="101"/>
    </row>
    <row r="83" spans="1:11" ht="14.25" x14ac:dyDescent="0.2">
      <c r="A83" s="105">
        <v>41456</v>
      </c>
      <c r="B83" s="186">
        <v>75576.708835257959</v>
      </c>
      <c r="C83" s="186">
        <v>73027.89</v>
      </c>
      <c r="D83" s="106"/>
      <c r="E83" s="101"/>
      <c r="F83" s="101"/>
      <c r="G83" s="101"/>
      <c r="H83" s="101"/>
      <c r="I83" s="101"/>
      <c r="J83" s="101"/>
      <c r="K83" s="101"/>
    </row>
    <row r="84" spans="1:11" ht="14.25" x14ac:dyDescent="0.2">
      <c r="A84" s="105">
        <v>41487</v>
      </c>
      <c r="B84" s="186">
        <v>75816.817090287572</v>
      </c>
      <c r="C84" s="186">
        <v>73269.322</v>
      </c>
      <c r="D84" s="106"/>
      <c r="E84" s="101"/>
      <c r="F84" s="101"/>
      <c r="G84" s="101"/>
      <c r="H84" s="101"/>
      <c r="I84" s="101"/>
      <c r="J84" s="101"/>
      <c r="K84" s="101"/>
    </row>
    <row r="85" spans="1:11" ht="14.25" x14ac:dyDescent="0.2">
      <c r="A85" s="105">
        <v>41518</v>
      </c>
      <c r="B85" s="186">
        <v>75579.374229433321</v>
      </c>
      <c r="C85" s="186">
        <v>73022.774000000005</v>
      </c>
      <c r="D85" s="106"/>
      <c r="E85" s="101"/>
      <c r="F85" s="101"/>
      <c r="G85" s="101"/>
      <c r="H85" s="101"/>
      <c r="I85" s="101"/>
      <c r="J85" s="101"/>
      <c r="K85" s="101"/>
    </row>
    <row r="86" spans="1:11" ht="14.25" x14ac:dyDescent="0.2">
      <c r="A86" s="105">
        <v>41548</v>
      </c>
      <c r="B86" s="186">
        <v>75816.495340994952</v>
      </c>
      <c r="C86" s="186">
        <v>73236.805000000008</v>
      </c>
      <c r="D86" s="106"/>
      <c r="E86" s="101"/>
      <c r="F86" s="101"/>
      <c r="G86" s="101"/>
      <c r="H86" s="101"/>
      <c r="I86" s="101"/>
      <c r="J86" s="101"/>
      <c r="K86" s="101"/>
    </row>
    <row r="87" spans="1:11" ht="14.25" x14ac:dyDescent="0.2">
      <c r="A87" s="105">
        <v>41579</v>
      </c>
      <c r="B87" s="186">
        <v>75714.114754574082</v>
      </c>
      <c r="C87" s="186">
        <v>73277.856</v>
      </c>
      <c r="D87" s="106"/>
      <c r="E87" s="101"/>
      <c r="F87" s="101"/>
      <c r="G87" s="101"/>
      <c r="H87" s="101"/>
      <c r="I87" s="101"/>
      <c r="J87" s="101"/>
      <c r="K87" s="101"/>
    </row>
    <row r="88" spans="1:11" ht="14.25" x14ac:dyDescent="0.2">
      <c r="A88" s="105">
        <v>41609</v>
      </c>
      <c r="B88" s="186">
        <v>75477.232495683813</v>
      </c>
      <c r="C88" s="186">
        <v>73028.792000000001</v>
      </c>
      <c r="D88" s="106"/>
      <c r="E88" s="101"/>
      <c r="F88" s="101"/>
      <c r="G88" s="101"/>
      <c r="H88" s="101"/>
      <c r="I88" s="101"/>
      <c r="J88" s="101"/>
      <c r="K88" s="101"/>
    </row>
    <row r="89" spans="1:11" ht="14.25" x14ac:dyDescent="0.2">
      <c r="A89" s="105">
        <v>41640</v>
      </c>
      <c r="B89" s="186">
        <v>75625.896999999997</v>
      </c>
      <c r="C89" s="186">
        <v>73271.876999999993</v>
      </c>
      <c r="D89" s="106"/>
      <c r="E89" s="101"/>
      <c r="F89" s="101"/>
      <c r="G89" s="101"/>
      <c r="H89" s="101"/>
      <c r="I89" s="101"/>
      <c r="J89" s="101"/>
      <c r="K89" s="101"/>
    </row>
    <row r="90" spans="1:11" ht="14.25" x14ac:dyDescent="0.2">
      <c r="A90" s="105">
        <v>41671</v>
      </c>
      <c r="B90" s="186">
        <v>75899.415999999997</v>
      </c>
      <c r="C90" s="186">
        <v>73580.326000000001</v>
      </c>
      <c r="D90" s="106"/>
      <c r="E90" s="101"/>
      <c r="F90" s="101"/>
      <c r="G90" s="101"/>
      <c r="H90" s="101"/>
      <c r="I90" s="101"/>
      <c r="J90" s="101"/>
      <c r="K90" s="101"/>
    </row>
    <row r="91" spans="1:11" ht="14.25" x14ac:dyDescent="0.2">
      <c r="A91" s="105">
        <v>41699</v>
      </c>
      <c r="B91" s="186">
        <v>75709.445000000007</v>
      </c>
      <c r="C91" s="186">
        <v>73627.548999999999</v>
      </c>
      <c r="D91" s="106"/>
      <c r="E91" s="101"/>
      <c r="F91" s="101"/>
      <c r="G91" s="101"/>
      <c r="H91" s="101"/>
      <c r="I91" s="101"/>
      <c r="J91" s="101"/>
      <c r="K91" s="101"/>
    </row>
    <row r="92" spans="1:11" ht="14.25" x14ac:dyDescent="0.2">
      <c r="A92" s="105">
        <v>41730</v>
      </c>
      <c r="B92" s="186">
        <v>75581.288</v>
      </c>
      <c r="C92" s="186">
        <v>73589.134000000005</v>
      </c>
      <c r="D92" s="106"/>
      <c r="E92" s="101"/>
      <c r="F92" s="101"/>
      <c r="G92" s="101"/>
      <c r="H92" s="101"/>
      <c r="I92" s="101"/>
      <c r="J92" s="101"/>
      <c r="K92" s="101"/>
    </row>
    <row r="93" spans="1:11" ht="14.25" x14ac:dyDescent="0.2">
      <c r="A93" s="105">
        <v>41760</v>
      </c>
      <c r="B93" s="186">
        <v>75346.637999999992</v>
      </c>
      <c r="C93" s="186">
        <v>73482.36</v>
      </c>
      <c r="D93" s="106"/>
      <c r="E93" s="101"/>
      <c r="F93" s="101"/>
      <c r="G93" s="101"/>
      <c r="H93" s="101"/>
      <c r="I93" s="101"/>
      <c r="J93" s="101"/>
      <c r="K93" s="101"/>
    </row>
    <row r="94" spans="1:11" ht="14.25" x14ac:dyDescent="0.2">
      <c r="A94" s="105">
        <v>41791</v>
      </c>
      <c r="B94" s="186">
        <v>75615.326000000001</v>
      </c>
      <c r="C94" s="186">
        <v>73712.065999999992</v>
      </c>
      <c r="D94" s="106"/>
      <c r="E94" s="101"/>
      <c r="F94" s="101"/>
      <c r="G94" s="101"/>
      <c r="H94" s="101"/>
      <c r="I94" s="101"/>
      <c r="J94" s="101"/>
      <c r="K94" s="101"/>
    </row>
    <row r="95" spans="1:11" ht="14.25" x14ac:dyDescent="0.2">
      <c r="A95" s="105">
        <v>41821</v>
      </c>
      <c r="B95" s="186">
        <v>75584.519</v>
      </c>
      <c r="C95" s="186">
        <v>73718.633000000002</v>
      </c>
      <c r="D95" s="106"/>
      <c r="E95" s="101"/>
      <c r="F95" s="101"/>
      <c r="G95" s="101"/>
      <c r="H95" s="101"/>
      <c r="I95" s="101"/>
      <c r="J95" s="101"/>
      <c r="K95" s="101"/>
    </row>
    <row r="96" spans="1:11" ht="14.25" x14ac:dyDescent="0.2">
      <c r="A96" s="105">
        <v>41852</v>
      </c>
      <c r="B96" s="186">
        <v>75463.310999999987</v>
      </c>
      <c r="C96" s="186">
        <v>73563.804999999993</v>
      </c>
      <c r="D96" s="106"/>
      <c r="E96" s="101"/>
      <c r="F96" s="101"/>
      <c r="G96" s="101"/>
      <c r="H96" s="101"/>
      <c r="I96" s="101"/>
      <c r="J96" s="101"/>
      <c r="K96" s="101"/>
    </row>
    <row r="97" spans="1:11" ht="14.25" x14ac:dyDescent="0.2">
      <c r="A97" s="105">
        <v>41883</v>
      </c>
      <c r="B97" s="186">
        <v>75482.42300000001</v>
      </c>
      <c r="C97" s="186">
        <v>73498.756000000008</v>
      </c>
      <c r="D97" s="106"/>
      <c r="E97" s="101"/>
      <c r="F97" s="101"/>
      <c r="G97" s="101"/>
      <c r="H97" s="101"/>
      <c r="I97" s="101"/>
      <c r="J97" s="101"/>
      <c r="K97" s="101"/>
    </row>
    <row r="98" spans="1:11" ht="14.25" x14ac:dyDescent="0.2">
      <c r="A98" s="105">
        <v>41913</v>
      </c>
      <c r="B98" s="186">
        <v>75902.732999999978</v>
      </c>
      <c r="C98" s="186">
        <v>73859.409</v>
      </c>
      <c r="D98" s="106"/>
      <c r="E98" s="101"/>
      <c r="F98" s="101"/>
      <c r="G98" s="101"/>
      <c r="H98" s="101"/>
      <c r="I98" s="101"/>
      <c r="J98" s="101"/>
      <c r="K98" s="101"/>
    </row>
    <row r="99" spans="1:11" ht="14.25" x14ac:dyDescent="0.2">
      <c r="A99" s="105">
        <v>41944</v>
      </c>
      <c r="B99" s="186">
        <v>75730.102999999988</v>
      </c>
      <c r="C99" s="186">
        <v>73611.606999999989</v>
      </c>
      <c r="D99" s="106"/>
      <c r="E99" s="101"/>
      <c r="F99" s="101"/>
      <c r="G99" s="101"/>
      <c r="H99" s="101"/>
      <c r="I99" s="101"/>
      <c r="J99" s="101"/>
      <c r="K99" s="101"/>
    </row>
    <row r="100" spans="1:11" ht="14.25" x14ac:dyDescent="0.2">
      <c r="A100" s="105">
        <v>41974</v>
      </c>
      <c r="B100" s="186">
        <v>75735.706999999995</v>
      </c>
      <c r="C100" s="186">
        <v>73443.065999999992</v>
      </c>
      <c r="D100" s="106"/>
      <c r="E100" s="101"/>
      <c r="F100" s="101"/>
      <c r="G100" s="101"/>
      <c r="H100" s="101"/>
      <c r="I100" s="101"/>
      <c r="J100" s="101"/>
      <c r="K100" s="101"/>
    </row>
    <row r="101" spans="1:11" ht="14.25" x14ac:dyDescent="0.2">
      <c r="A101" s="105">
        <v>42005</v>
      </c>
      <c r="B101" s="186">
        <v>76914.899999999994</v>
      </c>
      <c r="C101" s="186">
        <v>74422.682000000001</v>
      </c>
      <c r="D101" s="106"/>
      <c r="E101" s="101"/>
      <c r="F101" s="101"/>
      <c r="G101" s="101"/>
      <c r="H101" s="101"/>
      <c r="I101" s="101"/>
      <c r="J101" s="101"/>
      <c r="K101" s="101"/>
    </row>
    <row r="102" spans="1:11" ht="14.25" x14ac:dyDescent="0.2">
      <c r="A102" s="105">
        <v>42036</v>
      </c>
      <c r="B102" s="186">
        <v>76511.263999999996</v>
      </c>
      <c r="C102" s="186">
        <v>73694.34</v>
      </c>
      <c r="D102" s="106"/>
      <c r="E102" s="101"/>
      <c r="F102" s="101"/>
      <c r="G102" s="101"/>
      <c r="H102" s="101"/>
      <c r="I102" s="101"/>
      <c r="J102" s="101"/>
      <c r="K102" s="101"/>
    </row>
    <row r="103" spans="1:11" ht="14.25" x14ac:dyDescent="0.2">
      <c r="A103" s="105">
        <v>42064</v>
      </c>
      <c r="B103" s="186">
        <v>76728.686000000002</v>
      </c>
      <c r="C103" s="186">
        <v>73723.508000000002</v>
      </c>
      <c r="D103" s="106"/>
      <c r="E103" s="101"/>
      <c r="F103" s="101"/>
      <c r="G103" s="101"/>
      <c r="H103" s="101"/>
      <c r="I103" s="101"/>
      <c r="J103" s="101"/>
      <c r="K103" s="101"/>
    </row>
    <row r="104" spans="1:11" ht="14.25" x14ac:dyDescent="0.2">
      <c r="A104" s="105">
        <v>42095</v>
      </c>
      <c r="B104" s="186">
        <v>76637.898000000001</v>
      </c>
      <c r="C104" s="186">
        <v>73580.861000000004</v>
      </c>
      <c r="D104" s="106"/>
      <c r="E104" s="101"/>
      <c r="F104" s="101"/>
      <c r="G104" s="101"/>
      <c r="H104" s="101"/>
      <c r="I104" s="101"/>
      <c r="J104" s="101"/>
      <c r="K104" s="101"/>
    </row>
    <row r="105" spans="1:11" ht="14.25" x14ac:dyDescent="0.2">
      <c r="A105" s="105">
        <v>42125</v>
      </c>
      <c r="B105" s="186">
        <v>77102.133000000016</v>
      </c>
      <c r="C105" s="186">
        <v>73998.388000000006</v>
      </c>
      <c r="D105" s="106"/>
      <c r="E105" s="101"/>
      <c r="F105" s="101"/>
      <c r="G105" s="101"/>
      <c r="H105" s="101"/>
      <c r="I105" s="101"/>
      <c r="J105" s="101"/>
      <c r="K105" s="101"/>
    </row>
    <row r="106" spans="1:11" ht="14.25" x14ac:dyDescent="0.2">
      <c r="A106" s="105">
        <v>42156</v>
      </c>
      <c r="B106" s="186">
        <v>76556.606</v>
      </c>
      <c r="C106" s="186">
        <v>73571.452999999994</v>
      </c>
      <c r="D106" s="106"/>
      <c r="E106" s="101"/>
      <c r="F106" s="101"/>
      <c r="G106" s="101"/>
      <c r="H106" s="101"/>
      <c r="I106" s="101"/>
      <c r="J106" s="101"/>
      <c r="K106" s="101"/>
    </row>
    <row r="107" spans="1:11" ht="14.25" x14ac:dyDescent="0.2">
      <c r="A107" s="105">
        <v>42186</v>
      </c>
      <c r="B107" s="186">
        <v>76902.786999999982</v>
      </c>
      <c r="C107" s="186">
        <v>73925.91</v>
      </c>
      <c r="D107" s="106"/>
      <c r="E107" s="101"/>
      <c r="F107" s="101"/>
      <c r="G107" s="101"/>
      <c r="H107" s="101"/>
      <c r="I107" s="101"/>
      <c r="J107" s="101"/>
      <c r="K107" s="101"/>
    </row>
    <row r="108" spans="1:11" ht="14.25" x14ac:dyDescent="0.2">
      <c r="A108" s="105">
        <v>42217</v>
      </c>
      <c r="B108" s="186">
        <v>76861.152999999991</v>
      </c>
      <c r="C108" s="186">
        <v>73835.430999999997</v>
      </c>
      <c r="D108" s="106"/>
      <c r="E108" s="101"/>
      <c r="F108" s="101"/>
      <c r="G108" s="101"/>
      <c r="H108" s="101"/>
      <c r="I108" s="101"/>
      <c r="J108" s="101"/>
      <c r="K108" s="101"/>
    </row>
    <row r="109" spans="1:11" ht="14.25" x14ac:dyDescent="0.2">
      <c r="A109" s="105">
        <v>42248</v>
      </c>
      <c r="B109" s="186">
        <v>76763.184999999998</v>
      </c>
      <c r="C109" s="186">
        <v>73805.464000000007</v>
      </c>
      <c r="D109" s="106"/>
      <c r="E109" s="101"/>
      <c r="F109" s="101"/>
      <c r="G109" s="101"/>
      <c r="H109" s="101"/>
      <c r="I109" s="101"/>
      <c r="J109" s="101"/>
      <c r="K109" s="101"/>
    </row>
    <row r="110" spans="1:11" ht="14.25" x14ac:dyDescent="0.2">
      <c r="A110" s="105">
        <v>42278</v>
      </c>
      <c r="B110" s="186">
        <v>76832.005999999994</v>
      </c>
      <c r="C110" s="186">
        <v>73796.928</v>
      </c>
      <c r="D110" s="106"/>
      <c r="E110" s="101"/>
      <c r="F110" s="101"/>
      <c r="G110" s="101"/>
      <c r="H110" s="101"/>
      <c r="I110" s="101"/>
      <c r="J110" s="101"/>
      <c r="K110" s="101"/>
    </row>
    <row r="111" spans="1:11" ht="14.25" x14ac:dyDescent="0.2">
      <c r="A111" s="105">
        <v>42309</v>
      </c>
      <c r="B111" s="186">
        <v>76751.246999999988</v>
      </c>
      <c r="C111" s="186">
        <v>73608.451000000001</v>
      </c>
      <c r="D111" s="106"/>
      <c r="E111" s="101"/>
      <c r="F111" s="101"/>
      <c r="G111" s="101"/>
      <c r="H111" s="101"/>
      <c r="I111" s="101"/>
      <c r="J111" s="101"/>
      <c r="K111" s="101"/>
    </row>
    <row r="112" spans="1:11" ht="14.25" x14ac:dyDescent="0.2">
      <c r="A112" s="105">
        <v>42339</v>
      </c>
      <c r="B112" s="186">
        <v>76907.075000000012</v>
      </c>
      <c r="C112" s="186">
        <v>73828.543000000005</v>
      </c>
      <c r="D112" s="106"/>
      <c r="E112" s="101"/>
      <c r="F112" s="101"/>
      <c r="G112" s="101"/>
      <c r="H112" s="101"/>
      <c r="I112" s="101"/>
      <c r="J112" s="101"/>
      <c r="K112" s="101"/>
    </row>
    <row r="113" spans="1:11" ht="14.25" x14ac:dyDescent="0.2">
      <c r="A113" s="105">
        <v>42370</v>
      </c>
      <c r="B113" s="186">
        <v>76687.426000000007</v>
      </c>
      <c r="C113" s="186">
        <v>73682.175000000003</v>
      </c>
      <c r="D113" s="106"/>
      <c r="E113" s="101"/>
      <c r="F113" s="101"/>
      <c r="G113" s="101"/>
      <c r="H113" s="101"/>
      <c r="I113" s="101"/>
      <c r="J113" s="101"/>
      <c r="K113" s="101"/>
    </row>
    <row r="114" spans="1:11" ht="14.25" x14ac:dyDescent="0.2">
      <c r="A114" s="105">
        <v>42401</v>
      </c>
      <c r="B114" s="186">
        <v>76710.388999999996</v>
      </c>
      <c r="C114" s="186">
        <v>73728.629000000001</v>
      </c>
      <c r="D114" s="106"/>
      <c r="E114" s="101"/>
      <c r="F114" s="101"/>
      <c r="G114" s="101"/>
      <c r="H114" s="101"/>
      <c r="I114" s="101"/>
      <c r="J114" s="101"/>
      <c r="K114" s="101"/>
    </row>
    <row r="115" spans="1:11" ht="14.25" x14ac:dyDescent="0.2">
      <c r="A115" s="105">
        <v>42430</v>
      </c>
      <c r="B115" s="186">
        <v>76737.790999999997</v>
      </c>
      <c r="C115" s="186">
        <v>73598.981</v>
      </c>
      <c r="D115" s="106"/>
      <c r="E115" s="101"/>
      <c r="F115" s="101"/>
      <c r="G115" s="101"/>
      <c r="H115" s="101"/>
      <c r="I115" s="101"/>
      <c r="J115" s="101"/>
      <c r="K115" s="101"/>
    </row>
    <row r="116" spans="1:11" ht="14.25" x14ac:dyDescent="0.2">
      <c r="A116" s="105">
        <v>42461</v>
      </c>
      <c r="B116" s="186">
        <v>76893.834000000003</v>
      </c>
      <c r="C116" s="186">
        <v>73737.209000000003</v>
      </c>
      <c r="D116" s="106"/>
      <c r="E116" s="101"/>
      <c r="F116" s="101"/>
      <c r="G116" s="101"/>
      <c r="H116" s="101"/>
      <c r="I116" s="101"/>
      <c r="J116" s="101"/>
      <c r="K116" s="101"/>
    </row>
    <row r="117" spans="1:11" ht="14.25" x14ac:dyDescent="0.2">
      <c r="A117" s="105">
        <v>42491</v>
      </c>
      <c r="B117" s="186">
        <v>76758.61</v>
      </c>
      <c r="C117" s="186">
        <v>73696.778000000006</v>
      </c>
      <c r="D117" s="106"/>
      <c r="E117" s="101"/>
      <c r="F117" s="101"/>
      <c r="G117" s="101"/>
      <c r="H117" s="101"/>
      <c r="I117" s="101"/>
      <c r="J117" s="101"/>
      <c r="K117" s="101"/>
    </row>
    <row r="118" spans="1:11" ht="14.25" x14ac:dyDescent="0.2">
      <c r="A118" s="105">
        <v>42522</v>
      </c>
      <c r="B118" s="186">
        <v>77025.527999999991</v>
      </c>
      <c r="C118" s="186">
        <v>73997.861999999994</v>
      </c>
      <c r="D118" s="106"/>
      <c r="E118" s="101"/>
      <c r="F118" s="101"/>
      <c r="G118" s="101"/>
      <c r="H118" s="101"/>
      <c r="I118" s="101"/>
      <c r="J118" s="101"/>
      <c r="K118" s="101"/>
    </row>
    <row r="119" spans="1:11" ht="14.25" x14ac:dyDescent="0.2">
      <c r="A119" s="105">
        <v>42552</v>
      </c>
      <c r="B119" s="186">
        <v>77064.140999999989</v>
      </c>
      <c r="C119" s="186">
        <v>74113.618999999992</v>
      </c>
      <c r="D119" s="106"/>
      <c r="E119" s="101"/>
      <c r="F119" s="101"/>
      <c r="G119" s="101"/>
      <c r="H119" s="101"/>
      <c r="I119" s="101"/>
      <c r="J119" s="101"/>
      <c r="K119" s="101"/>
    </row>
    <row r="120" spans="1:11" ht="14.25" x14ac:dyDescent="0.2">
      <c r="A120" s="105">
        <v>42583</v>
      </c>
      <c r="B120" s="186">
        <v>76980.324999999997</v>
      </c>
      <c r="C120" s="186">
        <v>74072.72</v>
      </c>
      <c r="D120" s="106"/>
      <c r="E120" s="101"/>
      <c r="F120" s="101"/>
      <c r="G120" s="101"/>
      <c r="H120" s="101"/>
      <c r="I120" s="101"/>
      <c r="J120" s="101"/>
      <c r="K120" s="101"/>
    </row>
    <row r="121" spans="1:11" ht="14.25" x14ac:dyDescent="0.2">
      <c r="A121" s="105">
        <v>42614</v>
      </c>
      <c r="B121" s="186">
        <v>76902.786999999982</v>
      </c>
      <c r="C121" s="186">
        <v>74042.803</v>
      </c>
      <c r="D121" s="106"/>
      <c r="E121" s="101"/>
      <c r="F121" s="101"/>
      <c r="G121" s="101"/>
      <c r="H121" s="101"/>
      <c r="I121" s="101"/>
      <c r="J121" s="101"/>
      <c r="K121" s="101"/>
    </row>
    <row r="122" spans="1:11" ht="14.25" x14ac:dyDescent="0.2">
      <c r="A122" s="105">
        <v>42644</v>
      </c>
      <c r="B122" s="186">
        <v>76672.506999999998</v>
      </c>
      <c r="C122" s="186">
        <v>73870.843000000008</v>
      </c>
      <c r="D122" s="106"/>
      <c r="E122" s="101"/>
      <c r="F122" s="101"/>
      <c r="G122" s="101"/>
      <c r="H122" s="101"/>
      <c r="I122" s="101"/>
      <c r="J122" s="101"/>
      <c r="K122" s="101"/>
    </row>
    <row r="123" spans="1:11" ht="14.25" x14ac:dyDescent="0.2">
      <c r="A123" s="105">
        <v>42675</v>
      </c>
      <c r="B123" s="186">
        <v>76779.710999999996</v>
      </c>
      <c r="C123" s="186">
        <v>74018.862999999998</v>
      </c>
      <c r="D123" s="106"/>
      <c r="E123" s="101"/>
      <c r="F123" s="101"/>
      <c r="G123" s="101"/>
      <c r="H123" s="101"/>
      <c r="I123" s="101"/>
      <c r="J123" s="101"/>
      <c r="K123" s="101"/>
    </row>
    <row r="124" spans="1:11" ht="14.25" x14ac:dyDescent="0.2">
      <c r="A124" s="105">
        <v>42705</v>
      </c>
      <c r="B124" s="186">
        <v>76892.833999999988</v>
      </c>
      <c r="C124" s="186">
        <v>74173.611999999994</v>
      </c>
      <c r="D124" s="106"/>
      <c r="E124" s="101"/>
      <c r="F124" s="101"/>
      <c r="G124" s="101"/>
      <c r="H124" s="101"/>
      <c r="I124" s="101"/>
      <c r="J124" s="101"/>
      <c r="K124" s="101"/>
    </row>
    <row r="125" spans="1:11" ht="14.25" x14ac:dyDescent="0.2">
      <c r="A125" s="105">
        <v>42736</v>
      </c>
      <c r="B125" s="186">
        <v>76749.24000000002</v>
      </c>
      <c r="C125" s="186">
        <v>73976.532000000007</v>
      </c>
      <c r="D125" s="106"/>
      <c r="E125" s="101"/>
      <c r="F125" s="101"/>
      <c r="G125" s="101"/>
      <c r="H125" s="101"/>
      <c r="I125" s="101"/>
      <c r="J125" s="101"/>
      <c r="K125" s="101"/>
    </row>
    <row r="126" spans="1:11" ht="14.25" x14ac:dyDescent="0.2">
      <c r="A126" s="105">
        <v>42767</v>
      </c>
      <c r="B126" s="186">
        <v>76209.311999999991</v>
      </c>
      <c r="C126" s="186">
        <v>73528.987999999998</v>
      </c>
      <c r="D126" s="106"/>
      <c r="E126" s="101"/>
      <c r="F126" s="101"/>
      <c r="G126" s="101"/>
      <c r="H126" s="101"/>
      <c r="I126" s="101"/>
      <c r="J126" s="101"/>
      <c r="K126" s="101"/>
    </row>
    <row r="127" spans="1:11" ht="14.25" x14ac:dyDescent="0.2">
      <c r="A127" s="105">
        <v>42795</v>
      </c>
      <c r="B127" s="186">
        <v>76393.373999999996</v>
      </c>
      <c r="C127" s="186">
        <v>73856.920999999988</v>
      </c>
      <c r="D127" s="106"/>
      <c r="E127" s="101"/>
      <c r="F127" s="101"/>
      <c r="G127" s="101"/>
      <c r="H127" s="101"/>
      <c r="I127" s="101"/>
      <c r="J127" s="101"/>
      <c r="K127" s="101"/>
    </row>
    <row r="128" spans="1:11" ht="14.25" x14ac:dyDescent="0.2">
      <c r="A128" s="105">
        <v>42826</v>
      </c>
      <c r="B128" s="186">
        <v>76272.407000000007</v>
      </c>
      <c r="C128" s="186">
        <v>73771.471000000005</v>
      </c>
      <c r="D128" s="106"/>
      <c r="E128" s="101"/>
      <c r="F128" s="101"/>
      <c r="G128" s="101"/>
      <c r="H128" s="101"/>
      <c r="I128" s="101"/>
      <c r="J128" s="101"/>
      <c r="K128" s="101"/>
    </row>
    <row r="129" spans="1:11" ht="14.25" x14ac:dyDescent="0.2">
      <c r="A129" s="105">
        <v>42856</v>
      </c>
      <c r="B129" s="186">
        <v>76143.605999999985</v>
      </c>
      <c r="C129" s="186">
        <v>73641</v>
      </c>
      <c r="D129" s="106"/>
      <c r="E129" s="101"/>
      <c r="F129" s="101"/>
      <c r="G129" s="101"/>
      <c r="H129" s="101"/>
      <c r="I129" s="101"/>
      <c r="J129" s="101"/>
      <c r="K129" s="101"/>
    </row>
    <row r="130" spans="1:11" ht="14.25" x14ac:dyDescent="0.2">
      <c r="A130" s="105">
        <v>42887</v>
      </c>
      <c r="B130" s="186">
        <v>76192.998999999996</v>
      </c>
      <c r="C130" s="186">
        <v>73723.069000000003</v>
      </c>
      <c r="D130" s="106"/>
      <c r="E130" s="101"/>
      <c r="F130" s="101"/>
      <c r="G130" s="101"/>
      <c r="H130" s="101"/>
      <c r="I130" s="101"/>
      <c r="J130" s="101"/>
      <c r="K130" s="101"/>
    </row>
    <row r="131" spans="1:11" ht="14.25" x14ac:dyDescent="0.2">
      <c r="A131" s="105">
        <v>42917</v>
      </c>
      <c r="B131" s="186">
        <v>76142.775999999998</v>
      </c>
      <c r="C131" s="186">
        <v>73650.546999999991</v>
      </c>
      <c r="D131" s="106"/>
      <c r="E131" s="101"/>
      <c r="F131" s="101"/>
      <c r="G131" s="101"/>
      <c r="H131" s="101"/>
      <c r="I131" s="101"/>
      <c r="J131" s="101"/>
      <c r="K131" s="101"/>
    </row>
    <row r="132" spans="1:11" ht="14.25" x14ac:dyDescent="0.2">
      <c r="A132" s="105">
        <v>42948</v>
      </c>
      <c r="B132" s="186">
        <v>76200.89</v>
      </c>
      <c r="C132" s="186">
        <v>73784.325000000012</v>
      </c>
      <c r="D132" s="106"/>
      <c r="E132" s="101"/>
      <c r="F132" s="101"/>
      <c r="G132" s="101"/>
      <c r="H132" s="101"/>
      <c r="I132" s="101"/>
      <c r="J132" s="101"/>
      <c r="K132" s="101"/>
    </row>
    <row r="133" spans="1:11" ht="14.25" x14ac:dyDescent="0.2">
      <c r="A133" s="105">
        <v>42979</v>
      </c>
      <c r="B133" s="186">
        <v>76355.271000000008</v>
      </c>
      <c r="C133" s="186">
        <v>73944.153000000006</v>
      </c>
      <c r="D133" s="106"/>
      <c r="E133" s="101"/>
      <c r="F133" s="101"/>
      <c r="G133" s="101"/>
      <c r="H133" s="101"/>
      <c r="I133" s="101"/>
      <c r="J133" s="101"/>
      <c r="K133" s="101"/>
    </row>
    <row r="134" spans="1:11" ht="14.25" x14ac:dyDescent="0.2">
      <c r="A134" s="105">
        <v>43009</v>
      </c>
      <c r="B134" s="186">
        <v>76404.935000000012</v>
      </c>
      <c r="C134" s="186">
        <v>74078.078999999998</v>
      </c>
      <c r="D134" s="106"/>
      <c r="E134" s="101"/>
      <c r="F134" s="101"/>
      <c r="G134" s="101"/>
      <c r="H134" s="101"/>
      <c r="I134" s="101"/>
      <c r="J134" s="101"/>
      <c r="K134" s="101"/>
    </row>
    <row r="135" spans="1:11" ht="14.25" x14ac:dyDescent="0.2">
      <c r="A135" s="105">
        <v>43040</v>
      </c>
      <c r="B135" s="186">
        <v>76137.638000000006</v>
      </c>
      <c r="C135" s="186">
        <v>73843.147000000012</v>
      </c>
      <c r="D135" s="106"/>
      <c r="E135" s="101"/>
      <c r="F135" s="101"/>
      <c r="G135" s="101"/>
      <c r="H135" s="101"/>
      <c r="I135" s="101"/>
      <c r="J135" s="101"/>
      <c r="K135" s="101"/>
    </row>
    <row r="136" spans="1:11" ht="14.25" x14ac:dyDescent="0.2">
      <c r="A136" s="105">
        <v>43070</v>
      </c>
      <c r="B136" s="186">
        <v>76230.904999999999</v>
      </c>
      <c r="C136" s="186">
        <v>73963.780999999988</v>
      </c>
      <c r="D136" s="106"/>
      <c r="E136" s="101"/>
      <c r="F136" s="101"/>
      <c r="G136" s="101"/>
      <c r="H136" s="101"/>
      <c r="I136" s="101"/>
      <c r="J136" s="101"/>
      <c r="K136" s="101"/>
    </row>
    <row r="137" spans="1:11" ht="14.25" x14ac:dyDescent="0.2">
      <c r="A137" s="105">
        <v>43101</v>
      </c>
      <c r="B137" s="186">
        <v>76415.168000000005</v>
      </c>
      <c r="C137" s="186">
        <v>74179.622000000003</v>
      </c>
      <c r="D137" s="106"/>
      <c r="E137" s="101"/>
      <c r="F137" s="101"/>
      <c r="G137" s="101"/>
      <c r="H137" s="101"/>
      <c r="I137" s="101"/>
      <c r="J137" s="101"/>
      <c r="K137" s="101"/>
    </row>
    <row r="138" spans="1:11" ht="14.25" x14ac:dyDescent="0.2">
      <c r="A138" s="105">
        <v>43132</v>
      </c>
      <c r="B138" s="186">
        <v>76288.394000000015</v>
      </c>
      <c r="C138" s="186">
        <v>74169.168000000005</v>
      </c>
      <c r="D138" s="106"/>
      <c r="E138" s="101"/>
      <c r="F138" s="101"/>
      <c r="G138" s="101"/>
      <c r="H138" s="101"/>
      <c r="I138" s="101"/>
      <c r="J138" s="101"/>
      <c r="K138" s="101"/>
    </row>
    <row r="139" spans="1:11" ht="14.25" x14ac:dyDescent="0.2">
      <c r="A139" s="105">
        <v>43160</v>
      </c>
      <c r="B139" s="186">
        <v>76412.096999999994</v>
      </c>
      <c r="C139" s="186">
        <v>74290.959999999992</v>
      </c>
      <c r="D139" s="106"/>
      <c r="E139" s="101"/>
      <c r="F139" s="101"/>
      <c r="G139" s="101"/>
      <c r="H139" s="101"/>
      <c r="I139" s="101"/>
      <c r="J139" s="101"/>
      <c r="K139" s="101"/>
    </row>
    <row r="140" spans="1:11" ht="14.25" x14ac:dyDescent="0.2">
      <c r="A140" s="105">
        <v>43191</v>
      </c>
      <c r="B140" s="186">
        <v>76317.113999999987</v>
      </c>
      <c r="C140" s="186">
        <v>74247.254000000001</v>
      </c>
      <c r="D140" s="106"/>
      <c r="E140" s="101"/>
      <c r="F140" s="101"/>
      <c r="G140" s="101"/>
      <c r="H140" s="101"/>
      <c r="I140" s="101"/>
      <c r="J140" s="101"/>
      <c r="K140" s="101"/>
    </row>
    <row r="141" spans="1:11" ht="14.25" x14ac:dyDescent="0.2">
      <c r="A141" s="105">
        <v>43221</v>
      </c>
      <c r="B141" s="186">
        <v>76289.204000000012</v>
      </c>
      <c r="C141" s="186">
        <v>74208.052000000011</v>
      </c>
      <c r="D141" s="106"/>
      <c r="E141" s="101"/>
      <c r="F141" s="101"/>
      <c r="G141" s="101"/>
      <c r="H141" s="101"/>
      <c r="I141" s="101"/>
      <c r="J141" s="101"/>
      <c r="K141" s="101"/>
    </row>
    <row r="142" spans="1:11" ht="14.25" x14ac:dyDescent="0.2">
      <c r="A142" s="105">
        <v>43252</v>
      </c>
      <c r="B142" s="186">
        <v>76125.553999999989</v>
      </c>
      <c r="C142" s="186">
        <v>74083.702999999994</v>
      </c>
      <c r="D142" s="106"/>
      <c r="E142" s="101"/>
      <c r="F142" s="101"/>
      <c r="G142" s="101"/>
      <c r="H142" s="101"/>
      <c r="I142" s="101"/>
      <c r="J142" s="101"/>
      <c r="K142" s="101"/>
    </row>
    <row r="143" spans="1:11" ht="14.25" x14ac:dyDescent="0.2">
      <c r="A143" s="105">
        <v>43282</v>
      </c>
      <c r="B143" s="186">
        <v>76058.778000000006</v>
      </c>
      <c r="C143" s="186">
        <v>73977.36099999999</v>
      </c>
      <c r="D143" s="106"/>
      <c r="E143" s="101"/>
      <c r="F143" s="101"/>
      <c r="G143" s="101"/>
      <c r="H143" s="101"/>
      <c r="I143" s="101"/>
      <c r="J143" s="101"/>
      <c r="K143" s="101"/>
    </row>
    <row r="144" spans="1:11" ht="14.25" x14ac:dyDescent="0.2">
      <c r="A144" s="105">
        <v>43313</v>
      </c>
      <c r="B144" s="186">
        <v>76256.593999999997</v>
      </c>
      <c r="C144" s="186">
        <v>74234.494999999995</v>
      </c>
      <c r="D144" s="106"/>
      <c r="E144" s="101"/>
      <c r="F144" s="101"/>
      <c r="G144" s="101"/>
      <c r="H144" s="101"/>
      <c r="I144" s="101"/>
      <c r="J144" s="101"/>
      <c r="K144" s="101"/>
    </row>
    <row r="145" spans="1:11" ht="14.25" x14ac:dyDescent="0.2">
      <c r="A145" s="105">
        <v>43344</v>
      </c>
      <c r="B145" s="186">
        <v>76180.887000000002</v>
      </c>
      <c r="C145" s="186">
        <v>74257.233999999997</v>
      </c>
      <c r="D145" s="106"/>
      <c r="E145" s="101"/>
      <c r="F145" s="101"/>
      <c r="G145" s="101"/>
      <c r="H145" s="101"/>
      <c r="I145" s="101"/>
      <c r="J145" s="101"/>
      <c r="K145" s="101"/>
    </row>
    <row r="146" spans="1:11" ht="14.25" x14ac:dyDescent="0.2">
      <c r="A146" s="105">
        <v>43374</v>
      </c>
      <c r="B146" s="186">
        <v>75933.105999999985</v>
      </c>
      <c r="C146" s="186">
        <v>73937.956999999995</v>
      </c>
      <c r="D146" s="106"/>
      <c r="E146" s="101"/>
      <c r="F146" s="101"/>
      <c r="G146" s="101"/>
      <c r="H146" s="101"/>
      <c r="I146" s="101"/>
      <c r="J146" s="101"/>
      <c r="K146" s="101"/>
    </row>
    <row r="147" spans="1:11" ht="14.25" x14ac:dyDescent="0.2">
      <c r="A147" s="105">
        <v>43405</v>
      </c>
      <c r="B147" s="186">
        <v>75940.582000000009</v>
      </c>
      <c r="C147" s="186">
        <v>73957.286000000007</v>
      </c>
      <c r="D147" s="106"/>
      <c r="E147" s="101"/>
      <c r="F147" s="101"/>
      <c r="G147" s="101"/>
      <c r="H147" s="101"/>
      <c r="I147" s="101"/>
      <c r="J147" s="101"/>
      <c r="K147" s="101"/>
    </row>
    <row r="148" spans="1:11" ht="14.25" x14ac:dyDescent="0.2">
      <c r="A148" s="105">
        <v>43435</v>
      </c>
      <c r="B148" s="186">
        <v>75994.582999999999</v>
      </c>
      <c r="C148" s="186">
        <v>73984.584999999992</v>
      </c>
      <c r="D148" s="106"/>
      <c r="E148" s="101"/>
      <c r="F148" s="101"/>
      <c r="G148" s="101"/>
      <c r="H148" s="101"/>
      <c r="I148" s="101"/>
      <c r="J148" s="101"/>
      <c r="K148" s="101"/>
    </row>
    <row r="149" spans="1:11" ht="14.25" x14ac:dyDescent="0.2">
      <c r="A149" s="105">
        <v>43466</v>
      </c>
      <c r="B149" s="186">
        <v>75420.54800000001</v>
      </c>
      <c r="C149" s="186">
        <v>73500.599000000002</v>
      </c>
      <c r="D149" s="106"/>
      <c r="E149" s="101"/>
      <c r="F149" s="101"/>
      <c r="G149" s="101"/>
      <c r="H149" s="101"/>
      <c r="I149" s="101"/>
      <c r="J149" s="101"/>
      <c r="K149" s="101"/>
    </row>
    <row r="150" spans="1:11" ht="14.25" x14ac:dyDescent="0.2">
      <c r="A150" s="105">
        <v>43497</v>
      </c>
      <c r="B150" s="186">
        <v>75607.256999999998</v>
      </c>
      <c r="C150" s="186">
        <v>73718.880999999994</v>
      </c>
      <c r="D150" s="106"/>
      <c r="E150" s="101"/>
      <c r="F150" s="101"/>
      <c r="G150" s="101"/>
      <c r="H150" s="101"/>
      <c r="I150" s="101"/>
      <c r="J150" s="101"/>
      <c r="K150" s="101"/>
    </row>
    <row r="151" spans="1:11" ht="14.25" x14ac:dyDescent="0.2">
      <c r="A151" s="105">
        <v>43525</v>
      </c>
      <c r="B151" s="186">
        <v>75327.672000000006</v>
      </c>
      <c r="C151" s="186">
        <v>73554.562000000005</v>
      </c>
      <c r="D151" s="106"/>
      <c r="E151" s="101"/>
      <c r="F151" s="101"/>
      <c r="G151" s="101"/>
      <c r="H151" s="101"/>
      <c r="I151" s="101"/>
      <c r="J151" s="101"/>
      <c r="K151" s="101"/>
    </row>
    <row r="152" spans="1:11" ht="14.25" x14ac:dyDescent="0.2">
      <c r="A152" s="105">
        <v>43556</v>
      </c>
      <c r="B152" s="186">
        <v>75234.031999999992</v>
      </c>
      <c r="C152" s="186">
        <v>73369.951000000001</v>
      </c>
      <c r="D152" s="106"/>
      <c r="E152" s="101"/>
      <c r="F152" s="101"/>
      <c r="G152" s="101"/>
      <c r="H152" s="101"/>
      <c r="I152" s="101"/>
      <c r="J152" s="101"/>
      <c r="K152" s="101"/>
    </row>
    <row r="153" spans="1:11" ht="14.25" x14ac:dyDescent="0.2">
      <c r="A153" s="105">
        <v>43586</v>
      </c>
      <c r="B153" s="186">
        <v>75154.201000000001</v>
      </c>
      <c r="C153" s="186">
        <v>73352.895000000004</v>
      </c>
      <c r="D153" s="106"/>
      <c r="E153" s="101"/>
      <c r="F153" s="101"/>
      <c r="G153" s="101"/>
      <c r="H153" s="101"/>
      <c r="I153" s="101"/>
      <c r="J153" s="101"/>
      <c r="K153" s="101"/>
    </row>
    <row r="154" spans="1:11" ht="14.25" x14ac:dyDescent="0.2">
      <c r="A154" s="105">
        <v>43617</v>
      </c>
      <c r="B154" s="186">
        <v>75387.626000000004</v>
      </c>
      <c r="C154" s="186">
        <v>73608.801000000007</v>
      </c>
      <c r="D154" s="106"/>
      <c r="E154" s="101"/>
      <c r="F154" s="101"/>
      <c r="G154" s="101"/>
      <c r="H154" s="101"/>
      <c r="I154" s="101"/>
      <c r="J154" s="101"/>
      <c r="K154" s="101"/>
    </row>
    <row r="155" spans="1:11" ht="14.25" x14ac:dyDescent="0.2">
      <c r="A155" s="105">
        <v>43647</v>
      </c>
      <c r="B155" s="186">
        <v>75425.912000000011</v>
      </c>
      <c r="C155" s="186">
        <v>73604.201000000001</v>
      </c>
      <c r="D155" s="106"/>
      <c r="E155" s="101"/>
      <c r="F155" s="101"/>
      <c r="G155" s="101"/>
      <c r="H155" s="101"/>
      <c r="I155" s="101"/>
      <c r="J155" s="101"/>
      <c r="K155" s="101"/>
    </row>
    <row r="156" spans="1:11" ht="14.25" x14ac:dyDescent="0.2">
      <c r="A156" s="105">
        <v>43678</v>
      </c>
      <c r="B156" s="186">
        <v>75243.106</v>
      </c>
      <c r="C156" s="186">
        <v>73496.130999999994</v>
      </c>
      <c r="D156" s="106"/>
      <c r="E156" s="101"/>
      <c r="F156" s="101"/>
      <c r="G156" s="101"/>
      <c r="H156" s="101"/>
      <c r="I156" s="101"/>
      <c r="J156" s="101"/>
      <c r="K156" s="101"/>
    </row>
    <row r="157" spans="1:11" ht="14.25" x14ac:dyDescent="0.2">
      <c r="A157" s="105">
        <v>43709</v>
      </c>
      <c r="B157" s="186">
        <v>75280.356</v>
      </c>
      <c r="C157" s="186">
        <v>73428.604999999996</v>
      </c>
      <c r="D157" s="106"/>
      <c r="E157" s="101"/>
      <c r="F157" s="101"/>
      <c r="G157" s="101"/>
      <c r="H157" s="101"/>
      <c r="I157" s="101"/>
      <c r="J157" s="101"/>
      <c r="K157" s="101"/>
    </row>
    <row r="158" spans="1:11" ht="14.25" x14ac:dyDescent="0.2">
      <c r="A158" s="105">
        <v>43739</v>
      </c>
      <c r="B158" s="186">
        <v>75413.83</v>
      </c>
      <c r="C158" s="186">
        <v>73540.138999999996</v>
      </c>
      <c r="D158" s="106"/>
      <c r="E158" s="101"/>
      <c r="F158" s="101"/>
      <c r="G158" s="101"/>
      <c r="H158" s="101"/>
      <c r="I158" s="101"/>
      <c r="J158" s="101"/>
      <c r="K158" s="101"/>
    </row>
    <row r="159" spans="1:11" ht="14.25" x14ac:dyDescent="0.2">
      <c r="A159" s="105">
        <v>43770</v>
      </c>
      <c r="B159" s="186">
        <v>75813.114000000001</v>
      </c>
      <c r="C159" s="186">
        <v>73939.064999999988</v>
      </c>
      <c r="D159" s="106"/>
      <c r="E159" s="101"/>
      <c r="F159" s="101"/>
      <c r="G159" s="101"/>
      <c r="H159" s="101"/>
      <c r="I159" s="101"/>
      <c r="J159" s="101"/>
      <c r="K159" s="101"/>
    </row>
    <row r="160" spans="1:11" ht="14.25" x14ac:dyDescent="0.2">
      <c r="A160" s="105">
        <v>43800</v>
      </c>
      <c r="B160" s="186">
        <v>75561.626000000004</v>
      </c>
      <c r="C160" s="186">
        <v>73745.320000000007</v>
      </c>
      <c r="D160" s="106"/>
      <c r="E160" s="101"/>
      <c r="F160" s="101"/>
      <c r="G160" s="101"/>
      <c r="H160" s="101"/>
      <c r="I160" s="101"/>
      <c r="J160" s="101"/>
      <c r="K160" s="101"/>
    </row>
    <row r="161" spans="1:11" ht="14.25" x14ac:dyDescent="0.2">
      <c r="A161" s="105">
        <v>43831</v>
      </c>
      <c r="B161" s="186">
        <v>75275.744000000006</v>
      </c>
      <c r="C161" s="186">
        <v>73515.569000000003</v>
      </c>
      <c r="D161" s="106"/>
      <c r="E161" s="101"/>
      <c r="F161" s="101"/>
      <c r="G161" s="101"/>
      <c r="H161" s="101"/>
      <c r="I161" s="101"/>
      <c r="J161" s="101"/>
      <c r="K161" s="101"/>
    </row>
    <row r="162" spans="1:11" ht="14.25" x14ac:dyDescent="0.2">
      <c r="A162" s="105">
        <v>43862</v>
      </c>
      <c r="B162" s="186">
        <v>74925.307000000001</v>
      </c>
      <c r="C162" s="186">
        <v>73225.058000000005</v>
      </c>
      <c r="D162" s="106"/>
      <c r="E162" s="101"/>
      <c r="F162" s="101"/>
      <c r="G162" s="101"/>
      <c r="H162" s="101"/>
      <c r="I162" s="101"/>
      <c r="J162" s="101"/>
      <c r="K162" s="101"/>
    </row>
    <row r="163" spans="1:11" ht="14.25" x14ac:dyDescent="0.2">
      <c r="A163" s="105">
        <v>43891</v>
      </c>
      <c r="B163" s="186">
        <v>75138.732000000004</v>
      </c>
      <c r="C163" s="186">
        <v>73352.692999999999</v>
      </c>
      <c r="D163" s="106"/>
      <c r="E163" s="101"/>
      <c r="F163" s="101"/>
      <c r="G163" s="101"/>
      <c r="H163" s="101"/>
      <c r="I163" s="101"/>
      <c r="J163" s="101"/>
      <c r="K163" s="101"/>
    </row>
    <row r="164" spans="1:11" ht="14.25" x14ac:dyDescent="0.2">
      <c r="A164" s="105">
        <v>43922</v>
      </c>
      <c r="B164" s="186">
        <v>74698.534</v>
      </c>
      <c r="C164" s="186">
        <v>71879.125</v>
      </c>
      <c r="D164" s="106"/>
      <c r="E164" s="101"/>
      <c r="F164" s="101"/>
      <c r="G164" s="101"/>
      <c r="H164" s="101"/>
      <c r="I164" s="101"/>
      <c r="J164" s="101"/>
      <c r="K164" s="101"/>
    </row>
    <row r="165" spans="1:11" ht="14.25" x14ac:dyDescent="0.2">
      <c r="A165" s="105">
        <v>43952</v>
      </c>
      <c r="B165" s="186">
        <v>74727.004000000001</v>
      </c>
      <c r="C165" s="186">
        <v>71490.48</v>
      </c>
      <c r="D165" s="106"/>
      <c r="E165" s="101"/>
      <c r="F165" s="101"/>
      <c r="G165" s="101"/>
      <c r="H165" s="101"/>
      <c r="I165" s="101"/>
      <c r="J165" s="101"/>
      <c r="K165" s="101"/>
    </row>
    <row r="166" spans="1:11" ht="14.25" x14ac:dyDescent="0.2">
      <c r="A166" s="105">
        <v>43983</v>
      </c>
      <c r="B166" s="186">
        <v>74804.225000000006</v>
      </c>
      <c r="C166" s="186">
        <v>71525.644</v>
      </c>
      <c r="D166" s="106"/>
      <c r="E166" s="101"/>
      <c r="F166" s="101"/>
      <c r="G166" s="101"/>
      <c r="H166" s="101"/>
      <c r="I166" s="101"/>
      <c r="J166" s="101"/>
      <c r="K166" s="101"/>
    </row>
    <row r="167" spans="1:11" ht="14.25" x14ac:dyDescent="0.2">
      <c r="A167" s="105">
        <v>44013</v>
      </c>
      <c r="B167" s="186">
        <v>74891.09599999999</v>
      </c>
      <c r="C167" s="186">
        <v>71578.937999999995</v>
      </c>
      <c r="D167" s="106"/>
      <c r="E167" s="101"/>
      <c r="F167" s="101"/>
      <c r="G167" s="101"/>
      <c r="H167" s="101"/>
      <c r="I167" s="101"/>
      <c r="J167" s="101"/>
      <c r="K167" s="101"/>
    </row>
    <row r="168" spans="1:11" ht="14.25" x14ac:dyDescent="0.2">
      <c r="A168" s="105">
        <v>44044</v>
      </c>
      <c r="B168" s="186">
        <v>74971.849000000002</v>
      </c>
      <c r="C168" s="186">
        <v>71599.72600000001</v>
      </c>
      <c r="D168" s="106"/>
      <c r="E168" s="101"/>
      <c r="F168" s="101"/>
      <c r="G168" s="101"/>
      <c r="H168" s="101"/>
      <c r="I168" s="101"/>
      <c r="J168" s="101"/>
      <c r="K168" s="101"/>
    </row>
    <row r="169" spans="1:11" ht="14.25" x14ac:dyDescent="0.2">
      <c r="A169" s="105">
        <v>44075</v>
      </c>
      <c r="B169" s="186">
        <v>75101.225000000006</v>
      </c>
      <c r="C169" s="186">
        <v>71876.638999999996</v>
      </c>
      <c r="D169" s="106"/>
      <c r="E169" s="101"/>
      <c r="F169" s="101"/>
      <c r="G169" s="101"/>
      <c r="H169" s="101"/>
      <c r="I169" s="101"/>
      <c r="J169" s="101"/>
      <c r="K169" s="101"/>
    </row>
    <row r="170" spans="1:11" ht="14.25" x14ac:dyDescent="0.2">
      <c r="A170" s="105">
        <v>44105</v>
      </c>
      <c r="B170" s="186">
        <v>74925.104999999996</v>
      </c>
      <c r="C170" s="186">
        <v>71958.232999999993</v>
      </c>
      <c r="D170" s="106"/>
      <c r="E170" s="101"/>
      <c r="F170" s="101"/>
      <c r="G170" s="101"/>
      <c r="H170" s="101"/>
      <c r="I170" s="101"/>
      <c r="J170" s="101"/>
      <c r="K170" s="101"/>
    </row>
    <row r="171" spans="1:11" ht="14.25" x14ac:dyDescent="0.2">
      <c r="A171" s="105">
        <v>44136</v>
      </c>
      <c r="B171" s="186">
        <v>75060.96699999999</v>
      </c>
      <c r="C171" s="186">
        <v>72233.546999999991</v>
      </c>
      <c r="D171" s="106"/>
      <c r="E171" s="101"/>
      <c r="F171" s="101"/>
      <c r="G171" s="101"/>
      <c r="H171" s="101"/>
      <c r="I171" s="101"/>
      <c r="J171" s="101"/>
      <c r="K171" s="101"/>
    </row>
    <row r="172" spans="1:11" ht="14.25" x14ac:dyDescent="0.2">
      <c r="A172" s="105">
        <v>44166</v>
      </c>
      <c r="B172" s="186">
        <v>74947.968000000008</v>
      </c>
      <c r="C172" s="186">
        <v>72421.861000000004</v>
      </c>
      <c r="D172" s="106"/>
      <c r="E172" s="101"/>
      <c r="F172" s="101"/>
      <c r="G172" s="101"/>
      <c r="H172" s="101"/>
      <c r="I172" s="101"/>
      <c r="J172" s="101"/>
      <c r="K172" s="101"/>
    </row>
    <row r="173" spans="1:11" ht="14.25" x14ac:dyDescent="0.2">
      <c r="A173" s="105">
        <v>44197</v>
      </c>
      <c r="B173" s="186">
        <v>75404.540999999997</v>
      </c>
      <c r="C173" s="186">
        <v>73071.929000000004</v>
      </c>
      <c r="D173" s="106"/>
      <c r="E173" s="101"/>
      <c r="F173" s="101"/>
      <c r="G173" s="101"/>
      <c r="H173" s="101"/>
      <c r="I173" s="101"/>
      <c r="J173" s="101"/>
      <c r="K173" s="101"/>
    </row>
    <row r="174" spans="1:11" ht="14.25" x14ac:dyDescent="0.2">
      <c r="A174" s="105">
        <v>44228</v>
      </c>
      <c r="B174" s="186">
        <v>75292.898000000001</v>
      </c>
      <c r="C174" s="186">
        <v>73064.236000000004</v>
      </c>
      <c r="D174" s="106"/>
      <c r="E174" s="101"/>
      <c r="F174" s="101"/>
      <c r="G174" s="101"/>
      <c r="H174" s="101"/>
      <c r="I174" s="101"/>
      <c r="J174" s="101"/>
      <c r="K174" s="101"/>
    </row>
    <row r="175" spans="1:11" ht="14.25" x14ac:dyDescent="0.2">
      <c r="A175" s="105">
        <v>44256</v>
      </c>
      <c r="B175" s="186">
        <v>75245.353000000003</v>
      </c>
      <c r="C175" s="186">
        <v>73250.345000000001</v>
      </c>
      <c r="D175" s="106"/>
      <c r="E175" s="101"/>
      <c r="F175" s="101"/>
      <c r="G175" s="101"/>
      <c r="H175" s="101"/>
      <c r="I175" s="101"/>
      <c r="J175" s="101"/>
      <c r="K175" s="101"/>
    </row>
    <row r="176" spans="1:11" ht="14.25" x14ac:dyDescent="0.2">
      <c r="A176" s="105">
        <v>44287</v>
      </c>
      <c r="B176" s="186">
        <v>75238.157000000007</v>
      </c>
      <c r="C176" s="186">
        <v>73390.938999999998</v>
      </c>
      <c r="D176" s="106"/>
      <c r="E176" s="101"/>
      <c r="F176" s="101"/>
      <c r="G176" s="101"/>
      <c r="H176" s="101"/>
      <c r="I176" s="101"/>
      <c r="J176" s="101"/>
      <c r="K176" s="101"/>
    </row>
    <row r="177" spans="1:11" ht="14.25" x14ac:dyDescent="0.2">
      <c r="A177" s="105">
        <v>44317</v>
      </c>
      <c r="B177" s="186">
        <v>75412.494000000006</v>
      </c>
      <c r="C177" s="186">
        <v>73706.462</v>
      </c>
      <c r="D177" s="106"/>
      <c r="E177" s="101"/>
      <c r="F177" s="101"/>
      <c r="G177" s="101"/>
      <c r="H177" s="101"/>
      <c r="I177" s="101"/>
      <c r="J177" s="101"/>
      <c r="K177" s="101"/>
    </row>
    <row r="178" spans="1:11" ht="14.25" x14ac:dyDescent="0.2">
      <c r="A178" s="105">
        <v>44348</v>
      </c>
      <c r="B178" s="186">
        <v>75379.67200000002</v>
      </c>
      <c r="C178" s="186">
        <v>73796.539000000004</v>
      </c>
      <c r="D178" s="106"/>
      <c r="E178" s="101"/>
      <c r="F178" s="101"/>
      <c r="G178" s="101"/>
      <c r="H178" s="101"/>
      <c r="I178" s="101"/>
      <c r="J178" s="101"/>
      <c r="K178" s="101"/>
    </row>
    <row r="179" spans="1:11" ht="14.25" x14ac:dyDescent="0.2">
      <c r="A179" s="105">
        <v>44378</v>
      </c>
      <c r="B179" s="186">
        <v>75328.54700000002</v>
      </c>
      <c r="C179" s="186">
        <v>73894.304000000004</v>
      </c>
      <c r="D179" s="106"/>
      <c r="E179" s="101"/>
      <c r="F179" s="101"/>
      <c r="G179" s="101"/>
      <c r="H179" s="101"/>
      <c r="I179" s="101"/>
      <c r="J179" s="101"/>
      <c r="K179" s="101"/>
    </row>
    <row r="180" spans="1:11" ht="14.25" x14ac:dyDescent="0.2">
      <c r="A180" s="105">
        <v>44409</v>
      </c>
      <c r="B180" s="186">
        <v>75233.862000000008</v>
      </c>
      <c r="C180" s="186">
        <v>73887.392000000007</v>
      </c>
      <c r="D180" s="106"/>
      <c r="E180" s="101"/>
      <c r="F180" s="101"/>
      <c r="G180" s="101"/>
      <c r="H180" s="101"/>
      <c r="I180" s="101"/>
      <c r="J180" s="101"/>
      <c r="K180" s="101"/>
    </row>
    <row r="181" spans="1:11" ht="14.25" x14ac:dyDescent="0.2">
      <c r="A181" s="105">
        <v>44440</v>
      </c>
      <c r="B181" s="186">
        <v>75438.80799999999</v>
      </c>
      <c r="C181" s="186">
        <v>74194.489000000001</v>
      </c>
      <c r="D181" s="106"/>
      <c r="E181" s="101"/>
      <c r="F181" s="101"/>
      <c r="G181" s="101"/>
      <c r="H181" s="101"/>
      <c r="I181" s="101"/>
      <c r="J181" s="101"/>
      <c r="K181" s="101"/>
    </row>
    <row r="182" spans="1:11" ht="14.25" x14ac:dyDescent="0.2">
      <c r="A182" s="105">
        <v>44470</v>
      </c>
      <c r="B182" s="186">
        <v>75465.780999999988</v>
      </c>
      <c r="C182" s="186">
        <v>74299.842000000004</v>
      </c>
      <c r="D182" s="106"/>
      <c r="E182" s="101"/>
      <c r="F182" s="101"/>
      <c r="G182" s="101"/>
      <c r="H182" s="101"/>
      <c r="I182" s="101"/>
      <c r="J182" s="101"/>
      <c r="K182" s="101"/>
    </row>
    <row r="183" spans="1:11" ht="14.25" x14ac:dyDescent="0.2">
      <c r="A183" s="105">
        <v>44501</v>
      </c>
      <c r="B183" s="186">
        <v>75219.82699999999</v>
      </c>
      <c r="C183" s="186">
        <v>74089.107000000004</v>
      </c>
      <c r="D183" s="106"/>
      <c r="E183" s="101"/>
      <c r="F183" s="101"/>
      <c r="G183" s="101"/>
      <c r="H183" s="101"/>
      <c r="I183" s="101"/>
      <c r="J183" s="101"/>
      <c r="K183" s="101"/>
    </row>
    <row r="184" spans="1:11" ht="14.25" x14ac:dyDescent="0.2">
      <c r="A184" s="105">
        <v>44531</v>
      </c>
      <c r="B184" s="186">
        <v>75518.073000000004</v>
      </c>
      <c r="C184" s="186">
        <v>74384.731</v>
      </c>
      <c r="D184" s="106"/>
      <c r="E184" s="101"/>
      <c r="F184" s="101"/>
      <c r="G184" s="101"/>
      <c r="H184" s="101"/>
      <c r="I184" s="101"/>
      <c r="J184" s="101"/>
      <c r="K184" s="101"/>
    </row>
    <row r="185" spans="1:11" ht="14.25" x14ac:dyDescent="0.2">
      <c r="A185" s="105">
        <v>44562</v>
      </c>
      <c r="B185" s="186">
        <v>75220.52</v>
      </c>
      <c r="C185" s="186">
        <v>74013.338000000003</v>
      </c>
      <c r="D185" s="106"/>
      <c r="E185" s="101"/>
      <c r="F185" s="101"/>
      <c r="G185" s="101"/>
      <c r="H185" s="101"/>
      <c r="I185" s="101"/>
      <c r="J185" s="101"/>
      <c r="K185" s="101"/>
    </row>
    <row r="186" spans="1:11" ht="14.25" x14ac:dyDescent="0.2">
      <c r="A186" s="105">
        <v>44593</v>
      </c>
      <c r="B186" s="186">
        <v>75018.653000000006</v>
      </c>
      <c r="C186" s="186">
        <v>74011.133000000002</v>
      </c>
      <c r="D186" s="106"/>
      <c r="E186" s="101"/>
      <c r="F186" s="101"/>
      <c r="G186" s="101"/>
      <c r="H186" s="101"/>
      <c r="I186" s="101"/>
      <c r="J186" s="101"/>
      <c r="K186" s="101"/>
    </row>
    <row r="187" spans="1:11" ht="14.25" x14ac:dyDescent="0.2">
      <c r="A187" s="105">
        <v>44621</v>
      </c>
      <c r="B187" s="186">
        <v>74711.760999999999</v>
      </c>
      <c r="C187" s="186">
        <v>73616.375</v>
      </c>
      <c r="D187" s="106"/>
      <c r="E187" s="101"/>
      <c r="F187" s="101"/>
      <c r="G187" s="101"/>
      <c r="H187" s="101"/>
      <c r="I187" s="101"/>
      <c r="J187" s="101"/>
      <c r="K187" s="101"/>
    </row>
    <row r="188" spans="1:11" ht="14.25" x14ac:dyDescent="0.2">
      <c r="A188" s="105">
        <v>44652</v>
      </c>
      <c r="B188" s="186">
        <v>74937.277999999991</v>
      </c>
      <c r="C188" s="186">
        <v>73805.45199999999</v>
      </c>
      <c r="D188" s="106"/>
      <c r="E188" s="101"/>
      <c r="F188" s="101"/>
      <c r="G188" s="101"/>
      <c r="H188" s="101"/>
      <c r="I188" s="101"/>
      <c r="J188" s="101"/>
      <c r="K188" s="101"/>
    </row>
    <row r="189" spans="1:11" ht="14.25" x14ac:dyDescent="0.2">
      <c r="A189" s="105">
        <v>44682</v>
      </c>
      <c r="B189" s="186">
        <v>74948.859000000011</v>
      </c>
      <c r="C189" s="186">
        <v>73769.116999999998</v>
      </c>
      <c r="D189" s="106"/>
      <c r="E189" s="101"/>
      <c r="F189" s="101"/>
      <c r="G189" s="101"/>
      <c r="H189" s="101"/>
      <c r="I189" s="101"/>
      <c r="J189" s="101"/>
      <c r="K189" s="101"/>
    </row>
    <row r="190" spans="1:11" ht="14.25" x14ac:dyDescent="0.2">
      <c r="A190" s="105">
        <v>44713</v>
      </c>
      <c r="B190" s="186">
        <v>74951.370999999999</v>
      </c>
      <c r="C190" s="186">
        <v>73698.296999999991</v>
      </c>
      <c r="D190" s="106"/>
      <c r="E190" s="101"/>
      <c r="F190" s="101"/>
      <c r="G190" s="101"/>
      <c r="H190" s="101"/>
      <c r="I190" s="101"/>
      <c r="J190" s="101"/>
      <c r="K190" s="101"/>
    </row>
    <row r="191" spans="1:11" ht="14.25" x14ac:dyDescent="0.2">
      <c r="A191" s="105">
        <v>44743</v>
      </c>
      <c r="B191" s="186">
        <v>74850.00499999999</v>
      </c>
      <c r="C191" s="186">
        <v>73619.829999999987</v>
      </c>
      <c r="D191" s="106"/>
      <c r="E191" s="101"/>
      <c r="F191" s="101"/>
      <c r="G191" s="101"/>
      <c r="H191" s="101"/>
      <c r="I191" s="101"/>
      <c r="J191" s="101"/>
      <c r="K191" s="101"/>
    </row>
    <row r="192" spans="1:11" ht="14.25" x14ac:dyDescent="0.2">
      <c r="A192" s="105">
        <v>44774</v>
      </c>
      <c r="B192" s="186">
        <v>75043.577999999994</v>
      </c>
      <c r="C192" s="186">
        <v>73840.028999999995</v>
      </c>
      <c r="D192" s="106"/>
      <c r="E192" s="101"/>
      <c r="F192" s="101"/>
      <c r="G192" s="101"/>
      <c r="H192" s="101"/>
      <c r="I192" s="101"/>
      <c r="J192" s="101"/>
      <c r="K192" s="101"/>
    </row>
    <row r="193" spans="1:11" ht="14.25" x14ac:dyDescent="0.2">
      <c r="A193" s="105">
        <v>44805</v>
      </c>
      <c r="B193" s="186">
        <v>74779.921000000002</v>
      </c>
      <c r="C193" s="186">
        <v>73565.790999999997</v>
      </c>
      <c r="D193" s="106"/>
      <c r="E193" s="101"/>
      <c r="F193" s="101"/>
      <c r="G193" s="101"/>
      <c r="H193" s="101"/>
      <c r="I193" s="101"/>
      <c r="J193" s="101"/>
      <c r="K193" s="101"/>
    </row>
    <row r="194" spans="1:11" ht="14.25" x14ac:dyDescent="0.2">
      <c r="A194" s="105">
        <v>44835</v>
      </c>
      <c r="B194" s="186">
        <v>74970.12</v>
      </c>
      <c r="C194" s="186">
        <v>73809.835999999996</v>
      </c>
      <c r="D194" s="106"/>
      <c r="E194" s="101"/>
      <c r="F194" s="101"/>
      <c r="G194" s="101"/>
      <c r="H194" s="101"/>
      <c r="I194" s="101"/>
      <c r="J194" s="101"/>
      <c r="K194" s="101"/>
    </row>
    <row r="195" spans="1:11" ht="14.25" x14ac:dyDescent="0.2">
      <c r="A195" s="105">
        <v>44866</v>
      </c>
      <c r="B195" s="186">
        <v>74978.713000000003</v>
      </c>
      <c r="C195" s="186">
        <v>73968.887999999992</v>
      </c>
      <c r="D195" s="106"/>
      <c r="E195" s="101"/>
      <c r="F195" s="101"/>
      <c r="G195" s="101"/>
      <c r="H195" s="101"/>
      <c r="I195" s="101"/>
      <c r="J195" s="101"/>
      <c r="K195" s="101"/>
    </row>
    <row r="196" spans="1:11" ht="14.25" x14ac:dyDescent="0.2">
      <c r="A196" s="105">
        <v>44896</v>
      </c>
      <c r="B196" s="186">
        <v>74825.986000000004</v>
      </c>
      <c r="C196" s="186">
        <v>73811.046000000002</v>
      </c>
      <c r="D196" s="106"/>
      <c r="E196" s="101"/>
      <c r="F196" s="101"/>
      <c r="G196" s="101"/>
      <c r="H196" s="101"/>
      <c r="I196" s="101"/>
      <c r="J196" s="101"/>
      <c r="K196" s="101"/>
    </row>
    <row r="197" spans="1:11" ht="14.25" x14ac:dyDescent="0.2">
      <c r="A197" s="105">
        <v>44927</v>
      </c>
      <c r="B197" s="186">
        <v>76074.747999999992</v>
      </c>
      <c r="C197" s="186">
        <v>75161.667000000001</v>
      </c>
      <c r="D197" s="106"/>
      <c r="E197" s="101"/>
      <c r="F197" s="101"/>
      <c r="G197" s="101"/>
      <c r="H197" s="101"/>
      <c r="I197" s="101"/>
      <c r="J197" s="101"/>
      <c r="K197" s="101"/>
    </row>
    <row r="198" spans="1:11" ht="14.25" x14ac:dyDescent="0.2">
      <c r="A198" s="105">
        <v>44958</v>
      </c>
      <c r="B198" s="186">
        <v>75604.298999999999</v>
      </c>
      <c r="C198" s="186">
        <v>74769.927000000011</v>
      </c>
      <c r="D198" s="106"/>
      <c r="E198" s="101"/>
      <c r="F198" s="101"/>
      <c r="G198" s="101"/>
      <c r="H198" s="101"/>
      <c r="I198" s="101"/>
      <c r="J198" s="101"/>
      <c r="K198" s="101"/>
    </row>
    <row r="199" spans="1:11" ht="14.25" x14ac:dyDescent="0.2">
      <c r="A199" s="105">
        <v>44986</v>
      </c>
      <c r="B199" s="186">
        <v>75809.236999999994</v>
      </c>
      <c r="C199" s="186">
        <v>75046.293999999994</v>
      </c>
      <c r="D199" s="106"/>
      <c r="E199" s="101"/>
      <c r="F199" s="101"/>
      <c r="G199" s="101"/>
      <c r="H199" s="101"/>
      <c r="I199" s="101"/>
      <c r="J199" s="101"/>
      <c r="K199" s="101"/>
    </row>
    <row r="200" spans="1:11" ht="14.25" x14ac:dyDescent="0.2">
      <c r="A200" s="105">
        <v>45017</v>
      </c>
      <c r="B200" s="186">
        <v>75815.963000000003</v>
      </c>
      <c r="C200" s="186">
        <v>75183.167999999991</v>
      </c>
      <c r="D200" s="106"/>
      <c r="E200" s="101"/>
      <c r="F200" s="101"/>
      <c r="G200" s="101"/>
      <c r="H200" s="101"/>
      <c r="I200" s="101"/>
      <c r="J200" s="101"/>
      <c r="K200" s="101"/>
    </row>
    <row r="201" spans="1:11" ht="14.25" x14ac:dyDescent="0.2">
      <c r="A201" s="105">
        <v>45047</v>
      </c>
      <c r="B201" s="186">
        <v>75817.72</v>
      </c>
      <c r="C201" s="186">
        <v>75238.384000000005</v>
      </c>
      <c r="D201" s="106"/>
      <c r="E201" s="101"/>
      <c r="F201" s="101"/>
      <c r="G201" s="101"/>
      <c r="H201" s="101"/>
      <c r="I201" s="101"/>
      <c r="J201" s="101"/>
      <c r="K201" s="101"/>
    </row>
    <row r="202" spans="1:11" ht="14.25" x14ac:dyDescent="0.2">
      <c r="A202" s="105">
        <v>45078</v>
      </c>
      <c r="B202" s="186">
        <v>75927.634999999995</v>
      </c>
      <c r="C202" s="186">
        <v>75402.100999999995</v>
      </c>
      <c r="D202" s="106"/>
      <c r="E202" s="101"/>
      <c r="F202" s="101"/>
      <c r="G202" s="101"/>
      <c r="H202" s="101"/>
      <c r="I202" s="101"/>
      <c r="J202" s="101"/>
      <c r="K202" s="101"/>
    </row>
    <row r="203" spans="1:11" ht="14.25" x14ac:dyDescent="0.2">
      <c r="A203" s="105">
        <v>45108</v>
      </c>
      <c r="B203" s="186">
        <v>76077.933000000005</v>
      </c>
      <c r="C203" s="186">
        <v>75611.372000000003</v>
      </c>
      <c r="D203" s="106"/>
      <c r="E203" s="101"/>
      <c r="F203" s="101"/>
      <c r="G203" s="101"/>
      <c r="H203" s="101"/>
      <c r="I203" s="101"/>
      <c r="J203" s="101"/>
      <c r="K203" s="101"/>
    </row>
    <row r="204" spans="1:11" ht="14.25" x14ac:dyDescent="0.2">
      <c r="A204" s="105">
        <v>45139</v>
      </c>
      <c r="B204" s="186">
        <v>76043.104000000007</v>
      </c>
      <c r="C204" s="186">
        <v>75584.47</v>
      </c>
      <c r="D204" s="106"/>
      <c r="E204" s="101"/>
      <c r="F204" s="101"/>
      <c r="G204" s="101"/>
      <c r="H204" s="101"/>
      <c r="I204" s="101"/>
      <c r="J204" s="101"/>
      <c r="K204" s="10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view="pageBreakPreview" zoomScale="90" zoomScaleNormal="100" zoomScaleSheetLayoutView="90" workbookViewId="0"/>
  </sheetViews>
  <sheetFormatPr defaultColWidth="9.140625" defaultRowHeight="12.75" x14ac:dyDescent="0.2"/>
  <cols>
    <col min="1" max="1" width="9.85546875" style="102" customWidth="1"/>
    <col min="2" max="2" width="21.85546875" style="102" customWidth="1"/>
    <col min="3" max="3" width="20.85546875" style="102" customWidth="1"/>
    <col min="4" max="8" width="9.140625" style="102"/>
    <col min="9" max="10" width="5.140625" style="102" customWidth="1"/>
    <col min="11" max="16384" width="9.140625" style="102"/>
  </cols>
  <sheetData>
    <row r="1" spans="1:10" ht="23.25" x14ac:dyDescent="0.35">
      <c r="A1" s="100" t="s">
        <v>225</v>
      </c>
      <c r="B1" s="101"/>
      <c r="C1" s="101"/>
      <c r="D1" s="101"/>
      <c r="E1" s="101"/>
      <c r="F1" s="101"/>
      <c r="G1" s="101"/>
      <c r="H1" s="101"/>
      <c r="I1" s="101"/>
      <c r="J1" s="101"/>
    </row>
    <row r="2" spans="1:10" ht="18" x14ac:dyDescent="0.25">
      <c r="A2" s="107"/>
      <c r="B2" s="101"/>
      <c r="C2" s="101"/>
      <c r="D2" s="101"/>
      <c r="E2" s="101"/>
      <c r="F2" s="101"/>
      <c r="G2" s="101"/>
      <c r="H2" s="101"/>
      <c r="I2" s="101"/>
      <c r="J2" s="101"/>
    </row>
    <row r="3" spans="1:10" ht="30" x14ac:dyDescent="0.25">
      <c r="A3" s="103" t="s">
        <v>22</v>
      </c>
      <c r="B3" s="104" t="s">
        <v>169</v>
      </c>
      <c r="C3" s="104" t="s">
        <v>226</v>
      </c>
      <c r="D3" s="101"/>
      <c r="E3" s="101"/>
      <c r="F3" s="101"/>
      <c r="G3" s="101"/>
      <c r="H3" s="101"/>
      <c r="I3" s="101"/>
      <c r="J3" s="101"/>
    </row>
    <row r="4" spans="1:10" ht="14.25" x14ac:dyDescent="0.2">
      <c r="A4" s="105">
        <v>43466</v>
      </c>
      <c r="B4" s="186">
        <v>100</v>
      </c>
      <c r="C4" s="186">
        <v>100</v>
      </c>
      <c r="D4" s="106"/>
      <c r="E4" s="101"/>
      <c r="F4" s="101"/>
      <c r="G4" s="101"/>
      <c r="H4" s="101"/>
      <c r="I4" s="101"/>
      <c r="J4" s="101"/>
    </row>
    <row r="5" spans="1:10" ht="14.25" x14ac:dyDescent="0.2">
      <c r="A5" s="105">
        <v>43497</v>
      </c>
      <c r="B5" s="186">
        <v>100.53571931971381</v>
      </c>
      <c r="C5" s="186">
        <v>100.22251171437249</v>
      </c>
      <c r="D5" s="106"/>
      <c r="E5" s="101"/>
      <c r="F5" s="101"/>
      <c r="G5" s="101"/>
      <c r="H5" s="101"/>
      <c r="I5" s="101"/>
      <c r="J5" s="101"/>
    </row>
    <row r="6" spans="1:10" ht="14.25" x14ac:dyDescent="0.2">
      <c r="A6" s="105">
        <v>43525</v>
      </c>
      <c r="B6" s="186">
        <v>101.70620090024049</v>
      </c>
      <c r="C6" s="186">
        <v>101.11452634727529</v>
      </c>
      <c r="D6" s="106"/>
      <c r="E6" s="101"/>
      <c r="F6" s="101"/>
      <c r="G6" s="101"/>
      <c r="H6" s="101"/>
      <c r="I6" s="101"/>
      <c r="J6" s="101"/>
    </row>
    <row r="7" spans="1:10" ht="14.25" x14ac:dyDescent="0.2">
      <c r="A7" s="105">
        <v>43556</v>
      </c>
      <c r="B7" s="186">
        <v>102.80814012479695</v>
      </c>
      <c r="C7" s="186">
        <v>101.95580672792839</v>
      </c>
      <c r="D7" s="106"/>
      <c r="E7" s="101"/>
      <c r="F7" s="101"/>
      <c r="G7" s="101"/>
      <c r="H7" s="101"/>
      <c r="I7" s="101"/>
      <c r="J7" s="101"/>
    </row>
    <row r="8" spans="1:10" ht="14.25" x14ac:dyDescent="0.2">
      <c r="A8" s="105">
        <v>43586</v>
      </c>
      <c r="B8" s="186">
        <v>102.92232649955358</v>
      </c>
      <c r="C8" s="186">
        <v>101.69629963527638</v>
      </c>
      <c r="D8" s="106"/>
      <c r="E8" s="101"/>
      <c r="F8" s="101"/>
      <c r="G8" s="101"/>
      <c r="H8" s="101"/>
      <c r="I8" s="101"/>
      <c r="J8" s="101"/>
    </row>
    <row r="9" spans="1:10" ht="14.25" x14ac:dyDescent="0.2">
      <c r="A9" s="105">
        <v>43617</v>
      </c>
      <c r="B9" s="186">
        <v>104.17959786652631</v>
      </c>
      <c r="C9" s="186">
        <v>102.85811351135736</v>
      </c>
      <c r="D9" s="106"/>
      <c r="E9" s="101"/>
      <c r="F9" s="101"/>
      <c r="G9" s="101"/>
      <c r="H9" s="101"/>
      <c r="I9" s="101"/>
      <c r="J9" s="101"/>
    </row>
    <row r="10" spans="1:10" ht="14.25" x14ac:dyDescent="0.2">
      <c r="A10" s="105">
        <v>43647</v>
      </c>
      <c r="B10" s="186">
        <v>103.96689775668553</v>
      </c>
      <c r="C10" s="186">
        <v>102.43671699784387</v>
      </c>
      <c r="D10" s="106"/>
      <c r="E10" s="101"/>
      <c r="F10" s="101"/>
      <c r="G10" s="101"/>
      <c r="H10" s="101"/>
      <c r="I10" s="101"/>
      <c r="J10" s="101"/>
    </row>
    <row r="11" spans="1:10" ht="14.25" x14ac:dyDescent="0.2">
      <c r="A11" s="105">
        <v>43678</v>
      </c>
      <c r="B11" s="186">
        <v>105.46170120804503</v>
      </c>
      <c r="C11" s="186">
        <v>103.6797157031845</v>
      </c>
      <c r="D11" s="106"/>
      <c r="E11" s="101"/>
      <c r="F11" s="101"/>
      <c r="G11" s="101"/>
      <c r="H11" s="101"/>
      <c r="I11" s="101"/>
      <c r="J11" s="101"/>
    </row>
    <row r="12" spans="1:10" ht="14.25" x14ac:dyDescent="0.2">
      <c r="A12" s="105">
        <v>43709</v>
      </c>
      <c r="B12" s="186">
        <v>105.46332953424478</v>
      </c>
      <c r="C12" s="186">
        <v>103.5655311007847</v>
      </c>
      <c r="D12" s="106"/>
      <c r="E12" s="101"/>
      <c r="F12" s="101"/>
      <c r="G12" s="101"/>
      <c r="H12" s="101"/>
      <c r="I12" s="101"/>
      <c r="J12" s="101"/>
    </row>
    <row r="13" spans="1:10" ht="14.25" x14ac:dyDescent="0.2">
      <c r="A13" s="105">
        <v>43739</v>
      </c>
      <c r="B13" s="186">
        <v>106.69322466698441</v>
      </c>
      <c r="C13" s="186">
        <v>104.63956100551088</v>
      </c>
      <c r="D13" s="106"/>
      <c r="E13" s="101"/>
      <c r="F13" s="101"/>
      <c r="G13" s="101"/>
      <c r="H13" s="101"/>
      <c r="I13" s="101"/>
      <c r="J13" s="101"/>
    </row>
    <row r="14" spans="1:10" ht="14.25" x14ac:dyDescent="0.2">
      <c r="A14" s="105">
        <v>43770</v>
      </c>
      <c r="B14" s="186">
        <v>106.98805347952445</v>
      </c>
      <c r="C14" s="186">
        <v>104.74129130657532</v>
      </c>
      <c r="D14" s="106"/>
      <c r="E14" s="101"/>
      <c r="F14" s="101"/>
      <c r="G14" s="101"/>
      <c r="H14" s="101"/>
      <c r="I14" s="101"/>
      <c r="J14" s="101"/>
    </row>
    <row r="15" spans="1:10" ht="14.25" x14ac:dyDescent="0.2">
      <c r="A15" s="105">
        <v>43800</v>
      </c>
      <c r="B15" s="186">
        <v>107.112111581867</v>
      </c>
      <c r="C15" s="186">
        <v>104.73180901349264</v>
      </c>
      <c r="D15" s="106"/>
      <c r="E15" s="101"/>
      <c r="F15" s="101"/>
      <c r="G15" s="101"/>
      <c r="H15" s="101"/>
      <c r="I15" s="101"/>
      <c r="J15" s="101"/>
    </row>
    <row r="16" spans="1:10" ht="14.25" x14ac:dyDescent="0.2">
      <c r="A16" s="105">
        <v>43831</v>
      </c>
      <c r="B16" s="186">
        <v>108.77076535707515</v>
      </c>
      <c r="C16" s="186">
        <v>106.17869484687252</v>
      </c>
      <c r="D16" s="106"/>
      <c r="E16" s="101"/>
      <c r="F16" s="101"/>
      <c r="G16" s="101"/>
      <c r="H16" s="101"/>
      <c r="I16" s="101"/>
      <c r="J16" s="101"/>
    </row>
    <row r="17" spans="1:10" ht="14.25" x14ac:dyDescent="0.2">
      <c r="A17" s="105">
        <v>43862</v>
      </c>
      <c r="B17" s="186">
        <v>107.8263361612271</v>
      </c>
      <c r="C17" s="186">
        <v>105.06974168000482</v>
      </c>
      <c r="D17" s="106"/>
      <c r="E17" s="101"/>
      <c r="F17" s="101"/>
      <c r="G17" s="101"/>
      <c r="H17" s="101"/>
      <c r="I17" s="101"/>
      <c r="J17" s="101"/>
    </row>
    <row r="18" spans="1:10" ht="14.25" x14ac:dyDescent="0.2">
      <c r="A18" s="105">
        <v>43891</v>
      </c>
      <c r="B18" s="186">
        <v>109.46952083753771</v>
      </c>
      <c r="C18" s="186">
        <v>106.13887811061669</v>
      </c>
      <c r="D18" s="106"/>
      <c r="E18" s="101"/>
      <c r="F18" s="101"/>
      <c r="G18" s="101"/>
      <c r="H18" s="101"/>
      <c r="I18" s="101"/>
      <c r="J18" s="101"/>
    </row>
    <row r="19" spans="1:10" ht="14.25" x14ac:dyDescent="0.2">
      <c r="A19" s="105">
        <v>43922</v>
      </c>
      <c r="B19" s="186">
        <v>103.9502074131382</v>
      </c>
      <c r="C19" s="186">
        <v>99.957061626557149</v>
      </c>
      <c r="D19" s="106"/>
      <c r="E19" s="101"/>
      <c r="F19" s="101"/>
      <c r="G19" s="101"/>
      <c r="H19" s="101"/>
      <c r="I19" s="101"/>
      <c r="J19" s="101"/>
    </row>
    <row r="20" spans="1:10" ht="14.25" x14ac:dyDescent="0.2">
      <c r="A20" s="105">
        <v>43952</v>
      </c>
      <c r="B20" s="186">
        <v>107.64111405600687</v>
      </c>
      <c r="C20" s="186">
        <v>103.19338250820185</v>
      </c>
      <c r="D20" s="85" t="s">
        <v>20</v>
      </c>
      <c r="E20" s="101"/>
      <c r="F20" s="101"/>
      <c r="G20" s="101"/>
      <c r="H20" s="101"/>
      <c r="I20" s="101"/>
      <c r="J20" s="101"/>
    </row>
    <row r="21" spans="1:10" ht="14.25" x14ac:dyDescent="0.2">
      <c r="A21" s="105">
        <v>43983</v>
      </c>
      <c r="B21" s="186">
        <v>107.53384806759915</v>
      </c>
      <c r="C21" s="186">
        <v>102.80380017869506</v>
      </c>
      <c r="D21" s="106"/>
      <c r="E21" s="101"/>
      <c r="F21" s="101"/>
      <c r="G21" s="101"/>
      <c r="H21" s="101"/>
      <c r="I21" s="101"/>
      <c r="J21" s="101"/>
    </row>
    <row r="22" spans="1:10" ht="14.25" x14ac:dyDescent="0.2">
      <c r="A22" s="105">
        <v>44013</v>
      </c>
      <c r="B22" s="186">
        <v>110.3529895712831</v>
      </c>
      <c r="C22" s="186">
        <v>105.1076200190449</v>
      </c>
      <c r="D22" s="94"/>
      <c r="E22" s="94"/>
      <c r="F22" s="101"/>
      <c r="G22" s="101"/>
      <c r="H22" s="101"/>
      <c r="I22" s="101"/>
      <c r="J22" s="101"/>
    </row>
    <row r="23" spans="1:10" ht="14.25" x14ac:dyDescent="0.2">
      <c r="A23" s="105">
        <v>44044</v>
      </c>
      <c r="B23" s="186">
        <v>110.88606286092231</v>
      </c>
      <c r="C23" s="186">
        <v>105.18043570849287</v>
      </c>
      <c r="D23" s="106"/>
      <c r="E23" s="101"/>
      <c r="F23" s="101"/>
      <c r="G23" s="101"/>
      <c r="H23" s="101"/>
      <c r="I23" s="101"/>
      <c r="J23" s="101"/>
    </row>
    <row r="24" spans="1:10" ht="14.25" x14ac:dyDescent="0.2">
      <c r="A24" s="105">
        <v>44075</v>
      </c>
      <c r="B24" s="186">
        <v>111.86611169238965</v>
      </c>
      <c r="C24" s="186">
        <v>105.84210352605166</v>
      </c>
      <c r="D24" s="106"/>
      <c r="E24" s="101"/>
      <c r="F24" s="101"/>
      <c r="G24" s="101"/>
      <c r="H24" s="101"/>
      <c r="I24" s="101"/>
      <c r="J24" s="101"/>
    </row>
    <row r="25" spans="1:10" ht="14.25" x14ac:dyDescent="0.2">
      <c r="A25" s="105">
        <v>44105</v>
      </c>
      <c r="B25" s="186">
        <v>112.67294732435982</v>
      </c>
      <c r="C25" s="186">
        <v>106.16970156188297</v>
      </c>
      <c r="D25" s="106"/>
      <c r="E25" s="101"/>
      <c r="F25" s="101"/>
      <c r="G25" s="101"/>
      <c r="H25" s="101"/>
      <c r="I25" s="101"/>
      <c r="J25" s="101"/>
    </row>
    <row r="26" spans="1:10" ht="14.25" x14ac:dyDescent="0.2">
      <c r="A26" s="105">
        <v>44136</v>
      </c>
      <c r="B26" s="186">
        <v>112.56710612137685</v>
      </c>
      <c r="C26" s="186">
        <v>105.43874813837981</v>
      </c>
      <c r="D26" s="106"/>
      <c r="E26" s="101"/>
      <c r="F26" s="101"/>
      <c r="G26" s="101"/>
      <c r="H26" s="101"/>
      <c r="I26" s="101"/>
      <c r="J26" s="101"/>
    </row>
    <row r="27" spans="1:10" ht="14.25" x14ac:dyDescent="0.2">
      <c r="A27" s="105">
        <v>44166</v>
      </c>
      <c r="B27" s="186">
        <v>114.90355067722595</v>
      </c>
      <c r="C27" s="186">
        <v>107.02577233945378</v>
      </c>
      <c r="D27" s="106"/>
      <c r="E27" s="101"/>
      <c r="F27" s="101"/>
      <c r="G27" s="101"/>
      <c r="H27" s="101"/>
      <c r="I27" s="101"/>
      <c r="J27" s="101"/>
    </row>
    <row r="28" spans="1:10" ht="14.25" x14ac:dyDescent="0.2">
      <c r="A28" s="105">
        <v>44197</v>
      </c>
      <c r="B28" s="186">
        <v>115.30330475926162</v>
      </c>
      <c r="C28" s="186">
        <v>106.9773197029746</v>
      </c>
      <c r="D28" s="106"/>
      <c r="E28" s="101"/>
      <c r="F28" s="101"/>
      <c r="G28" s="101"/>
      <c r="H28" s="101"/>
      <c r="I28" s="101"/>
      <c r="J28" s="101"/>
    </row>
    <row r="29" spans="1:10" ht="14.25" x14ac:dyDescent="0.2">
      <c r="A29" s="105">
        <v>44228</v>
      </c>
      <c r="B29" s="186">
        <v>116.42634098514347</v>
      </c>
      <c r="C29" s="186">
        <v>107.37955590771806</v>
      </c>
      <c r="D29" s="106"/>
      <c r="E29" s="101"/>
      <c r="F29" s="101"/>
      <c r="G29" s="101"/>
      <c r="H29" s="101"/>
      <c r="I29" s="101"/>
      <c r="J29" s="101"/>
    </row>
    <row r="30" spans="1:10" ht="14.25" x14ac:dyDescent="0.2">
      <c r="A30" s="105">
        <v>44256</v>
      </c>
      <c r="B30" s="186">
        <v>116.80594453045738</v>
      </c>
      <c r="C30" s="186">
        <v>107.08585559599224</v>
      </c>
      <c r="D30" s="106"/>
      <c r="E30" s="101"/>
      <c r="F30" s="101"/>
      <c r="G30" s="101"/>
      <c r="H30" s="101"/>
      <c r="I30" s="101"/>
      <c r="J30" s="101"/>
    </row>
    <row r="31" spans="1:10" ht="14.25" x14ac:dyDescent="0.2">
      <c r="A31" s="105">
        <v>44287</v>
      </c>
      <c r="B31" s="186">
        <v>118.63038226687634</v>
      </c>
      <c r="C31" s="186">
        <v>108.17260732909044</v>
      </c>
      <c r="D31" s="106"/>
      <c r="E31" s="101"/>
      <c r="F31" s="101"/>
      <c r="G31" s="101"/>
      <c r="H31" s="101"/>
      <c r="I31" s="101"/>
      <c r="J31" s="101"/>
    </row>
    <row r="32" spans="1:10" ht="14.25" x14ac:dyDescent="0.2">
      <c r="A32" s="105">
        <v>44317</v>
      </c>
      <c r="B32" s="186">
        <v>118.33087201651202</v>
      </c>
      <c r="C32" s="186">
        <v>107.01454418286535</v>
      </c>
      <c r="D32" s="106"/>
      <c r="E32" s="101"/>
      <c r="F32" s="101"/>
      <c r="G32" s="101"/>
      <c r="H32" s="101"/>
      <c r="I32" s="101"/>
      <c r="J32" s="101"/>
    </row>
    <row r="33" spans="1:10" ht="14.25" x14ac:dyDescent="0.2">
      <c r="A33" s="105">
        <v>44348</v>
      </c>
      <c r="B33" s="186">
        <v>119.95929998663755</v>
      </c>
      <c r="C33" s="186">
        <v>107.70390748051555</v>
      </c>
      <c r="D33" s="106"/>
      <c r="E33" s="101"/>
      <c r="F33" s="101"/>
      <c r="G33" s="101"/>
      <c r="H33" s="101"/>
      <c r="I33" s="101"/>
      <c r="J33" s="101"/>
    </row>
    <row r="34" spans="1:10" ht="14.25" x14ac:dyDescent="0.2">
      <c r="A34" s="105">
        <v>44378</v>
      </c>
      <c r="B34" s="186">
        <v>120.71881238842785</v>
      </c>
      <c r="C34" s="186">
        <v>107.925402617511</v>
      </c>
      <c r="D34" s="106"/>
      <c r="E34" s="101"/>
      <c r="F34" s="101"/>
      <c r="G34" s="101"/>
      <c r="H34" s="101"/>
      <c r="I34" s="101"/>
      <c r="J34" s="101"/>
    </row>
    <row r="35" spans="1:10" ht="14.25" x14ac:dyDescent="0.2">
      <c r="A35" s="105">
        <v>44409</v>
      </c>
      <c r="B35" s="186">
        <v>121.04803959193737</v>
      </c>
      <c r="C35" s="186">
        <v>107.53662908423287</v>
      </c>
      <c r="D35" s="106"/>
      <c r="E35" s="101"/>
      <c r="F35" s="101"/>
      <c r="G35" s="101"/>
      <c r="H35" s="101"/>
      <c r="I35" s="101"/>
      <c r="J35" s="101"/>
    </row>
    <row r="36" spans="1:10" ht="14.25" x14ac:dyDescent="0.2">
      <c r="A36" s="105">
        <v>44440</v>
      </c>
      <c r="B36" s="186">
        <v>122.97007512995314</v>
      </c>
      <c r="C36" s="186">
        <v>108.2733998107548</v>
      </c>
      <c r="D36" s="106"/>
      <c r="E36" s="101"/>
      <c r="F36" s="101"/>
      <c r="G36" s="101"/>
      <c r="H36" s="101"/>
      <c r="I36" s="101"/>
      <c r="J36" s="101"/>
    </row>
    <row r="37" spans="1:10" ht="14.25" x14ac:dyDescent="0.2">
      <c r="A37" s="105">
        <v>44470</v>
      </c>
      <c r="B37" s="186">
        <v>123.5017236341676</v>
      </c>
      <c r="C37" s="186">
        <v>107.60340277040173</v>
      </c>
      <c r="D37" s="106"/>
      <c r="E37" s="101"/>
      <c r="F37" s="101"/>
      <c r="G37" s="101"/>
      <c r="H37" s="101"/>
      <c r="I37" s="101"/>
      <c r="J37" s="101"/>
    </row>
    <row r="38" spans="1:10" ht="14.25" x14ac:dyDescent="0.2">
      <c r="A38" s="105">
        <v>44501</v>
      </c>
      <c r="B38" s="186">
        <v>125.88844276143361</v>
      </c>
      <c r="C38" s="186">
        <v>108.96372364563922</v>
      </c>
      <c r="D38" s="106"/>
      <c r="E38" s="101"/>
      <c r="F38" s="101"/>
      <c r="G38" s="101"/>
      <c r="H38" s="101"/>
      <c r="I38" s="101"/>
      <c r="J38" s="101"/>
    </row>
    <row r="39" spans="1:10" ht="14.25" x14ac:dyDescent="0.2">
      <c r="A39" s="105">
        <v>44531</v>
      </c>
      <c r="B39" s="186">
        <v>127.37754707109403</v>
      </c>
      <c r="C39" s="186">
        <v>109.4848551150438</v>
      </c>
      <c r="D39" s="106"/>
      <c r="E39" s="101"/>
      <c r="F39" s="101"/>
      <c r="G39" s="101"/>
      <c r="H39" s="101"/>
      <c r="I39" s="101"/>
      <c r="J39" s="101"/>
    </row>
    <row r="40" spans="1:10" ht="14.25" x14ac:dyDescent="0.2">
      <c r="A40" s="105">
        <v>44562</v>
      </c>
      <c r="B40" s="186">
        <v>127.70982738622808</v>
      </c>
      <c r="C40" s="186">
        <v>109.03397318361266</v>
      </c>
      <c r="D40" s="106"/>
      <c r="E40" s="101"/>
      <c r="F40" s="101"/>
      <c r="G40" s="101"/>
      <c r="H40" s="101"/>
      <c r="I40" s="101"/>
      <c r="J40" s="101"/>
    </row>
    <row r="41" spans="1:10" ht="14.25" x14ac:dyDescent="0.2">
      <c r="A41" s="105">
        <v>44593</v>
      </c>
      <c r="B41" s="186">
        <v>129.19068829450234</v>
      </c>
      <c r="C41" s="186">
        <v>109.23928352423982</v>
      </c>
      <c r="D41" s="106"/>
      <c r="E41" s="101"/>
      <c r="F41" s="101"/>
      <c r="G41" s="101"/>
      <c r="H41" s="101"/>
      <c r="I41" s="101"/>
      <c r="J41" s="101"/>
    </row>
    <row r="42" spans="1:10" ht="14.25" x14ac:dyDescent="0.2">
      <c r="A42" s="105">
        <v>44621</v>
      </c>
      <c r="B42" s="186">
        <v>140.27653660309375</v>
      </c>
      <c r="C42" s="186">
        <v>110.38481409346849</v>
      </c>
      <c r="D42" s="106"/>
      <c r="E42" s="101"/>
      <c r="F42" s="101"/>
      <c r="G42" s="101"/>
      <c r="H42" s="101"/>
      <c r="I42" s="101"/>
      <c r="J42" s="101"/>
    </row>
    <row r="43" spans="1:10" ht="14.25" x14ac:dyDescent="0.2">
      <c r="A43" s="105">
        <v>44652</v>
      </c>
      <c r="B43" s="186">
        <v>130.94032479612082</v>
      </c>
      <c r="C43" s="186">
        <v>101.35795677664434</v>
      </c>
      <c r="D43" s="106"/>
      <c r="E43" s="101"/>
      <c r="F43" s="101"/>
      <c r="G43" s="101"/>
      <c r="H43" s="101"/>
      <c r="I43" s="101"/>
      <c r="J43" s="101"/>
    </row>
    <row r="44" spans="1:10" ht="14.25" x14ac:dyDescent="0.2">
      <c r="A44" s="105">
        <v>44682</v>
      </c>
      <c r="B44" s="186">
        <v>131.53639395561243</v>
      </c>
      <c r="C44" s="186">
        <v>101.60411320141574</v>
      </c>
      <c r="D44" s="106"/>
      <c r="E44" s="101"/>
      <c r="F44" s="101"/>
      <c r="G44" s="101"/>
      <c r="H44" s="101"/>
      <c r="I44" s="101"/>
      <c r="J44" s="101"/>
    </row>
    <row r="45" spans="1:10" ht="14.25" x14ac:dyDescent="0.2">
      <c r="A45" s="105">
        <v>44713</v>
      </c>
      <c r="B45" s="186">
        <v>134.14415836449288</v>
      </c>
      <c r="C45" s="186">
        <v>103.90360566199506</v>
      </c>
      <c r="D45" s="106"/>
      <c r="E45" s="101"/>
      <c r="F45" s="101"/>
      <c r="G45" s="101"/>
      <c r="H45" s="101"/>
      <c r="I45" s="101"/>
      <c r="J45" s="101"/>
    </row>
    <row r="46" spans="1:10" ht="14.25" x14ac:dyDescent="0.2">
      <c r="A46" s="105">
        <v>44743</v>
      </c>
      <c r="B46" s="186">
        <v>135.21468107043316</v>
      </c>
      <c r="C46" s="186">
        <v>105.02656227846757</v>
      </c>
      <c r="D46" s="106"/>
      <c r="E46" s="101"/>
      <c r="F46" s="101"/>
      <c r="G46" s="101"/>
      <c r="H46" s="101"/>
      <c r="I46" s="101"/>
      <c r="J46" s="101"/>
    </row>
    <row r="47" spans="1:10" ht="14.25" x14ac:dyDescent="0.2">
      <c r="A47" s="105">
        <v>44774</v>
      </c>
      <c r="B47" s="186">
        <v>136.71396241884193</v>
      </c>
      <c r="C47" s="186">
        <v>106.30074131313859</v>
      </c>
      <c r="D47" s="106"/>
      <c r="E47" s="101"/>
      <c r="F47" s="101"/>
      <c r="G47" s="101"/>
      <c r="H47" s="101"/>
      <c r="I47" s="101"/>
      <c r="J47" s="101"/>
    </row>
    <row r="48" spans="1:10" ht="14.25" x14ac:dyDescent="0.2">
      <c r="A48" s="105">
        <v>44805</v>
      </c>
      <c r="B48" s="186">
        <v>138.08257058972174</v>
      </c>
      <c r="C48" s="186">
        <v>107.04017304204638</v>
      </c>
      <c r="D48" s="106"/>
      <c r="E48" s="101"/>
      <c r="F48" s="101"/>
      <c r="G48" s="101"/>
      <c r="H48" s="101"/>
      <c r="I48" s="101"/>
      <c r="J48" s="101"/>
    </row>
    <row r="49" spans="1:10" ht="14.25" x14ac:dyDescent="0.2">
      <c r="A49" s="105">
        <v>44835</v>
      </c>
      <c r="B49" s="186">
        <v>139.87057452742158</v>
      </c>
      <c r="C49" s="186">
        <v>108.28798934070547</v>
      </c>
      <c r="D49" s="106"/>
      <c r="E49" s="101"/>
      <c r="F49" s="101"/>
      <c r="G49" s="101"/>
      <c r="H49" s="101"/>
      <c r="I49" s="101"/>
      <c r="J49" s="101"/>
    </row>
    <row r="50" spans="1:10" ht="14.25" x14ac:dyDescent="0.2">
      <c r="A50" s="105">
        <v>44866</v>
      </c>
      <c r="B50" s="186">
        <v>141.04358001355786</v>
      </c>
      <c r="C50" s="186">
        <v>109.08978992873402</v>
      </c>
      <c r="D50" s="106"/>
      <c r="E50" s="101"/>
      <c r="F50" s="101"/>
      <c r="G50" s="101"/>
      <c r="H50" s="101"/>
      <c r="I50" s="101"/>
      <c r="J50" s="101"/>
    </row>
    <row r="51" spans="1:10" ht="14.25" x14ac:dyDescent="0.2">
      <c r="A51" s="105">
        <v>44896</v>
      </c>
      <c r="B51" s="186">
        <v>142.96663325544844</v>
      </c>
      <c r="C51" s="186">
        <v>110.07191425716107</v>
      </c>
      <c r="D51" s="106"/>
      <c r="E51" s="101"/>
      <c r="F51" s="101"/>
      <c r="G51" s="101"/>
      <c r="H51" s="101"/>
      <c r="I51" s="101"/>
      <c r="J51" s="101"/>
    </row>
    <row r="52" spans="1:10" ht="14.25" x14ac:dyDescent="0.2">
      <c r="A52" s="105">
        <v>44927</v>
      </c>
      <c r="B52" s="186">
        <v>143.86038079832966</v>
      </c>
      <c r="C52" s="186">
        <v>110.17837521575527</v>
      </c>
      <c r="D52" s="106"/>
      <c r="E52" s="101"/>
      <c r="F52" s="101"/>
      <c r="G52" s="101"/>
      <c r="H52" s="101"/>
      <c r="I52" s="101"/>
      <c r="J52" s="101"/>
    </row>
    <row r="53" spans="1:10" ht="14.25" x14ac:dyDescent="0.2">
      <c r="A53" s="105">
        <v>44958</v>
      </c>
      <c r="B53" s="186">
        <v>146.22664407771146</v>
      </c>
      <c r="C53" s="186">
        <v>111.70000103863174</v>
      </c>
      <c r="D53" s="106"/>
      <c r="E53" s="101"/>
      <c r="F53" s="101"/>
      <c r="G53" s="101"/>
      <c r="H53" s="101"/>
      <c r="I53" s="101"/>
      <c r="J53" s="101"/>
    </row>
    <row r="54" spans="1:10" ht="14.25" x14ac:dyDescent="0.2">
      <c r="A54" s="105">
        <v>44986</v>
      </c>
      <c r="B54" s="186">
        <v>148.22541448788988</v>
      </c>
      <c r="C54" s="186">
        <v>112.89627708948018</v>
      </c>
      <c r="D54" s="106"/>
      <c r="E54" s="101"/>
      <c r="F54" s="101"/>
      <c r="G54" s="101"/>
      <c r="H54" s="101"/>
      <c r="I54" s="101"/>
      <c r="J54" s="101"/>
    </row>
    <row r="55" spans="1:10" ht="14.25" x14ac:dyDescent="0.2">
      <c r="A55" s="105">
        <v>45017</v>
      </c>
      <c r="B55" s="186">
        <v>148.88213879832173</v>
      </c>
      <c r="C55" s="186">
        <v>113.0015862309441</v>
      </c>
      <c r="D55" s="106"/>
      <c r="E55" s="101"/>
      <c r="F55" s="101"/>
      <c r="G55" s="101"/>
      <c r="H55" s="101"/>
      <c r="I55" s="101"/>
      <c r="J55" s="101"/>
    </row>
    <row r="56" spans="1:10" ht="14.25" x14ac:dyDescent="0.2">
      <c r="A56" s="105">
        <v>45047</v>
      </c>
      <c r="B56" s="186">
        <v>151.39556205800483</v>
      </c>
      <c r="C56" s="186">
        <v>114.43462755745281</v>
      </c>
      <c r="D56" s="106"/>
      <c r="E56" s="101"/>
      <c r="F56" s="101"/>
      <c r="G56" s="101"/>
      <c r="H56" s="101"/>
      <c r="I56" s="101"/>
      <c r="J56" s="101"/>
    </row>
    <row r="57" spans="1:10" ht="14.25" x14ac:dyDescent="0.2">
      <c r="A57" s="105">
        <v>45078</v>
      </c>
      <c r="B57" s="186">
        <v>152.63889088189231</v>
      </c>
      <c r="C57" s="186">
        <v>114.85239925628323</v>
      </c>
      <c r="D57" s="106"/>
      <c r="E57" s="101"/>
      <c r="F57" s="101"/>
      <c r="G57" s="101"/>
      <c r="H57" s="101"/>
      <c r="I57" s="101"/>
      <c r="J57" s="101"/>
    </row>
    <row r="58" spans="1:10" ht="14.25" x14ac:dyDescent="0.2">
      <c r="A58" s="105">
        <v>45108</v>
      </c>
      <c r="B58" s="186">
        <v>154.08250382834754</v>
      </c>
      <c r="C58" s="186">
        <v>114.83316883301089</v>
      </c>
      <c r="D58" s="106"/>
      <c r="E58" s="101"/>
      <c r="F58" s="101"/>
      <c r="G58" s="101"/>
      <c r="H58" s="101"/>
      <c r="I58" s="101"/>
      <c r="J58" s="10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90" zoomScaleNormal="100" zoomScaleSheetLayoutView="90" workbookViewId="0"/>
  </sheetViews>
  <sheetFormatPr defaultColWidth="9.140625" defaultRowHeight="15.75" x14ac:dyDescent="0.25"/>
  <cols>
    <col min="1" max="1" width="12.5703125" style="122" customWidth="1"/>
    <col min="2" max="2" width="24.7109375" style="118" customWidth="1"/>
    <col min="3" max="3" width="19.7109375" style="121" customWidth="1"/>
    <col min="4" max="16384" width="9.140625" style="111"/>
  </cols>
  <sheetData>
    <row r="1" spans="1:10" ht="23.25" x14ac:dyDescent="0.35">
      <c r="A1" s="100" t="s">
        <v>170</v>
      </c>
      <c r="B1" s="108"/>
      <c r="C1" s="109"/>
      <c r="D1" s="110"/>
      <c r="E1" s="110"/>
      <c r="F1" s="110"/>
      <c r="G1" s="110"/>
      <c r="H1" s="110"/>
      <c r="I1" s="110"/>
      <c r="J1" s="110"/>
    </row>
    <row r="2" spans="1:10" ht="18" x14ac:dyDescent="0.25">
      <c r="A2" s="107"/>
      <c r="B2" s="108"/>
      <c r="C2" s="109"/>
      <c r="D2" s="110"/>
      <c r="E2" s="110"/>
      <c r="F2" s="110"/>
      <c r="G2" s="110"/>
      <c r="H2" s="110"/>
      <c r="I2" s="110"/>
      <c r="J2" s="110"/>
    </row>
    <row r="3" spans="1:10" ht="29.45" customHeight="1" x14ac:dyDescent="0.25">
      <c r="A3" s="103" t="s">
        <v>22</v>
      </c>
      <c r="B3" s="112" t="s">
        <v>171</v>
      </c>
      <c r="C3" s="113" t="s">
        <v>172</v>
      </c>
      <c r="D3" s="110"/>
      <c r="E3" s="110"/>
      <c r="F3" s="110"/>
      <c r="G3" s="110"/>
      <c r="H3" s="110"/>
      <c r="I3" s="110"/>
      <c r="J3" s="110"/>
    </row>
    <row r="4" spans="1:10" ht="15" x14ac:dyDescent="0.25">
      <c r="A4" s="114">
        <v>42005</v>
      </c>
      <c r="B4" s="115">
        <v>5.4891410799999996</v>
      </c>
      <c r="C4" s="116">
        <v>5.2931920000000003</v>
      </c>
      <c r="D4" s="110"/>
      <c r="E4" s="110"/>
      <c r="F4" s="110"/>
      <c r="G4" s="110"/>
      <c r="H4" s="110"/>
      <c r="I4" s="110"/>
      <c r="J4" s="110"/>
    </row>
    <row r="5" spans="1:10" ht="15" x14ac:dyDescent="0.25">
      <c r="A5" s="114">
        <v>42036</v>
      </c>
      <c r="B5" s="115">
        <v>5.8164570099999997</v>
      </c>
      <c r="C5" s="116">
        <v>5.5366809999999997</v>
      </c>
      <c r="D5" s="110"/>
      <c r="E5" s="110"/>
      <c r="F5" s="110"/>
      <c r="G5" s="110"/>
      <c r="H5" s="110"/>
      <c r="I5" s="110"/>
      <c r="J5" s="110"/>
    </row>
    <row r="6" spans="1:10" ht="15" x14ac:dyDescent="0.25">
      <c r="A6" s="114">
        <v>42064</v>
      </c>
      <c r="B6" s="115">
        <v>5.9132249699999999</v>
      </c>
      <c r="C6" s="116">
        <v>5.6607479999999999</v>
      </c>
      <c r="D6" s="110"/>
      <c r="E6" s="110"/>
      <c r="F6" s="110"/>
      <c r="G6" s="110"/>
      <c r="H6" s="110"/>
      <c r="I6" s="110"/>
      <c r="J6" s="110"/>
    </row>
    <row r="7" spans="1:10" ht="15" x14ac:dyDescent="0.25">
      <c r="A7" s="114">
        <v>42095</v>
      </c>
      <c r="B7" s="115">
        <v>5.8120799500000002</v>
      </c>
      <c r="C7" s="116">
        <v>5.6244810000000003</v>
      </c>
      <c r="D7" s="110"/>
      <c r="E7" s="110"/>
      <c r="F7" s="110"/>
      <c r="G7" s="110"/>
      <c r="H7" s="110"/>
      <c r="I7" s="110"/>
      <c r="J7" s="110"/>
    </row>
    <row r="8" spans="1:10" ht="15" x14ac:dyDescent="0.25">
      <c r="A8" s="114">
        <v>42125</v>
      </c>
      <c r="B8" s="115">
        <v>5.5731695700000001</v>
      </c>
      <c r="C8" s="116">
        <v>5.6367310000000002</v>
      </c>
      <c r="D8" s="110"/>
      <c r="E8" s="110"/>
      <c r="F8" s="110"/>
      <c r="G8" s="110"/>
      <c r="H8" s="110"/>
      <c r="I8" s="110"/>
      <c r="J8" s="110"/>
    </row>
    <row r="9" spans="1:10" ht="15" x14ac:dyDescent="0.25">
      <c r="A9" s="114">
        <v>42156</v>
      </c>
      <c r="B9" s="115">
        <v>5.3508872900000002</v>
      </c>
      <c r="C9" s="116">
        <v>5.5295209999999999</v>
      </c>
      <c r="D9" s="110"/>
      <c r="E9" s="110"/>
      <c r="F9" s="110"/>
      <c r="G9" s="110"/>
      <c r="H9" s="110"/>
      <c r="I9" s="110"/>
      <c r="J9" s="110"/>
    </row>
    <row r="10" spans="1:10" ht="15" x14ac:dyDescent="0.25">
      <c r="A10" s="114">
        <v>42186</v>
      </c>
      <c r="B10" s="115">
        <v>5.2725608399999997</v>
      </c>
      <c r="C10" s="116">
        <v>5.4688470000000002</v>
      </c>
      <c r="D10" s="110"/>
      <c r="E10" s="110"/>
      <c r="F10" s="110"/>
      <c r="G10" s="110"/>
      <c r="H10" s="110"/>
      <c r="I10" s="110"/>
      <c r="J10" s="110"/>
    </row>
    <row r="11" spans="1:10" ht="15" x14ac:dyDescent="0.25">
      <c r="A11" s="114">
        <v>42217</v>
      </c>
      <c r="B11" s="115">
        <v>5.2540764199999996</v>
      </c>
      <c r="C11" s="116">
        <v>5.5318740000000002</v>
      </c>
      <c r="D11" s="110"/>
      <c r="E11" s="110"/>
      <c r="F11" s="110"/>
      <c r="G11" s="110"/>
      <c r="H11" s="110"/>
      <c r="I11" s="110"/>
      <c r="J11" s="110"/>
    </row>
    <row r="12" spans="1:10" ht="15" x14ac:dyDescent="0.25">
      <c r="A12" s="114">
        <v>42248</v>
      </c>
      <c r="B12" s="115">
        <v>5.2391619800000004</v>
      </c>
      <c r="C12" s="116">
        <v>5.4808859999999999</v>
      </c>
      <c r="D12" s="110"/>
      <c r="E12" s="110"/>
      <c r="F12" s="110"/>
      <c r="G12" s="110"/>
      <c r="H12" s="110"/>
      <c r="I12" s="110"/>
      <c r="J12" s="110"/>
    </row>
    <row r="13" spans="1:10" ht="15" x14ac:dyDescent="0.25">
      <c r="A13" s="114">
        <v>42278</v>
      </c>
      <c r="B13" s="115">
        <v>5.5412188499999999</v>
      </c>
      <c r="C13" s="116">
        <v>5.5906859999999998</v>
      </c>
      <c r="D13" s="110"/>
      <c r="E13" s="110"/>
      <c r="F13" s="110"/>
      <c r="G13" s="110"/>
      <c r="H13" s="110"/>
      <c r="I13" s="110"/>
      <c r="J13" s="110"/>
    </row>
    <row r="14" spans="1:10" ht="15" x14ac:dyDescent="0.25">
      <c r="A14" s="114">
        <v>42309</v>
      </c>
      <c r="B14" s="115">
        <v>5.7909102499999996</v>
      </c>
      <c r="C14" s="116">
        <v>5.7418250000000004</v>
      </c>
      <c r="D14" s="110"/>
      <c r="E14" s="110"/>
      <c r="F14" s="110"/>
      <c r="G14" s="110"/>
      <c r="H14" s="110"/>
      <c r="I14" s="110"/>
      <c r="J14" s="110"/>
    </row>
    <row r="15" spans="1:10" ht="15" x14ac:dyDescent="0.25">
      <c r="A15" s="114">
        <v>42339</v>
      </c>
      <c r="B15" s="115">
        <v>5.76784827</v>
      </c>
      <c r="C15" s="116">
        <v>5.715109</v>
      </c>
      <c r="D15" s="110"/>
      <c r="E15" s="110"/>
      <c r="F15" s="110"/>
      <c r="G15" s="110"/>
      <c r="H15" s="110"/>
      <c r="I15" s="110"/>
      <c r="J15" s="110"/>
    </row>
    <row r="16" spans="1:10" ht="15" x14ac:dyDescent="0.25">
      <c r="A16" s="114">
        <v>42370</v>
      </c>
      <c r="B16" s="115">
        <v>5.8443682800000003</v>
      </c>
      <c r="C16" s="116">
        <v>5.6353949999999999</v>
      </c>
      <c r="D16" s="110"/>
      <c r="E16" s="110"/>
      <c r="F16" s="110"/>
      <c r="G16" s="110"/>
      <c r="H16" s="110"/>
      <c r="I16" s="110"/>
      <c r="J16" s="110"/>
    </row>
    <row r="17" spans="1:10" ht="15" x14ac:dyDescent="0.25">
      <c r="A17" s="114">
        <v>42401</v>
      </c>
      <c r="B17" s="115">
        <v>5.8321796099999998</v>
      </c>
      <c r="C17" s="116">
        <v>5.5847429999999996</v>
      </c>
      <c r="D17" s="110"/>
      <c r="E17" s="110"/>
      <c r="F17" s="110"/>
      <c r="G17" s="110"/>
      <c r="H17" s="110"/>
      <c r="I17" s="110"/>
      <c r="J17" s="110"/>
    </row>
    <row r="18" spans="1:10" ht="15" x14ac:dyDescent="0.25">
      <c r="A18" s="114">
        <v>42430</v>
      </c>
      <c r="B18" s="115">
        <v>5.9977598099999998</v>
      </c>
      <c r="C18" s="116">
        <v>5.7644570000000002</v>
      </c>
      <c r="D18" s="110"/>
      <c r="E18" s="110"/>
      <c r="F18" s="110"/>
      <c r="G18" s="110"/>
      <c r="H18" s="110"/>
      <c r="I18" s="110"/>
      <c r="J18" s="110"/>
    </row>
    <row r="19" spans="1:10" ht="15" x14ac:dyDescent="0.25">
      <c r="A19" s="114">
        <v>42461</v>
      </c>
      <c r="B19" s="115">
        <v>5.9244860600000004</v>
      </c>
      <c r="C19" s="116">
        <v>5.7560260000000003</v>
      </c>
      <c r="D19" s="110"/>
      <c r="E19" s="110"/>
      <c r="F19" s="110"/>
      <c r="G19" s="110"/>
      <c r="H19" s="110"/>
      <c r="I19" s="110"/>
      <c r="J19" s="110"/>
    </row>
    <row r="20" spans="1:10" ht="15" x14ac:dyDescent="0.25">
      <c r="A20" s="114">
        <v>42491</v>
      </c>
      <c r="B20" s="115">
        <v>5.6222412500000001</v>
      </c>
      <c r="C20" s="116">
        <v>5.6770350000000001</v>
      </c>
      <c r="D20" s="110"/>
      <c r="E20" s="94" t="s">
        <v>20</v>
      </c>
      <c r="F20" s="110"/>
      <c r="G20" s="110"/>
      <c r="H20" s="110"/>
      <c r="I20" s="110"/>
      <c r="J20" s="110"/>
    </row>
    <row r="21" spans="1:10" ht="15" x14ac:dyDescent="0.25">
      <c r="A21" s="114">
        <v>42522</v>
      </c>
      <c r="B21" s="115">
        <v>5.4346894700000004</v>
      </c>
      <c r="C21" s="116">
        <v>5.6000560000000004</v>
      </c>
      <c r="D21" s="110"/>
      <c r="E21" s="110"/>
      <c r="F21" s="110"/>
      <c r="G21" s="110"/>
      <c r="H21" s="110"/>
      <c r="I21" s="110"/>
      <c r="J21" s="110"/>
    </row>
    <row r="22" spans="1:10" ht="15" x14ac:dyDescent="0.25">
      <c r="A22" s="114">
        <v>42552</v>
      </c>
      <c r="B22" s="115">
        <v>5.3383330000000004</v>
      </c>
      <c r="C22" s="116">
        <v>5.508972</v>
      </c>
      <c r="D22" s="110"/>
      <c r="E22" s="110"/>
      <c r="F22" s="110"/>
      <c r="G22" s="110"/>
      <c r="H22" s="110"/>
      <c r="I22" s="110"/>
      <c r="J22" s="110"/>
    </row>
    <row r="23" spans="1:10" ht="15" x14ac:dyDescent="0.25">
      <c r="A23" s="114">
        <v>42583</v>
      </c>
      <c r="B23" s="115">
        <v>5.2088318600000001</v>
      </c>
      <c r="C23" s="116">
        <v>5.4650990000000004</v>
      </c>
      <c r="D23" s="110"/>
      <c r="E23" s="110"/>
      <c r="F23" s="110"/>
      <c r="G23" s="110"/>
      <c r="H23" s="110"/>
      <c r="I23" s="110"/>
      <c r="J23" s="110"/>
    </row>
    <row r="24" spans="1:10" ht="15" x14ac:dyDescent="0.25">
      <c r="A24" s="114">
        <v>42614</v>
      </c>
      <c r="B24" s="115">
        <v>5.2092561599999998</v>
      </c>
      <c r="C24" s="116">
        <v>5.4284650000000001</v>
      </c>
      <c r="D24" s="110"/>
      <c r="E24" s="110"/>
      <c r="F24" s="110"/>
      <c r="G24" s="110"/>
      <c r="H24" s="110"/>
      <c r="I24" s="110"/>
      <c r="J24" s="110"/>
    </row>
    <row r="25" spans="1:10" ht="15" x14ac:dyDescent="0.25">
      <c r="A25" s="114">
        <v>42644</v>
      </c>
      <c r="B25" s="115">
        <v>5.3527119799999996</v>
      </c>
      <c r="C25" s="116">
        <v>5.388363</v>
      </c>
      <c r="D25" s="110"/>
      <c r="E25" s="110"/>
      <c r="F25" s="110"/>
      <c r="G25" s="110"/>
      <c r="H25" s="110"/>
      <c r="I25" s="110"/>
      <c r="J25" s="110"/>
    </row>
    <row r="26" spans="1:10" ht="15" x14ac:dyDescent="0.25">
      <c r="A26" s="114">
        <v>42675</v>
      </c>
      <c r="B26" s="115">
        <v>5.3632000800000004</v>
      </c>
      <c r="C26" s="116">
        <v>5.3204929999999999</v>
      </c>
      <c r="D26" s="110"/>
      <c r="E26" s="110"/>
      <c r="F26" s="110"/>
      <c r="G26" s="110"/>
      <c r="H26" s="110"/>
      <c r="I26" s="110"/>
      <c r="J26" s="110"/>
    </row>
    <row r="27" spans="1:10" ht="15" x14ac:dyDescent="0.25">
      <c r="A27" s="114">
        <v>42705</v>
      </c>
      <c r="B27" s="115">
        <v>5.3377865800000004</v>
      </c>
      <c r="C27" s="116">
        <v>5.2898149999999999</v>
      </c>
      <c r="D27" s="110"/>
      <c r="E27" s="110"/>
      <c r="F27" s="110"/>
      <c r="G27" s="110"/>
      <c r="H27" s="110"/>
      <c r="I27" s="110"/>
      <c r="J27" s="110"/>
    </row>
    <row r="28" spans="1:10" ht="15" x14ac:dyDescent="0.25">
      <c r="A28" s="114">
        <v>42736</v>
      </c>
      <c r="B28" s="115">
        <v>5.6351994000000003</v>
      </c>
      <c r="C28" s="116">
        <v>5.4326150000000002</v>
      </c>
      <c r="D28" s="110"/>
      <c r="E28" s="110"/>
      <c r="F28" s="110"/>
      <c r="G28" s="110"/>
      <c r="H28" s="110"/>
      <c r="I28" s="110"/>
      <c r="J28" s="110"/>
    </row>
    <row r="29" spans="1:10" ht="15" x14ac:dyDescent="0.25">
      <c r="A29" s="114">
        <v>42767</v>
      </c>
      <c r="B29" s="115">
        <v>5.5935047899999999</v>
      </c>
      <c r="C29" s="116">
        <v>5.3895799999999996</v>
      </c>
      <c r="D29" s="110"/>
      <c r="E29" s="110"/>
      <c r="F29" s="110"/>
      <c r="G29" s="110"/>
      <c r="H29" s="110"/>
      <c r="I29" s="110"/>
      <c r="J29" s="110"/>
    </row>
    <row r="30" spans="1:10" ht="15" x14ac:dyDescent="0.25">
      <c r="A30" s="114">
        <v>42795</v>
      </c>
      <c r="B30" s="115">
        <v>5.4083131900000003</v>
      </c>
      <c r="C30" s="116">
        <v>5.2404859999999998</v>
      </c>
      <c r="D30" s="110"/>
      <c r="E30" s="110"/>
      <c r="F30" s="110"/>
      <c r="G30" s="110"/>
      <c r="H30" s="110"/>
      <c r="I30" s="110"/>
      <c r="J30" s="110"/>
    </row>
    <row r="31" spans="1:10" ht="15" x14ac:dyDescent="0.25">
      <c r="A31" s="114">
        <v>42826</v>
      </c>
      <c r="B31" s="115">
        <v>5.3363282300000003</v>
      </c>
      <c r="C31" s="116">
        <v>5.2232060000000002</v>
      </c>
      <c r="D31" s="110"/>
      <c r="E31" s="110"/>
      <c r="F31" s="110"/>
      <c r="G31" s="110"/>
      <c r="H31" s="110"/>
      <c r="I31" s="110"/>
      <c r="J31" s="110"/>
    </row>
    <row r="32" spans="1:10" ht="15" x14ac:dyDescent="0.25">
      <c r="A32" s="114">
        <v>42856</v>
      </c>
      <c r="B32" s="115">
        <v>5.1885786100000004</v>
      </c>
      <c r="C32" s="116">
        <v>5.2424049999999998</v>
      </c>
      <c r="D32" s="110"/>
      <c r="E32" s="110"/>
      <c r="F32" s="110"/>
      <c r="G32" s="110"/>
      <c r="H32" s="110"/>
      <c r="I32" s="110"/>
      <c r="J32" s="110"/>
    </row>
    <row r="33" spans="1:10" ht="16.5" customHeight="1" x14ac:dyDescent="0.25">
      <c r="A33" s="114">
        <v>42887</v>
      </c>
      <c r="B33" s="115">
        <v>5.0677387899999999</v>
      </c>
      <c r="C33" s="116">
        <v>5.2096489999999998</v>
      </c>
      <c r="D33" s="110"/>
      <c r="E33" s="110"/>
      <c r="F33" s="110"/>
      <c r="G33" s="110"/>
      <c r="H33" s="110"/>
      <c r="I33" s="110"/>
      <c r="J33" s="110"/>
    </row>
    <row r="34" spans="1:10" ht="16.5" customHeight="1" x14ac:dyDescent="0.25">
      <c r="A34" s="114">
        <v>42917</v>
      </c>
      <c r="B34" s="115">
        <v>5.1116834500000001</v>
      </c>
      <c r="C34" s="116">
        <v>5.2426370000000002</v>
      </c>
      <c r="D34" s="110"/>
      <c r="E34" s="110"/>
      <c r="F34" s="110"/>
      <c r="G34" s="110"/>
      <c r="H34" s="110"/>
      <c r="I34" s="110"/>
      <c r="J34" s="110"/>
    </row>
    <row r="35" spans="1:10" ht="16.5" customHeight="1" x14ac:dyDescent="0.25">
      <c r="A35" s="114">
        <v>42948</v>
      </c>
      <c r="B35" s="115">
        <v>4.9393952800000003</v>
      </c>
      <c r="C35" s="116">
        <v>5.1563530000000002</v>
      </c>
      <c r="D35" s="110"/>
      <c r="E35" s="110"/>
      <c r="F35" s="110"/>
      <c r="G35" s="110"/>
      <c r="H35" s="110"/>
      <c r="I35" s="110"/>
      <c r="J35" s="110"/>
    </row>
    <row r="36" spans="1:10" ht="16.5" customHeight="1" x14ac:dyDescent="0.25">
      <c r="A36" s="114">
        <v>42979</v>
      </c>
      <c r="B36" s="115">
        <v>4.97388356</v>
      </c>
      <c r="C36" s="116">
        <v>5.1529889999999998</v>
      </c>
      <c r="D36" s="110"/>
      <c r="E36" s="110"/>
      <c r="F36" s="110"/>
      <c r="G36" s="110"/>
      <c r="H36" s="110"/>
      <c r="I36" s="110"/>
      <c r="J36" s="110"/>
    </row>
    <row r="37" spans="1:10" ht="16.5" customHeight="1" x14ac:dyDescent="0.25">
      <c r="A37" s="114">
        <v>43009</v>
      </c>
      <c r="B37" s="115">
        <v>5.0375002499999999</v>
      </c>
      <c r="C37" s="116">
        <v>5.0510070000000002</v>
      </c>
      <c r="D37" s="110"/>
      <c r="E37" s="110"/>
      <c r="F37" s="110"/>
      <c r="G37" s="110"/>
      <c r="H37" s="110"/>
      <c r="I37" s="110"/>
      <c r="J37" s="110"/>
    </row>
    <row r="38" spans="1:10" ht="16.5" customHeight="1" x14ac:dyDescent="0.25">
      <c r="A38" s="114">
        <v>43040</v>
      </c>
      <c r="B38" s="115">
        <v>5.0903113900000001</v>
      </c>
      <c r="C38" s="116">
        <v>5.0458990000000004</v>
      </c>
      <c r="D38" s="110"/>
      <c r="E38" s="110"/>
      <c r="F38" s="110"/>
      <c r="G38" s="110"/>
      <c r="H38" s="110"/>
      <c r="I38" s="110"/>
      <c r="J38" s="110"/>
    </row>
    <row r="39" spans="1:10" ht="16.5" customHeight="1" x14ac:dyDescent="0.25">
      <c r="A39" s="114">
        <v>43070</v>
      </c>
      <c r="B39" s="115">
        <v>5.0690578999999998</v>
      </c>
      <c r="C39" s="116">
        <v>5.0155409999999998</v>
      </c>
      <c r="D39" s="110"/>
      <c r="E39" s="110"/>
      <c r="F39" s="110"/>
      <c r="G39" s="110"/>
      <c r="H39" s="110"/>
      <c r="I39" s="110"/>
      <c r="J39" s="110"/>
    </row>
    <row r="40" spans="1:10" ht="16.5" customHeight="1" x14ac:dyDescent="0.25">
      <c r="A40" s="114">
        <v>43101</v>
      </c>
      <c r="B40" s="115">
        <v>5.1654841200000003</v>
      </c>
      <c r="C40" s="116">
        <v>4.9860910000000001</v>
      </c>
      <c r="D40" s="110"/>
      <c r="E40" s="110"/>
      <c r="F40" s="110"/>
      <c r="G40" s="110"/>
      <c r="H40" s="110"/>
      <c r="I40" s="110"/>
      <c r="J40" s="110"/>
    </row>
    <row r="41" spans="1:10" ht="16.5" customHeight="1" x14ac:dyDescent="0.25">
      <c r="A41" s="114">
        <v>43132</v>
      </c>
      <c r="B41" s="115">
        <v>5.02516345</v>
      </c>
      <c r="C41" s="116">
        <v>4.874187</v>
      </c>
      <c r="D41" s="110"/>
      <c r="E41" s="110"/>
      <c r="F41" s="110"/>
      <c r="G41" s="110"/>
      <c r="H41" s="110"/>
      <c r="I41" s="110"/>
      <c r="J41" s="110"/>
    </row>
    <row r="42" spans="1:10" ht="16.5" customHeight="1" x14ac:dyDescent="0.25">
      <c r="A42" s="114">
        <v>43160</v>
      </c>
      <c r="B42" s="115">
        <v>5.0052113299999998</v>
      </c>
      <c r="C42" s="116">
        <v>4.8867159999999998</v>
      </c>
      <c r="D42" s="110"/>
      <c r="E42" s="110"/>
      <c r="F42" s="110"/>
      <c r="G42" s="110"/>
      <c r="H42" s="110"/>
      <c r="I42" s="110"/>
      <c r="J42" s="110"/>
    </row>
    <row r="43" spans="1:10" ht="16.5" customHeight="1" x14ac:dyDescent="0.25">
      <c r="A43" s="114">
        <v>43191</v>
      </c>
      <c r="B43" s="115">
        <v>4.8844409100000004</v>
      </c>
      <c r="C43" s="116">
        <v>4.8169820000000003</v>
      </c>
      <c r="D43" s="110"/>
      <c r="E43" s="110"/>
      <c r="F43" s="110"/>
      <c r="G43" s="110"/>
      <c r="H43" s="110"/>
      <c r="I43" s="110"/>
      <c r="J43" s="110"/>
    </row>
    <row r="44" spans="1:10" ht="16.5" customHeight="1" x14ac:dyDescent="0.25">
      <c r="A44" s="114">
        <v>43221</v>
      </c>
      <c r="B44" s="115">
        <v>4.7391917699999997</v>
      </c>
      <c r="C44" s="116">
        <v>4.7957349999999996</v>
      </c>
      <c r="D44" s="110"/>
      <c r="E44" s="110"/>
      <c r="F44" s="110"/>
      <c r="G44" s="110"/>
      <c r="H44" s="110"/>
      <c r="I44" s="110"/>
      <c r="J44" s="110"/>
    </row>
    <row r="45" spans="1:10" ht="16.5" customHeight="1" x14ac:dyDescent="0.25">
      <c r="A45" s="114">
        <v>43252</v>
      </c>
      <c r="B45" s="115">
        <v>4.6570314899999996</v>
      </c>
      <c r="C45" s="116">
        <v>4.7776389999999997</v>
      </c>
      <c r="D45" s="110"/>
      <c r="E45" s="110"/>
      <c r="F45" s="110"/>
      <c r="G45" s="110"/>
      <c r="H45" s="110"/>
      <c r="I45" s="110"/>
      <c r="J45" s="110"/>
    </row>
    <row r="46" spans="1:10" ht="16.5" customHeight="1" x14ac:dyDescent="0.25">
      <c r="A46" s="114">
        <v>43282</v>
      </c>
      <c r="B46" s="115">
        <v>4.7231514099999998</v>
      </c>
      <c r="C46" s="116">
        <v>4.8239219999999996</v>
      </c>
      <c r="D46" s="110"/>
      <c r="E46" s="110"/>
      <c r="F46" s="110"/>
      <c r="G46" s="110"/>
      <c r="H46" s="110"/>
      <c r="I46" s="110"/>
      <c r="J46" s="110"/>
    </row>
    <row r="47" spans="1:10" ht="16.5" customHeight="1" x14ac:dyDescent="0.25">
      <c r="A47" s="114">
        <v>43313</v>
      </c>
      <c r="B47" s="115">
        <v>4.5616871100000003</v>
      </c>
      <c r="C47" s="116">
        <v>4.7372540000000001</v>
      </c>
      <c r="D47" s="110"/>
      <c r="E47" s="110"/>
      <c r="F47" s="110"/>
      <c r="G47" s="110"/>
      <c r="H47" s="110"/>
      <c r="I47" s="110"/>
      <c r="J47" s="110"/>
    </row>
    <row r="48" spans="1:10" ht="16.5" customHeight="1" x14ac:dyDescent="0.25">
      <c r="A48" s="114">
        <v>43344</v>
      </c>
      <c r="B48" s="115">
        <v>4.4835647700000001</v>
      </c>
      <c r="C48" s="116">
        <v>4.6183639999999997</v>
      </c>
      <c r="D48" s="110"/>
      <c r="E48" s="110"/>
      <c r="F48" s="110"/>
      <c r="G48" s="110"/>
      <c r="H48" s="110"/>
      <c r="I48" s="110"/>
      <c r="J48" s="110"/>
    </row>
    <row r="49" spans="1:10" ht="16.5" customHeight="1" x14ac:dyDescent="0.25">
      <c r="A49" s="114">
        <v>43374</v>
      </c>
      <c r="B49" s="115">
        <v>4.7441573999999997</v>
      </c>
      <c r="C49" s="116">
        <v>4.7341600000000001</v>
      </c>
      <c r="D49" s="110"/>
      <c r="E49" s="110"/>
      <c r="F49" s="110"/>
      <c r="G49" s="110"/>
      <c r="H49" s="110"/>
      <c r="I49" s="110"/>
      <c r="J49" s="110"/>
    </row>
    <row r="50" spans="1:10" ht="16.5" customHeight="1" x14ac:dyDescent="0.25">
      <c r="A50" s="114">
        <v>43405</v>
      </c>
      <c r="B50" s="115">
        <v>4.7924855099999997</v>
      </c>
      <c r="C50" s="116">
        <v>4.7478720000000001</v>
      </c>
      <c r="D50" s="110"/>
      <c r="E50" s="110"/>
      <c r="F50" s="110"/>
      <c r="G50" s="110"/>
      <c r="H50" s="110"/>
      <c r="I50" s="110"/>
      <c r="J50" s="110"/>
    </row>
    <row r="51" spans="1:10" ht="16.5" customHeight="1" x14ac:dyDescent="0.25">
      <c r="A51" s="114">
        <v>43435</v>
      </c>
      <c r="B51" s="115">
        <v>4.8464551</v>
      </c>
      <c r="C51" s="116">
        <v>4.7911609999999998</v>
      </c>
      <c r="D51" s="110"/>
      <c r="E51" s="110"/>
      <c r="F51" s="110"/>
      <c r="G51" s="110"/>
      <c r="H51" s="110"/>
      <c r="I51" s="110"/>
      <c r="J51" s="110"/>
    </row>
    <row r="52" spans="1:10" ht="16.5" customHeight="1" x14ac:dyDescent="0.25">
      <c r="A52" s="114">
        <v>43466</v>
      </c>
      <c r="B52" s="115">
        <v>4.8959281099999998</v>
      </c>
      <c r="C52" s="116">
        <v>4.7412549999999998</v>
      </c>
      <c r="D52" s="110"/>
      <c r="E52" s="110"/>
      <c r="F52" s="110"/>
      <c r="G52" s="110"/>
      <c r="H52" s="110"/>
      <c r="I52" s="110"/>
      <c r="J52" s="110"/>
    </row>
    <row r="53" spans="1:10" ht="16.5" customHeight="1" x14ac:dyDescent="0.25">
      <c r="A53" s="114">
        <v>43497</v>
      </c>
      <c r="B53" s="115">
        <v>4.8642105600000001</v>
      </c>
      <c r="C53" s="116">
        <v>4.7483630000000003</v>
      </c>
      <c r="D53" s="110"/>
      <c r="E53" s="110"/>
      <c r="F53" s="110"/>
      <c r="G53" s="110"/>
      <c r="H53" s="110"/>
      <c r="I53" s="110"/>
      <c r="J53" s="110"/>
    </row>
    <row r="54" spans="1:10" ht="16.5" customHeight="1" x14ac:dyDescent="0.25">
      <c r="A54" s="114">
        <v>43525</v>
      </c>
      <c r="B54" s="115">
        <v>4.6899332899999999</v>
      </c>
      <c r="C54" s="116">
        <v>4.611129</v>
      </c>
      <c r="D54" s="110"/>
      <c r="E54" s="110"/>
      <c r="F54" s="110"/>
      <c r="G54" s="110"/>
      <c r="H54" s="110"/>
      <c r="I54" s="110"/>
      <c r="J54" s="110"/>
    </row>
    <row r="55" spans="1:10" ht="16.5" customHeight="1" x14ac:dyDescent="0.25">
      <c r="A55" s="114">
        <v>43556</v>
      </c>
      <c r="B55" s="115">
        <v>4.7422985300000002</v>
      </c>
      <c r="C55" s="116">
        <v>4.7069570000000001</v>
      </c>
      <c r="D55" s="110"/>
      <c r="E55" s="110"/>
      <c r="F55" s="110"/>
      <c r="G55" s="110"/>
      <c r="H55" s="110"/>
      <c r="I55" s="110"/>
      <c r="J55" s="110"/>
    </row>
    <row r="56" spans="1:10" ht="16.5" customHeight="1" x14ac:dyDescent="0.25">
      <c r="A56" s="114">
        <v>43586</v>
      </c>
      <c r="B56" s="115">
        <v>4.5379587900000002</v>
      </c>
      <c r="C56" s="116">
        <v>4.5936570000000003</v>
      </c>
      <c r="D56" s="110"/>
      <c r="E56" s="110"/>
      <c r="F56" s="110"/>
      <c r="G56" s="110"/>
      <c r="H56" s="110"/>
      <c r="I56" s="110"/>
      <c r="J56" s="110"/>
    </row>
    <row r="57" spans="1:10" ht="15" x14ac:dyDescent="0.25">
      <c r="A57" s="114">
        <v>43617</v>
      </c>
      <c r="B57" s="115">
        <v>4.4274628299999996</v>
      </c>
      <c r="C57" s="116">
        <v>4.5252650000000001</v>
      </c>
      <c r="D57" s="110"/>
      <c r="E57" s="110"/>
      <c r="F57" s="110"/>
      <c r="G57" s="110"/>
      <c r="H57" s="110"/>
      <c r="I57" s="110"/>
      <c r="J57" s="110"/>
    </row>
    <row r="58" spans="1:10" ht="15" x14ac:dyDescent="0.25">
      <c r="A58" s="114">
        <v>43647</v>
      </c>
      <c r="B58" s="115">
        <v>4.4503608300000002</v>
      </c>
      <c r="C58" s="116">
        <v>4.5294660000000002</v>
      </c>
      <c r="D58" s="110"/>
      <c r="E58" s="110"/>
      <c r="F58" s="110"/>
      <c r="G58" s="110"/>
      <c r="H58" s="110"/>
      <c r="I58" s="110"/>
      <c r="J58" s="110"/>
    </row>
    <row r="59" spans="1:10" ht="15" x14ac:dyDescent="0.25">
      <c r="A59" s="114">
        <v>43678</v>
      </c>
      <c r="B59" s="115">
        <v>4.3020967499999996</v>
      </c>
      <c r="C59" s="116">
        <v>4.4381069999999996</v>
      </c>
      <c r="D59" s="110"/>
      <c r="E59" s="110"/>
      <c r="F59" s="110"/>
      <c r="G59" s="110"/>
      <c r="H59" s="110"/>
      <c r="I59" s="110"/>
      <c r="J59" s="110"/>
    </row>
    <row r="60" spans="1:10" ht="15" x14ac:dyDescent="0.25">
      <c r="A60" s="114">
        <v>43709</v>
      </c>
      <c r="B60" s="115">
        <v>4.4603752400000003</v>
      </c>
      <c r="C60" s="116">
        <v>4.5549439999999999</v>
      </c>
      <c r="D60" s="110"/>
      <c r="E60" s="110"/>
      <c r="F60" s="110"/>
      <c r="G60" s="110"/>
      <c r="H60" s="110"/>
      <c r="I60" s="110"/>
      <c r="J60" s="110"/>
    </row>
    <row r="61" spans="1:10" ht="15" x14ac:dyDescent="0.25">
      <c r="A61" s="114">
        <v>43739</v>
      </c>
      <c r="B61" s="115">
        <v>4.6003199700000001</v>
      </c>
      <c r="C61" s="116">
        <v>4.5726110000000002</v>
      </c>
      <c r="D61" s="110"/>
      <c r="E61" s="110"/>
      <c r="F61" s="110"/>
      <c r="G61" s="110"/>
      <c r="H61" s="110"/>
      <c r="I61" s="110"/>
      <c r="J61" s="110"/>
    </row>
    <row r="62" spans="1:10" ht="15" x14ac:dyDescent="0.25">
      <c r="A62" s="114">
        <v>43770</v>
      </c>
      <c r="B62" s="115">
        <v>4.6038872</v>
      </c>
      <c r="C62" s="116">
        <v>4.563904</v>
      </c>
      <c r="D62" s="110"/>
      <c r="E62" s="110"/>
      <c r="F62" s="110"/>
      <c r="G62" s="110"/>
      <c r="H62" s="110"/>
      <c r="I62" s="110"/>
      <c r="J62" s="110"/>
    </row>
    <row r="63" spans="1:10" ht="15" x14ac:dyDescent="0.25">
      <c r="A63" s="114">
        <v>43800</v>
      </c>
      <c r="B63" s="115">
        <v>4.5755136700000003</v>
      </c>
      <c r="C63" s="116">
        <v>4.5307440000000003</v>
      </c>
      <c r="D63" s="110"/>
      <c r="E63" s="110"/>
      <c r="F63" s="110"/>
      <c r="G63" s="110"/>
      <c r="H63" s="110"/>
      <c r="I63" s="110"/>
      <c r="J63" s="110"/>
    </row>
    <row r="64" spans="1:10" ht="15" x14ac:dyDescent="0.25">
      <c r="A64" s="114">
        <v>43831</v>
      </c>
      <c r="B64" s="115">
        <v>4.6522254223182626</v>
      </c>
      <c r="C64" s="116">
        <v>4.525296</v>
      </c>
      <c r="D64" s="110"/>
      <c r="E64" s="110"/>
      <c r="F64" s="110"/>
      <c r="G64" s="110"/>
      <c r="H64" s="110"/>
      <c r="I64" s="110"/>
      <c r="J64" s="110"/>
    </row>
    <row r="65" spans="1:10" ht="15" x14ac:dyDescent="0.25">
      <c r="A65" s="114">
        <v>43862</v>
      </c>
      <c r="B65" s="115">
        <v>4.594260997386499</v>
      </c>
      <c r="C65" s="116">
        <v>4.5202650000000002</v>
      </c>
      <c r="D65" s="110"/>
      <c r="E65" s="110"/>
      <c r="F65" s="110"/>
      <c r="G65" s="110"/>
      <c r="H65" s="110"/>
      <c r="I65" s="110"/>
      <c r="J65" s="110"/>
    </row>
    <row r="66" spans="1:10" ht="15" x14ac:dyDescent="0.25">
      <c r="A66" s="114">
        <v>43891</v>
      </c>
      <c r="B66" s="115">
        <v>4.6549324539979491</v>
      </c>
      <c r="C66" s="116">
        <v>4.6012399999999998</v>
      </c>
      <c r="D66" s="110"/>
      <c r="E66" s="110"/>
      <c r="F66" s="110"/>
      <c r="G66" s="110"/>
      <c r="H66" s="110"/>
      <c r="I66" s="110"/>
      <c r="J66" s="110"/>
    </row>
    <row r="67" spans="1:10" ht="15" x14ac:dyDescent="0.25">
      <c r="A67" s="114">
        <v>43922</v>
      </c>
      <c r="B67" s="115">
        <v>5.7515532951327852</v>
      </c>
      <c r="C67" s="116">
        <v>5.7552159999999999</v>
      </c>
      <c r="D67" s="110"/>
      <c r="E67" s="110"/>
      <c r="F67" s="110"/>
      <c r="G67" s="110"/>
      <c r="H67" s="110"/>
      <c r="I67" s="110"/>
      <c r="J67" s="110"/>
    </row>
    <row r="68" spans="1:10" ht="15" x14ac:dyDescent="0.25">
      <c r="A68" s="114">
        <v>43952</v>
      </c>
      <c r="B68" s="115">
        <v>6.0577181208053696</v>
      </c>
      <c r="C68" s="116">
        <v>6.139837</v>
      </c>
      <c r="D68" s="110"/>
      <c r="E68" s="110"/>
      <c r="F68" s="110"/>
      <c r="G68" s="110"/>
      <c r="H68" s="110"/>
      <c r="I68" s="110"/>
      <c r="J68" s="110"/>
    </row>
    <row r="69" spans="1:10" ht="15" x14ac:dyDescent="0.25">
      <c r="A69" s="114">
        <v>43983</v>
      </c>
      <c r="B69" s="115">
        <v>6.1659973226238289</v>
      </c>
      <c r="C69" s="116">
        <v>6.2828470000000003</v>
      </c>
      <c r="D69" s="110"/>
      <c r="E69" s="110"/>
      <c r="F69" s="110"/>
      <c r="G69" s="110"/>
      <c r="H69" s="110"/>
      <c r="I69" s="110"/>
      <c r="J69" s="110"/>
    </row>
    <row r="70" spans="1:10" ht="15" x14ac:dyDescent="0.25">
      <c r="A70" s="114">
        <v>44013</v>
      </c>
      <c r="B70" s="115">
        <v>6.3079999999999998</v>
      </c>
      <c r="C70" s="116">
        <v>6.4131020000000003</v>
      </c>
      <c r="D70" s="110"/>
      <c r="E70" s="110"/>
      <c r="F70" s="110"/>
      <c r="G70" s="110"/>
      <c r="H70" s="110"/>
      <c r="I70" s="110"/>
      <c r="J70" s="110"/>
    </row>
    <row r="71" spans="1:10" ht="15" x14ac:dyDescent="0.25">
      <c r="A71" s="114">
        <v>44044</v>
      </c>
      <c r="B71" s="115">
        <v>6.385126162018592</v>
      </c>
      <c r="C71" s="116">
        <v>6.5388760000000001</v>
      </c>
      <c r="D71" s="110"/>
      <c r="E71" s="110"/>
      <c r="F71" s="110"/>
      <c r="G71" s="110"/>
      <c r="H71" s="110"/>
      <c r="I71" s="110"/>
      <c r="J71" s="110"/>
    </row>
    <row r="72" spans="1:10" ht="15" x14ac:dyDescent="0.25">
      <c r="A72" s="114">
        <v>44075</v>
      </c>
      <c r="B72" s="115">
        <v>6.3439575033200537</v>
      </c>
      <c r="C72" s="116">
        <v>6.4276629999999999</v>
      </c>
      <c r="D72" s="110"/>
      <c r="E72" s="110"/>
      <c r="F72" s="110"/>
      <c r="G72" s="110"/>
      <c r="H72" s="110"/>
      <c r="I72" s="110"/>
      <c r="J72" s="110"/>
    </row>
    <row r="73" spans="1:10" ht="15" x14ac:dyDescent="0.25">
      <c r="A73" s="114">
        <v>44105</v>
      </c>
      <c r="B73" s="115">
        <v>6.2586666666666666</v>
      </c>
      <c r="C73" s="116">
        <v>6.1966960000000002</v>
      </c>
      <c r="D73" s="110"/>
      <c r="E73" s="110"/>
      <c r="F73" s="110"/>
      <c r="G73" s="110"/>
      <c r="H73" s="110"/>
      <c r="I73" s="110"/>
      <c r="J73" s="110"/>
    </row>
    <row r="74" spans="1:10" ht="15" x14ac:dyDescent="0.25">
      <c r="A74" s="114">
        <v>44136</v>
      </c>
      <c r="B74" s="115">
        <v>6.1301460823373173</v>
      </c>
      <c r="C74" s="116">
        <v>6.0751229999999996</v>
      </c>
      <c r="D74" s="110"/>
      <c r="E74" s="110"/>
      <c r="F74" s="110"/>
      <c r="G74" s="110"/>
      <c r="H74" s="110"/>
      <c r="I74" s="110"/>
      <c r="J74" s="110"/>
    </row>
    <row r="75" spans="1:10" ht="15" x14ac:dyDescent="0.25">
      <c r="A75" s="114">
        <v>44166</v>
      </c>
      <c r="B75" s="115">
        <v>5.8949468085106389</v>
      </c>
      <c r="C75" s="116">
        <v>5.8293869999999997</v>
      </c>
      <c r="D75" s="110"/>
      <c r="E75" s="110"/>
      <c r="F75" s="110"/>
      <c r="G75" s="110"/>
      <c r="H75" s="110"/>
      <c r="I75" s="110"/>
      <c r="J75" s="110"/>
    </row>
    <row r="76" spans="1:10" ht="15" x14ac:dyDescent="0.25">
      <c r="A76" s="114">
        <v>44197</v>
      </c>
      <c r="B76" s="115">
        <v>5.7525416994784573</v>
      </c>
      <c r="C76" s="116">
        <v>5.5948310000000001</v>
      </c>
      <c r="D76" s="110"/>
      <c r="E76" s="110"/>
      <c r="F76" s="110"/>
      <c r="G76" s="110"/>
      <c r="H76" s="110"/>
      <c r="I76" s="110"/>
      <c r="J76" s="110"/>
    </row>
    <row r="77" spans="1:10" ht="15" x14ac:dyDescent="0.25">
      <c r="A77" s="114">
        <v>44228</v>
      </c>
      <c r="B77" s="115">
        <v>5.6560821359333264</v>
      </c>
      <c r="C77" s="116">
        <v>5.582039</v>
      </c>
      <c r="D77" s="110"/>
      <c r="E77" s="110"/>
      <c r="F77" s="110"/>
      <c r="G77" s="110"/>
      <c r="H77" s="110"/>
      <c r="I77" s="110"/>
      <c r="J77" s="110"/>
    </row>
    <row r="78" spans="1:10" ht="15" x14ac:dyDescent="0.25">
      <c r="A78" s="114">
        <v>44256</v>
      </c>
      <c r="B78" s="115">
        <v>5.4084966119398139</v>
      </c>
      <c r="C78" s="116">
        <v>5.3517010000000003</v>
      </c>
      <c r="D78" s="110"/>
      <c r="E78" s="110"/>
      <c r="F78" s="110"/>
      <c r="G78" s="110"/>
      <c r="H78" s="110"/>
      <c r="I78" s="110"/>
      <c r="J78" s="110"/>
    </row>
    <row r="79" spans="1:10" ht="15" x14ac:dyDescent="0.25">
      <c r="A79" s="114">
        <v>44287</v>
      </c>
      <c r="B79" s="115">
        <v>5.1881478946727935</v>
      </c>
      <c r="C79" s="116">
        <v>5.2107039999999998</v>
      </c>
      <c r="D79" s="110"/>
      <c r="E79" s="110"/>
      <c r="F79" s="110"/>
      <c r="G79" s="110"/>
      <c r="H79" s="110"/>
      <c r="I79" s="110"/>
      <c r="J79" s="110"/>
    </row>
    <row r="80" spans="1:10" ht="15" x14ac:dyDescent="0.25">
      <c r="A80" s="114">
        <v>44317</v>
      </c>
      <c r="B80" s="115">
        <v>4.8930570813617278</v>
      </c>
      <c r="C80" s="116">
        <v>4.9733879999999999</v>
      </c>
      <c r="D80" s="110"/>
      <c r="E80" s="110"/>
      <c r="F80" s="110"/>
      <c r="G80" s="110"/>
      <c r="H80" s="110"/>
      <c r="I80" s="110"/>
      <c r="J80" s="110"/>
    </row>
    <row r="81" spans="1:10" ht="15" x14ac:dyDescent="0.25">
      <c r="A81" s="114">
        <v>44348</v>
      </c>
      <c r="B81" s="115">
        <v>4.7513878999600658</v>
      </c>
      <c r="C81" s="116">
        <v>4.838851</v>
      </c>
      <c r="D81" s="110"/>
      <c r="E81" s="110"/>
      <c r="F81" s="110"/>
      <c r="G81" s="110"/>
      <c r="H81" s="110"/>
      <c r="I81" s="110"/>
      <c r="J81" s="110"/>
    </row>
    <row r="82" spans="1:10" ht="15" x14ac:dyDescent="0.25">
      <c r="A82" s="114">
        <v>44378</v>
      </c>
      <c r="B82" s="115">
        <v>4.5455693583421466</v>
      </c>
      <c r="C82" s="116">
        <v>4.6352869999999999</v>
      </c>
      <c r="D82" s="110"/>
      <c r="E82" s="110"/>
      <c r="F82" s="110"/>
      <c r="G82" s="110"/>
      <c r="H82" s="110"/>
      <c r="I82" s="110"/>
      <c r="J82" s="110"/>
    </row>
    <row r="83" spans="1:10" ht="15" x14ac:dyDescent="0.25">
      <c r="A83" s="114">
        <v>44409</v>
      </c>
      <c r="B83" s="115">
        <v>4.4376379394309602</v>
      </c>
      <c r="C83" s="116">
        <v>4.540457</v>
      </c>
      <c r="D83" s="110"/>
      <c r="E83" s="110"/>
      <c r="F83" s="110"/>
      <c r="G83" s="110"/>
      <c r="H83" s="110"/>
      <c r="I83" s="110"/>
      <c r="J83" s="110"/>
    </row>
    <row r="84" spans="1:10" ht="15" x14ac:dyDescent="0.25">
      <c r="A84" s="114">
        <v>44440</v>
      </c>
      <c r="B84" s="115">
        <v>4.329131953766189</v>
      </c>
      <c r="C84" s="116">
        <v>4.3770470000000001</v>
      </c>
      <c r="D84" s="110"/>
      <c r="E84" s="110"/>
      <c r="F84" s="110"/>
      <c r="G84" s="110"/>
      <c r="H84" s="110"/>
      <c r="I84" s="110"/>
      <c r="J84" s="110"/>
    </row>
    <row r="85" spans="1:10" ht="15" x14ac:dyDescent="0.25">
      <c r="A85" s="114">
        <v>44470</v>
      </c>
      <c r="B85" s="115">
        <v>4.3331588099633418</v>
      </c>
      <c r="C85" s="116">
        <v>4.2865310000000001</v>
      </c>
      <c r="D85" s="110"/>
      <c r="E85" s="110"/>
      <c r="F85" s="110"/>
      <c r="G85" s="110"/>
      <c r="H85" s="110"/>
      <c r="I85" s="110"/>
      <c r="J85" s="110"/>
    </row>
    <row r="86" spans="1:10" ht="15" x14ac:dyDescent="0.25">
      <c r="A86" s="114">
        <v>44501</v>
      </c>
      <c r="B86" s="115">
        <v>4.2875015035050437</v>
      </c>
      <c r="C86" s="116">
        <v>4.2612750000000004</v>
      </c>
      <c r="D86" s="110"/>
      <c r="E86" s="110"/>
      <c r="F86" s="110"/>
      <c r="G86" s="110"/>
      <c r="H86" s="110"/>
      <c r="I86" s="110"/>
      <c r="J86" s="110"/>
    </row>
    <row r="87" spans="1:10" ht="15" x14ac:dyDescent="0.25">
      <c r="A87" s="114">
        <v>44531</v>
      </c>
      <c r="B87" s="115">
        <v>4.2545840714220837</v>
      </c>
      <c r="C87" s="116">
        <v>4.202566</v>
      </c>
      <c r="D87" s="110"/>
      <c r="E87" s="110"/>
      <c r="F87" s="110"/>
      <c r="G87" s="110"/>
      <c r="H87" s="110"/>
      <c r="I87" s="110"/>
      <c r="J87" s="110"/>
    </row>
    <row r="88" spans="1:10" ht="15" x14ac:dyDescent="0.25">
      <c r="A88" s="114">
        <v>44562</v>
      </c>
      <c r="B88" s="115">
        <v>4.4057308667598223</v>
      </c>
      <c r="C88" s="116">
        <v>4.2758089999999997</v>
      </c>
      <c r="D88" s="110"/>
      <c r="E88" s="110"/>
      <c r="F88" s="110"/>
      <c r="G88" s="110"/>
      <c r="H88" s="110"/>
      <c r="I88" s="110"/>
      <c r="J88" s="110"/>
    </row>
    <row r="89" spans="1:10" ht="15" x14ac:dyDescent="0.25">
      <c r="A89" s="114">
        <v>44593</v>
      </c>
      <c r="B89" s="115">
        <v>4.1060022604459805</v>
      </c>
      <c r="C89" s="116">
        <v>4.0611309999999996</v>
      </c>
      <c r="D89" s="110"/>
      <c r="E89" s="110"/>
      <c r="F89" s="110"/>
      <c r="G89" s="110"/>
      <c r="H89" s="110"/>
      <c r="I89" s="110"/>
      <c r="J89" s="110"/>
    </row>
    <row r="90" spans="1:10" ht="15" x14ac:dyDescent="0.25">
      <c r="A90" s="114">
        <v>44621</v>
      </c>
      <c r="B90" s="115">
        <v>4.1331185156603665</v>
      </c>
      <c r="C90" s="116">
        <v>4.0823260000000001</v>
      </c>
      <c r="D90" s="110"/>
      <c r="E90" s="110"/>
      <c r="F90" s="110"/>
      <c r="G90" s="110"/>
      <c r="H90" s="110"/>
      <c r="I90" s="110"/>
      <c r="J90" s="110"/>
    </row>
    <row r="91" spans="1:10" ht="15" x14ac:dyDescent="0.25">
      <c r="A91" s="114">
        <v>44652</v>
      </c>
      <c r="B91" s="115">
        <v>4.014272800286637</v>
      </c>
      <c r="C91" s="116">
        <v>4.0381369999999999</v>
      </c>
      <c r="D91" s="110"/>
      <c r="E91" s="110"/>
      <c r="F91" s="110"/>
      <c r="G91" s="110"/>
      <c r="H91" s="110"/>
      <c r="I91" s="110"/>
      <c r="J91" s="110"/>
    </row>
    <row r="92" spans="1:10" ht="15" x14ac:dyDescent="0.25">
      <c r="A92" s="114">
        <v>44682</v>
      </c>
      <c r="B92" s="115">
        <v>3.9341962550774321</v>
      </c>
      <c r="C92" s="116">
        <v>4.001779</v>
      </c>
      <c r="D92" s="110"/>
      <c r="E92" s="110"/>
      <c r="F92" s="110"/>
      <c r="G92" s="110"/>
      <c r="H92" s="110"/>
      <c r="I92" s="110"/>
      <c r="J92" s="110"/>
    </row>
    <row r="93" spans="1:10" ht="15" x14ac:dyDescent="0.25">
      <c r="A93" s="114">
        <v>44713</v>
      </c>
      <c r="B93" s="115">
        <v>3.9394631777267901</v>
      </c>
      <c r="C93" s="116">
        <v>4.0097259999999997</v>
      </c>
      <c r="D93" s="110"/>
      <c r="E93" s="110"/>
      <c r="F93" s="110"/>
      <c r="G93" s="110"/>
      <c r="H93" s="110"/>
      <c r="I93" s="110"/>
      <c r="J93" s="110"/>
    </row>
    <row r="94" spans="1:10" ht="15" x14ac:dyDescent="0.25">
      <c r="A94" s="114">
        <v>44743</v>
      </c>
      <c r="B94" s="115">
        <v>3.8665868625442079</v>
      </c>
      <c r="C94" s="116">
        <v>3.950005</v>
      </c>
      <c r="D94" s="110"/>
      <c r="E94" s="110"/>
      <c r="F94" s="110"/>
      <c r="G94" s="110"/>
      <c r="H94" s="110"/>
      <c r="I94" s="110"/>
      <c r="J94" s="110"/>
    </row>
    <row r="95" spans="1:10" ht="15" x14ac:dyDescent="0.25">
      <c r="A95" s="114">
        <v>44774</v>
      </c>
      <c r="B95" s="115">
        <v>3.7843435100707512</v>
      </c>
      <c r="C95" s="116">
        <v>3.870549</v>
      </c>
      <c r="D95" s="110"/>
      <c r="E95" s="110"/>
      <c r="F95" s="110"/>
      <c r="G95" s="110"/>
      <c r="H95" s="110"/>
      <c r="I95" s="110"/>
      <c r="J95" s="110"/>
    </row>
    <row r="96" spans="1:10" ht="15" x14ac:dyDescent="0.25">
      <c r="A96" s="114">
        <v>44805</v>
      </c>
      <c r="B96" s="115">
        <v>3.8566058824911922</v>
      </c>
      <c r="C96" s="116">
        <v>3.8883049999999999</v>
      </c>
      <c r="D96" s="110"/>
      <c r="E96" s="110"/>
      <c r="F96" s="110"/>
      <c r="G96" s="110"/>
      <c r="H96" s="110"/>
      <c r="I96" s="110"/>
      <c r="J96" s="110"/>
    </row>
    <row r="97" spans="1:10" ht="15" x14ac:dyDescent="0.25">
      <c r="A97" s="114">
        <v>44835</v>
      </c>
      <c r="B97" s="115">
        <v>3.8619399386782467</v>
      </c>
      <c r="C97" s="116">
        <v>3.8107730000000002</v>
      </c>
      <c r="D97" s="110"/>
      <c r="E97" s="110"/>
      <c r="F97" s="110"/>
      <c r="G97" s="110"/>
      <c r="H97" s="110"/>
      <c r="I97" s="110"/>
      <c r="J97" s="110"/>
    </row>
    <row r="98" spans="1:10" ht="15" x14ac:dyDescent="0.25">
      <c r="A98" s="114">
        <v>44866</v>
      </c>
      <c r="B98" s="115">
        <v>3.6537712081562783</v>
      </c>
      <c r="C98" s="116">
        <v>3.6372770000000001</v>
      </c>
      <c r="D98" s="110"/>
      <c r="E98" s="110"/>
      <c r="F98" s="110"/>
      <c r="G98" s="110"/>
      <c r="H98" s="110"/>
      <c r="I98" s="110"/>
      <c r="J98" s="110"/>
    </row>
    <row r="99" spans="1:10" ht="15" x14ac:dyDescent="0.25">
      <c r="A99" s="114">
        <v>44896</v>
      </c>
      <c r="B99" s="115">
        <v>3.7062925587410418</v>
      </c>
      <c r="C99" s="116">
        <v>3.6511390000000001</v>
      </c>
      <c r="D99" s="110"/>
      <c r="E99" s="110"/>
      <c r="F99" s="110"/>
      <c r="G99" s="110"/>
      <c r="H99" s="110"/>
      <c r="I99" s="110"/>
      <c r="J99" s="110"/>
    </row>
    <row r="100" spans="1:10" ht="15" x14ac:dyDescent="0.25">
      <c r="A100" s="114">
        <v>44927</v>
      </c>
      <c r="B100" s="115">
        <v>3.6158632558104435</v>
      </c>
      <c r="C100" s="116">
        <v>3.5089009999999998</v>
      </c>
      <c r="D100" s="110"/>
      <c r="E100" s="110"/>
      <c r="F100" s="110"/>
      <c r="G100" s="110"/>
      <c r="H100" s="110"/>
      <c r="I100" s="110"/>
      <c r="J100" s="110"/>
    </row>
    <row r="101" spans="1:10" ht="15" x14ac:dyDescent="0.25">
      <c r="A101" s="114">
        <v>44958</v>
      </c>
      <c r="B101" s="115">
        <v>3.4937124627469895</v>
      </c>
      <c r="C101" s="116">
        <v>3.4566409999999999</v>
      </c>
      <c r="D101" s="110"/>
      <c r="E101" s="110"/>
      <c r="F101" s="110"/>
      <c r="G101" s="110"/>
      <c r="H101" s="110"/>
      <c r="I101" s="110"/>
      <c r="J101" s="110"/>
    </row>
    <row r="102" spans="1:10" ht="15" x14ac:dyDescent="0.25">
      <c r="A102" s="114">
        <v>44986</v>
      </c>
      <c r="B102" s="115">
        <v>3.4506140948575865</v>
      </c>
      <c r="C102" s="116">
        <v>3.4054600000000002</v>
      </c>
      <c r="D102" s="110"/>
      <c r="E102" s="110"/>
      <c r="F102" s="110"/>
      <c r="G102" s="110"/>
      <c r="H102" s="110"/>
      <c r="I102" s="110"/>
      <c r="J102" s="110"/>
    </row>
    <row r="103" spans="1:10" ht="15" x14ac:dyDescent="0.25">
      <c r="A103" s="114">
        <v>45017</v>
      </c>
      <c r="B103" s="115">
        <v>3.2526444888985919</v>
      </c>
      <c r="C103" s="116">
        <v>3.2786849999999998</v>
      </c>
      <c r="D103" s="110"/>
      <c r="E103" s="110"/>
      <c r="F103" s="110"/>
      <c r="G103" s="110"/>
      <c r="H103" s="110"/>
      <c r="I103" s="110"/>
      <c r="J103" s="110"/>
    </row>
    <row r="104" spans="1:10" ht="15" x14ac:dyDescent="0.25">
      <c r="A104" s="114">
        <v>45047</v>
      </c>
      <c r="B104" s="115">
        <v>3.174328218674134</v>
      </c>
      <c r="C104" s="116">
        <v>3.2318479999999998</v>
      </c>
      <c r="D104" s="110"/>
      <c r="E104" s="110"/>
      <c r="F104" s="110"/>
      <c r="G104" s="110"/>
      <c r="H104" s="110"/>
      <c r="I104" s="110"/>
      <c r="J104" s="110"/>
    </row>
    <row r="105" spans="1:10" ht="15" x14ac:dyDescent="0.25">
      <c r="A105" s="114">
        <v>45078</v>
      </c>
      <c r="B105" s="115">
        <v>3.0958349548661062</v>
      </c>
      <c r="C105" s="116">
        <v>3.1546409999999998</v>
      </c>
      <c r="D105" s="110"/>
      <c r="E105" s="110"/>
      <c r="F105" s="110"/>
      <c r="G105" s="110"/>
      <c r="H105" s="110"/>
      <c r="I105" s="110"/>
      <c r="J105" s="110"/>
    </row>
    <row r="106" spans="1:10" ht="15" x14ac:dyDescent="0.25">
      <c r="A106" s="114">
        <v>45108</v>
      </c>
      <c r="B106" s="115">
        <v>3</v>
      </c>
      <c r="C106" s="116">
        <v>3.0723470000000002</v>
      </c>
      <c r="D106" s="110"/>
      <c r="E106" s="110"/>
      <c r="F106" s="110"/>
      <c r="G106" s="110"/>
      <c r="H106" s="110"/>
      <c r="I106" s="110"/>
      <c r="J106" s="110"/>
    </row>
    <row r="107" spans="1:10" ht="15" x14ac:dyDescent="0.25">
      <c r="A107" s="114">
        <v>45139</v>
      </c>
      <c r="B107" s="115">
        <v>3</v>
      </c>
      <c r="C107" s="116">
        <v>3.0679219999999998</v>
      </c>
      <c r="D107" s="110"/>
      <c r="E107" s="110"/>
      <c r="F107" s="110"/>
      <c r="G107" s="110"/>
      <c r="H107" s="110"/>
      <c r="I107" s="110"/>
      <c r="J107" s="110"/>
    </row>
    <row r="108" spans="1:10" ht="15" x14ac:dyDescent="0.25">
      <c r="A108" s="114"/>
      <c r="B108" s="115"/>
      <c r="C108" s="116"/>
      <c r="D108" s="110"/>
      <c r="E108" s="110"/>
      <c r="F108" s="110"/>
      <c r="G108" s="110"/>
      <c r="H108" s="110"/>
      <c r="I108" s="110"/>
      <c r="J108" s="110"/>
    </row>
    <row r="109" spans="1:10" x14ac:dyDescent="0.25">
      <c r="A109" s="117"/>
      <c r="C109" s="119"/>
    </row>
    <row r="110" spans="1:10" x14ac:dyDescent="0.25">
      <c r="A110" s="117"/>
      <c r="C110" s="119"/>
    </row>
    <row r="111" spans="1:10" x14ac:dyDescent="0.25">
      <c r="A111" s="117"/>
      <c r="C111" s="119"/>
    </row>
    <row r="112" spans="1:10" x14ac:dyDescent="0.25">
      <c r="A112" s="117"/>
      <c r="C112" s="119"/>
    </row>
    <row r="113" spans="1:3" x14ac:dyDescent="0.25">
      <c r="A113" s="117"/>
      <c r="C113" s="119"/>
    </row>
    <row r="114" spans="1:3" x14ac:dyDescent="0.25">
      <c r="A114" s="117"/>
      <c r="C114" s="119"/>
    </row>
    <row r="115" spans="1:3" x14ac:dyDescent="0.25">
      <c r="A115" s="117"/>
      <c r="C115" s="119"/>
    </row>
    <row r="116" spans="1:3" x14ac:dyDescent="0.25">
      <c r="A116" s="117"/>
      <c r="C116" s="119"/>
    </row>
    <row r="117" spans="1:3" x14ac:dyDescent="0.25">
      <c r="A117" s="117"/>
      <c r="C117" s="119"/>
    </row>
    <row r="118" spans="1:3" x14ac:dyDescent="0.25">
      <c r="A118" s="117"/>
      <c r="C118" s="119"/>
    </row>
    <row r="119" spans="1:3" x14ac:dyDescent="0.25">
      <c r="A119" s="117"/>
      <c r="C119" s="119"/>
    </row>
    <row r="120" spans="1:3" x14ac:dyDescent="0.25">
      <c r="A120" s="117"/>
      <c r="C120" s="119"/>
    </row>
    <row r="121" spans="1:3" x14ac:dyDescent="0.25">
      <c r="A121" s="117"/>
      <c r="C121" s="119"/>
    </row>
    <row r="122" spans="1:3" x14ac:dyDescent="0.25">
      <c r="A122" s="117"/>
      <c r="C122" s="119"/>
    </row>
    <row r="123" spans="1:3" x14ac:dyDescent="0.25">
      <c r="A123" s="117"/>
      <c r="C123" s="119"/>
    </row>
    <row r="124" spans="1:3" x14ac:dyDescent="0.25">
      <c r="A124" s="117"/>
      <c r="C124" s="120"/>
    </row>
    <row r="125" spans="1:3" x14ac:dyDescent="0.25">
      <c r="A125" s="117"/>
      <c r="C125" s="120"/>
    </row>
    <row r="126" spans="1:3" x14ac:dyDescent="0.25">
      <c r="A126" s="117"/>
      <c r="C126" s="120"/>
    </row>
    <row r="127" spans="1:3" x14ac:dyDescent="0.25">
      <c r="A127" s="117"/>
      <c r="C127" s="120"/>
    </row>
    <row r="128" spans="1:3" x14ac:dyDescent="0.25">
      <c r="A128" s="117"/>
    </row>
    <row r="129" spans="1:3" x14ac:dyDescent="0.25">
      <c r="A129" s="117"/>
    </row>
    <row r="130" spans="1:3" s="118" customFormat="1" ht="15" x14ac:dyDescent="0.2">
      <c r="A130" s="117"/>
      <c r="C130" s="121"/>
    </row>
    <row r="131" spans="1:3" s="118" customFormat="1" ht="15" x14ac:dyDescent="0.2">
      <c r="A131" s="117"/>
      <c r="C131" s="121"/>
    </row>
    <row r="132" spans="1:3" s="118" customFormat="1" ht="15" x14ac:dyDescent="0.2">
      <c r="A132" s="117"/>
      <c r="C132" s="121"/>
    </row>
    <row r="133" spans="1:3" s="118" customFormat="1" ht="15" x14ac:dyDescent="0.2">
      <c r="A133" s="117"/>
      <c r="C133" s="12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view="pageBreakPreview" zoomScale="90" zoomScaleNormal="86" zoomScaleSheetLayoutView="90" workbookViewId="0"/>
  </sheetViews>
  <sheetFormatPr defaultColWidth="8.7109375" defaultRowHeight="15" x14ac:dyDescent="0.25"/>
  <cols>
    <col min="1" max="1" width="12.5703125" style="126" customWidth="1"/>
    <col min="2" max="2" width="14.7109375" style="124" customWidth="1"/>
    <col min="3" max="3" width="18" style="124" customWidth="1"/>
    <col min="4" max="9" width="8.7109375" style="124"/>
    <col min="10" max="10" width="1.140625" style="124" customWidth="1"/>
    <col min="11" max="16384" width="8.7109375" style="124"/>
  </cols>
  <sheetData>
    <row r="1" spans="1:16" ht="23.25" x14ac:dyDescent="0.35">
      <c r="A1" s="187" t="s">
        <v>173</v>
      </c>
      <c r="B1" s="188"/>
      <c r="C1" s="188"/>
      <c r="D1" s="188"/>
      <c r="E1" s="188"/>
      <c r="F1" s="188"/>
      <c r="G1" s="188"/>
      <c r="H1" s="188"/>
      <c r="I1" s="188"/>
      <c r="J1" s="188"/>
    </row>
    <row r="2" spans="1:16" ht="18.600000000000001" customHeight="1" x14ac:dyDescent="0.35">
      <c r="A2" s="187"/>
      <c r="B2" s="188"/>
      <c r="C2" s="188"/>
      <c r="D2" s="188"/>
      <c r="E2" s="188"/>
      <c r="F2" s="188"/>
      <c r="G2" s="188"/>
      <c r="H2" s="188"/>
      <c r="I2" s="188"/>
      <c r="J2" s="188"/>
    </row>
    <row r="3" spans="1:16" ht="48" customHeight="1" x14ac:dyDescent="0.25">
      <c r="A3" s="189" t="s">
        <v>22</v>
      </c>
      <c r="B3" s="189" t="s">
        <v>174</v>
      </c>
      <c r="C3" s="189" t="s">
        <v>175</v>
      </c>
      <c r="D3" s="188"/>
      <c r="E3" s="188"/>
      <c r="F3" s="188"/>
      <c r="G3" s="188"/>
      <c r="H3" s="188"/>
      <c r="I3" s="188"/>
      <c r="J3" s="188"/>
    </row>
    <row r="4" spans="1:16" x14ac:dyDescent="0.25">
      <c r="A4" s="190">
        <v>43497</v>
      </c>
      <c r="B4" s="191">
        <v>1.6557796435868255</v>
      </c>
      <c r="C4" s="191">
        <v>1.0499493408460552</v>
      </c>
      <c r="D4" s="188"/>
      <c r="E4" s="188"/>
      <c r="F4" s="188"/>
      <c r="G4" s="188"/>
      <c r="H4" s="188"/>
      <c r="I4" s="188"/>
      <c r="J4" s="188"/>
    </row>
    <row r="5" spans="1:16" x14ac:dyDescent="0.25">
      <c r="A5" s="190">
        <v>43525</v>
      </c>
      <c r="B5" s="191">
        <v>1.9096008562687672</v>
      </c>
      <c r="C5" s="191">
        <v>1.2021862372633194</v>
      </c>
      <c r="D5" s="188"/>
      <c r="E5" s="188"/>
      <c r="F5" s="188"/>
      <c r="G5" s="188"/>
      <c r="H5" s="188"/>
      <c r="I5" s="188"/>
      <c r="J5" s="188"/>
    </row>
    <row r="6" spans="1:16" x14ac:dyDescent="0.25">
      <c r="A6" s="190">
        <v>43556</v>
      </c>
      <c r="B6" s="191">
        <v>2.2304920423809449</v>
      </c>
      <c r="C6" s="191">
        <v>0.25016983688573191</v>
      </c>
      <c r="D6" s="188"/>
      <c r="E6" s="188"/>
      <c r="F6" s="188"/>
      <c r="G6" s="188"/>
      <c r="H6" s="188"/>
      <c r="I6" s="188"/>
      <c r="J6" s="188"/>
    </row>
    <row r="7" spans="1:16" x14ac:dyDescent="0.25">
      <c r="A7" s="190">
        <v>43586</v>
      </c>
      <c r="B7" s="191">
        <v>1.8085158046880423</v>
      </c>
      <c r="C7" s="191">
        <v>0.58306176336830617</v>
      </c>
      <c r="D7" s="188"/>
      <c r="E7" s="188"/>
      <c r="F7" s="188"/>
      <c r="G7" s="188"/>
      <c r="H7" s="188"/>
      <c r="I7" s="188"/>
      <c r="J7" s="188"/>
      <c r="P7" s="125"/>
    </row>
    <row r="8" spans="1:16" x14ac:dyDescent="0.25">
      <c r="A8" s="190">
        <v>43617</v>
      </c>
      <c r="B8" s="191">
        <v>1.3659420075287017</v>
      </c>
      <c r="C8" s="191">
        <v>0.73076802644756356</v>
      </c>
      <c r="D8" s="188"/>
      <c r="E8" s="188"/>
      <c r="F8" s="188"/>
      <c r="G8" s="188"/>
      <c r="H8" s="188"/>
      <c r="I8" s="188"/>
      <c r="J8" s="188"/>
    </row>
    <row r="9" spans="1:16" x14ac:dyDescent="0.25">
      <c r="A9" s="190">
        <v>43647</v>
      </c>
      <c r="B9" s="191">
        <v>1.0858153913147106</v>
      </c>
      <c r="C9" s="191">
        <v>-7.7125367564946146E-2</v>
      </c>
      <c r="D9" s="188"/>
      <c r="E9" s="188"/>
      <c r="F9" s="188"/>
      <c r="G9" s="188"/>
      <c r="H9" s="188"/>
      <c r="I9" s="188"/>
      <c r="J9" s="188"/>
    </row>
    <row r="10" spans="1:16" x14ac:dyDescent="0.25">
      <c r="A10" s="190">
        <v>43678</v>
      </c>
      <c r="B10" s="191">
        <v>1.2814568916307252</v>
      </c>
      <c r="C10" s="191">
        <v>0.79623941904006301</v>
      </c>
      <c r="D10" s="188"/>
      <c r="E10" s="188"/>
      <c r="F10" s="188"/>
      <c r="G10" s="188"/>
      <c r="H10" s="188"/>
      <c r="I10" s="188"/>
      <c r="J10" s="188"/>
    </row>
    <row r="11" spans="1:16" x14ac:dyDescent="0.25">
      <c r="A11" s="190">
        <v>43709</v>
      </c>
      <c r="B11" s="191">
        <v>1.2537006720237684</v>
      </c>
      <c r="C11" s="191">
        <v>0.30060006454981192</v>
      </c>
      <c r="D11" s="188"/>
      <c r="E11" s="188"/>
      <c r="F11" s="188"/>
      <c r="G11" s="188"/>
      <c r="H11" s="188"/>
      <c r="I11" s="188"/>
      <c r="J11" s="188"/>
    </row>
    <row r="12" spans="1:16" x14ac:dyDescent="0.25">
      <c r="A12" s="190">
        <v>43739</v>
      </c>
      <c r="B12" s="191">
        <v>0.87110684793927362</v>
      </c>
      <c r="C12" s="191">
        <v>0.16632056084642954</v>
      </c>
      <c r="D12" s="188"/>
      <c r="E12" s="188"/>
      <c r="F12" s="188"/>
      <c r="G12" s="188"/>
      <c r="H12" s="188"/>
      <c r="I12" s="188"/>
      <c r="J12" s="188"/>
    </row>
    <row r="13" spans="1:16" x14ac:dyDescent="0.25">
      <c r="A13" s="190">
        <v>43770</v>
      </c>
      <c r="B13" s="191">
        <v>0.95013930481131581</v>
      </c>
      <c r="C13" s="191">
        <v>-0.120104647548402</v>
      </c>
      <c r="D13" s="188"/>
      <c r="E13" s="188"/>
      <c r="F13" s="188"/>
      <c r="G13" s="188"/>
      <c r="H13" s="188"/>
      <c r="I13" s="188"/>
      <c r="J13" s="188"/>
    </row>
    <row r="14" spans="1:16" x14ac:dyDescent="0.25">
      <c r="A14" s="190">
        <v>43800</v>
      </c>
      <c r="B14" s="191">
        <v>1.0664424972822673</v>
      </c>
      <c r="C14" s="191">
        <v>0.55888791538177429</v>
      </c>
      <c r="D14" s="188"/>
      <c r="E14" s="188"/>
      <c r="F14" s="188"/>
      <c r="G14" s="188"/>
      <c r="H14" s="188"/>
      <c r="I14" s="188"/>
      <c r="J14" s="188"/>
    </row>
    <row r="15" spans="1:16" x14ac:dyDescent="0.25">
      <c r="A15" s="190">
        <v>43831</v>
      </c>
      <c r="B15" s="191">
        <v>1.29546259231725</v>
      </c>
      <c r="C15" s="191">
        <v>-0.35906502583600286</v>
      </c>
      <c r="D15" s="188"/>
      <c r="E15" s="188"/>
      <c r="F15" s="188"/>
      <c r="G15" s="188"/>
      <c r="H15" s="188"/>
      <c r="I15" s="188"/>
      <c r="J15" s="188"/>
    </row>
    <row r="16" spans="1:16" x14ac:dyDescent="0.25">
      <c r="A16" s="190">
        <v>43862</v>
      </c>
      <c r="B16" s="191">
        <v>1.43141341972823</v>
      </c>
      <c r="C16" s="191">
        <v>-0.42766187660207322</v>
      </c>
      <c r="D16" s="188"/>
      <c r="E16" s="188"/>
      <c r="F16" s="188"/>
      <c r="G16" s="188"/>
      <c r="H16" s="188"/>
      <c r="I16" s="188"/>
      <c r="J16" s="188"/>
    </row>
    <row r="17" spans="1:12" x14ac:dyDescent="0.25">
      <c r="A17" s="190">
        <v>43891</v>
      </c>
      <c r="B17" s="191">
        <v>1.7808381962642699</v>
      </c>
      <c r="C17" s="191">
        <v>3.5554355865267127</v>
      </c>
      <c r="D17" s="188"/>
      <c r="E17" s="192" t="s">
        <v>200</v>
      </c>
      <c r="F17" s="188"/>
      <c r="G17" s="188"/>
      <c r="H17" s="188"/>
      <c r="I17" s="188"/>
      <c r="J17" s="188"/>
    </row>
    <row r="18" spans="1:12" x14ac:dyDescent="0.25">
      <c r="A18" s="190">
        <v>43922</v>
      </c>
      <c r="B18" s="191">
        <v>-0.18892274454125868</v>
      </c>
      <c r="C18" s="191">
        <v>1.4051585996359535</v>
      </c>
      <c r="D18" s="188"/>
      <c r="E18" s="188"/>
      <c r="F18" s="188"/>
      <c r="G18" s="188"/>
      <c r="H18" s="188"/>
      <c r="I18" s="188"/>
      <c r="J18" s="188"/>
      <c r="L18" s="125"/>
    </row>
    <row r="19" spans="1:12" x14ac:dyDescent="0.25">
      <c r="A19" s="190">
        <v>43952</v>
      </c>
      <c r="B19" s="191">
        <v>0.35244973609623287</v>
      </c>
      <c r="C19" s="191">
        <v>0.27695297803165886</v>
      </c>
      <c r="D19" s="188"/>
      <c r="E19" s="188"/>
      <c r="F19" s="188"/>
      <c r="G19" s="188"/>
      <c r="H19" s="188"/>
      <c r="I19" s="188"/>
      <c r="J19" s="188"/>
    </row>
    <row r="20" spans="1:12" x14ac:dyDescent="0.25">
      <c r="A20" s="190">
        <v>43983</v>
      </c>
      <c r="B20" s="191">
        <v>0.96081169293033497</v>
      </c>
      <c r="C20" s="191">
        <v>0.40405374999615162</v>
      </c>
      <c r="D20" s="188"/>
      <c r="E20" s="188"/>
      <c r="F20" s="188"/>
      <c r="G20" s="188"/>
      <c r="H20" s="188"/>
      <c r="I20" s="188"/>
      <c r="J20" s="188"/>
    </row>
    <row r="21" spans="1:12" x14ac:dyDescent="0.25">
      <c r="A21" s="190">
        <v>44013</v>
      </c>
      <c r="B21" s="191">
        <v>1.3754195876645809</v>
      </c>
      <c r="C21" s="191">
        <v>0.51480134916823772</v>
      </c>
      <c r="D21" s="188"/>
      <c r="E21" s="188"/>
      <c r="F21" s="188"/>
      <c r="G21" s="188"/>
      <c r="H21" s="188"/>
      <c r="I21" s="188"/>
      <c r="J21" s="188"/>
    </row>
    <row r="22" spans="1:12" x14ac:dyDescent="0.25">
      <c r="A22" s="190">
        <v>44044</v>
      </c>
      <c r="B22" s="191">
        <v>1.457178620327042</v>
      </c>
      <c r="C22" s="191">
        <v>0.71839781543469883</v>
      </c>
      <c r="D22" s="188"/>
      <c r="E22" s="188"/>
      <c r="F22" s="188"/>
      <c r="G22" s="188"/>
      <c r="H22" s="188"/>
      <c r="I22" s="188"/>
      <c r="J22" s="188"/>
    </row>
    <row r="23" spans="1:12" x14ac:dyDescent="0.25">
      <c r="A23" s="190">
        <v>44075</v>
      </c>
      <c r="B23" s="191">
        <v>1.5085353971700215</v>
      </c>
      <c r="C23" s="191">
        <v>-0.33802281696291914</v>
      </c>
      <c r="D23" s="188"/>
      <c r="E23" s="188"/>
      <c r="F23" s="188"/>
      <c r="G23" s="188"/>
      <c r="H23" s="188"/>
      <c r="I23" s="188"/>
      <c r="J23" s="188"/>
    </row>
    <row r="24" spans="1:12" x14ac:dyDescent="0.25">
      <c r="A24" s="190">
        <v>44105</v>
      </c>
      <c r="B24" s="191">
        <v>1.7805820857035286</v>
      </c>
      <c r="C24" s="191">
        <v>1.0689965160068482</v>
      </c>
      <c r="D24" s="188"/>
      <c r="E24" s="188"/>
      <c r="F24" s="188"/>
      <c r="G24" s="188"/>
      <c r="H24" s="188"/>
      <c r="I24" s="188"/>
      <c r="J24" s="188"/>
    </row>
    <row r="25" spans="1:12" x14ac:dyDescent="0.25">
      <c r="A25" s="190">
        <v>44136</v>
      </c>
      <c r="B25" s="191">
        <v>0.33041684780343417</v>
      </c>
      <c r="C25" s="191">
        <v>0.78589043261236213</v>
      </c>
      <c r="D25" s="188"/>
      <c r="E25" s="188"/>
      <c r="F25" s="188"/>
      <c r="G25" s="188"/>
      <c r="H25" s="188"/>
      <c r="I25" s="188"/>
      <c r="J25" s="188"/>
    </row>
    <row r="26" spans="1:12" x14ac:dyDescent="0.25">
      <c r="A26" s="190">
        <v>44166</v>
      </c>
      <c r="B26" s="191">
        <v>0.69251235831625024</v>
      </c>
      <c r="C26" s="191">
        <v>0.32775624502623657</v>
      </c>
      <c r="D26" s="188"/>
      <c r="E26" s="188"/>
      <c r="F26" s="188"/>
      <c r="G26" s="188"/>
      <c r="H26" s="188"/>
      <c r="I26" s="188"/>
      <c r="J26" s="188"/>
    </row>
    <row r="27" spans="1:12" x14ac:dyDescent="0.25">
      <c r="A27" s="190">
        <v>44197</v>
      </c>
      <c r="B27" s="191">
        <v>2.7633604356726238</v>
      </c>
      <c r="C27" s="191">
        <v>2.6892737921258743</v>
      </c>
      <c r="D27" s="188"/>
      <c r="E27" s="188"/>
      <c r="F27" s="188"/>
      <c r="G27" s="188"/>
      <c r="H27" s="188"/>
      <c r="I27" s="188"/>
      <c r="J27" s="188"/>
    </row>
    <row r="28" spans="1:12" x14ac:dyDescent="0.25">
      <c r="A28" s="190">
        <v>44228</v>
      </c>
      <c r="B28" s="191">
        <v>1.7758744232774291</v>
      </c>
      <c r="C28" s="191">
        <v>0.92034972224954004</v>
      </c>
      <c r="D28" s="188"/>
      <c r="E28" s="188"/>
      <c r="F28" s="188"/>
      <c r="G28" s="188"/>
      <c r="H28" s="188"/>
      <c r="I28" s="188"/>
      <c r="J28" s="188"/>
    </row>
    <row r="29" spans="1:12" x14ac:dyDescent="0.25">
      <c r="A29" s="190">
        <v>44256</v>
      </c>
      <c r="B29" s="191">
        <v>2.3539501340735853</v>
      </c>
      <c r="C29" s="191">
        <v>1.0849100927519544</v>
      </c>
      <c r="D29" s="188"/>
      <c r="E29" s="188"/>
      <c r="F29" s="188"/>
      <c r="G29" s="188"/>
      <c r="H29" s="188"/>
      <c r="I29" s="188"/>
      <c r="J29" s="188"/>
    </row>
    <row r="30" spans="1:12" x14ac:dyDescent="0.25">
      <c r="A30" s="190">
        <v>44287</v>
      </c>
      <c r="B30" s="191">
        <v>2.754325517733264</v>
      </c>
      <c r="C30" s="191">
        <v>1.8855289082142974</v>
      </c>
      <c r="D30" s="188"/>
      <c r="E30" s="188"/>
      <c r="F30" s="188"/>
      <c r="G30" s="188"/>
      <c r="H30" s="188"/>
      <c r="I30" s="188"/>
      <c r="J30" s="188"/>
    </row>
    <row r="31" spans="1:12" x14ac:dyDescent="0.25">
      <c r="A31" s="190">
        <v>44317</v>
      </c>
      <c r="B31" s="191">
        <v>2.5332294011126208</v>
      </c>
      <c r="C31" s="191">
        <v>2.1049637528418828</v>
      </c>
      <c r="D31" s="188"/>
      <c r="E31" s="188"/>
      <c r="F31" s="188"/>
      <c r="G31" s="188"/>
      <c r="H31" s="188"/>
      <c r="I31" s="188"/>
      <c r="J31" s="188"/>
    </row>
    <row r="32" spans="1:12" x14ac:dyDescent="0.25">
      <c r="A32" s="190">
        <v>44348</v>
      </c>
      <c r="B32" s="191">
        <v>2.3659835456439282</v>
      </c>
      <c r="C32" s="191">
        <v>2.3612116847501454</v>
      </c>
      <c r="D32" s="188"/>
      <c r="E32" s="188"/>
      <c r="F32" s="188"/>
      <c r="G32" s="188"/>
      <c r="H32" s="188"/>
      <c r="I32" s="188"/>
      <c r="J32" s="188"/>
    </row>
    <row r="33" spans="1:10" x14ac:dyDescent="0.25">
      <c r="A33" s="190">
        <v>44378</v>
      </c>
      <c r="B33" s="191">
        <v>1.6905235387535242</v>
      </c>
      <c r="C33" s="191">
        <v>1.3599429432677397</v>
      </c>
      <c r="D33" s="188"/>
      <c r="E33" s="188"/>
      <c r="F33" s="188"/>
      <c r="G33" s="188"/>
      <c r="H33" s="188"/>
      <c r="I33" s="188"/>
      <c r="J33" s="188"/>
    </row>
    <row r="34" spans="1:10" x14ac:dyDescent="0.25">
      <c r="A34" s="190">
        <v>44409</v>
      </c>
      <c r="B34" s="191">
        <v>1.5260544741594515</v>
      </c>
      <c r="C34" s="191">
        <v>0.5710730619411919</v>
      </c>
      <c r="D34" s="188"/>
      <c r="E34" s="188"/>
      <c r="F34" s="188"/>
      <c r="G34" s="188"/>
      <c r="H34" s="188"/>
      <c r="I34" s="188"/>
      <c r="J34" s="188"/>
    </row>
    <row r="35" spans="1:10" x14ac:dyDescent="0.25">
      <c r="A35" s="190">
        <v>44440</v>
      </c>
      <c r="B35" s="191">
        <v>1.4503344330216663</v>
      </c>
      <c r="C35" s="191">
        <v>1.5240881814664959</v>
      </c>
      <c r="D35" s="188"/>
      <c r="E35" s="188"/>
      <c r="F35" s="188"/>
      <c r="G35" s="188"/>
      <c r="H35" s="188"/>
      <c r="I35" s="188"/>
      <c r="J35" s="188"/>
    </row>
    <row r="36" spans="1:10" x14ac:dyDescent="0.25">
      <c r="A36" s="190">
        <v>44470</v>
      </c>
      <c r="B36" s="191">
        <v>1.5085546922701383</v>
      </c>
      <c r="C36" s="191">
        <v>1.4810241830994357</v>
      </c>
      <c r="D36" s="188"/>
      <c r="E36" s="188"/>
      <c r="F36" s="188"/>
      <c r="G36" s="188"/>
      <c r="H36" s="188"/>
      <c r="I36" s="188"/>
      <c r="J36" s="188"/>
    </row>
    <row r="37" spans="1:10" x14ac:dyDescent="0.25">
      <c r="A37" s="190">
        <v>44501</v>
      </c>
      <c r="B37" s="191">
        <v>0.50533080406778197</v>
      </c>
      <c r="C37" s="191">
        <v>1.3446521790771158</v>
      </c>
      <c r="D37" s="188"/>
      <c r="E37" s="188"/>
      <c r="F37" s="188"/>
      <c r="G37" s="188"/>
      <c r="H37" s="188"/>
      <c r="I37" s="188"/>
      <c r="J37" s="188"/>
    </row>
    <row r="38" spans="1:10" x14ac:dyDescent="0.25">
      <c r="A38" s="190">
        <v>44531</v>
      </c>
      <c r="B38" s="191">
        <v>1.5417831456211246</v>
      </c>
      <c r="C38" s="191">
        <v>2.0984129848809374</v>
      </c>
      <c r="D38" s="188"/>
      <c r="E38" s="188"/>
      <c r="F38" s="188"/>
      <c r="G38" s="188"/>
      <c r="H38" s="188"/>
      <c r="I38" s="188"/>
      <c r="J38" s="188"/>
    </row>
    <row r="39" spans="1:10" x14ac:dyDescent="0.25">
      <c r="A39" s="190">
        <v>44562</v>
      </c>
      <c r="B39" s="191">
        <v>1.3008244514862781</v>
      </c>
      <c r="C39" s="191">
        <v>-0.33222647924475268</v>
      </c>
      <c r="D39" s="188"/>
      <c r="E39" s="188"/>
      <c r="F39" s="188"/>
      <c r="G39" s="188"/>
      <c r="H39" s="188"/>
      <c r="I39" s="188"/>
      <c r="J39" s="188"/>
    </row>
    <row r="40" spans="1:10" x14ac:dyDescent="0.25">
      <c r="A40" s="190">
        <v>44593</v>
      </c>
      <c r="B40" s="191">
        <v>2.0055055809696967</v>
      </c>
      <c r="C40" s="191">
        <v>3.308819399566687</v>
      </c>
      <c r="D40" s="188"/>
      <c r="E40" s="188"/>
      <c r="F40" s="188"/>
      <c r="G40" s="188"/>
      <c r="H40" s="188"/>
      <c r="I40" s="188"/>
      <c r="J40" s="188"/>
    </row>
    <row r="41" spans="1:10" x14ac:dyDescent="0.25">
      <c r="A41" s="190">
        <v>44621</v>
      </c>
      <c r="B41" s="191">
        <v>0.27058516389651288</v>
      </c>
      <c r="C41" s="191">
        <v>1.1369093823522007</v>
      </c>
      <c r="D41" s="188"/>
      <c r="E41" s="188"/>
      <c r="F41" s="188"/>
      <c r="G41" s="188"/>
      <c r="H41" s="188"/>
      <c r="I41" s="188"/>
      <c r="J41" s="188"/>
    </row>
    <row r="42" spans="1:10" x14ac:dyDescent="0.25">
      <c r="A42" s="190">
        <v>44652</v>
      </c>
      <c r="B42" s="191">
        <v>-0.19224098809931434</v>
      </c>
      <c r="C42" s="191">
        <v>0.97305215953369384</v>
      </c>
      <c r="D42" s="188"/>
      <c r="E42" s="188"/>
      <c r="F42" s="188"/>
      <c r="G42" s="188"/>
      <c r="H42" s="188"/>
      <c r="I42" s="188"/>
      <c r="J42" s="188"/>
    </row>
    <row r="43" spans="1:10" x14ac:dyDescent="0.25">
      <c r="A43" s="190">
        <v>44682</v>
      </c>
      <c r="B43" s="191">
        <v>9.6560659999482823E-2</v>
      </c>
      <c r="C43" s="191">
        <v>1.3446461612002309</v>
      </c>
      <c r="D43" s="188"/>
      <c r="E43" s="188"/>
      <c r="F43" s="188"/>
      <c r="G43" s="188"/>
      <c r="H43" s="188"/>
      <c r="I43" s="188"/>
      <c r="J43" s="188"/>
    </row>
    <row r="44" spans="1:10" x14ac:dyDescent="0.25">
      <c r="A44" s="190">
        <v>44713</v>
      </c>
      <c r="B44" s="191">
        <v>0.42280092490041454</v>
      </c>
      <c r="C44" s="191">
        <v>1.319723978714336</v>
      </c>
      <c r="D44" s="188"/>
      <c r="E44" s="188"/>
      <c r="F44" s="188"/>
      <c r="G44" s="188"/>
      <c r="H44" s="188"/>
      <c r="I44" s="188"/>
      <c r="J44" s="188"/>
    </row>
    <row r="45" spans="1:10" x14ac:dyDescent="0.25">
      <c r="A45" s="190">
        <v>44743</v>
      </c>
      <c r="B45" s="191">
        <v>0.73506830115617561</v>
      </c>
      <c r="C45" s="191">
        <v>1.3517550701136969</v>
      </c>
      <c r="D45" s="188"/>
      <c r="E45" s="188"/>
      <c r="F45" s="188"/>
      <c r="G45" s="188"/>
      <c r="H45" s="188"/>
      <c r="I45" s="188"/>
      <c r="J45" s="188"/>
    </row>
    <row r="46" spans="1:10" x14ac:dyDescent="0.25">
      <c r="A46" s="190">
        <v>44774</v>
      </c>
      <c r="B46" s="191">
        <v>0.73598010410786685</v>
      </c>
      <c r="C46" s="191">
        <v>3.663618966791816</v>
      </c>
      <c r="D46" s="188" t="s">
        <v>176</v>
      </c>
      <c r="E46" s="188"/>
      <c r="F46" s="188"/>
      <c r="G46" s="188"/>
      <c r="H46" s="188"/>
      <c r="I46" s="188"/>
      <c r="J46" s="188"/>
    </row>
    <row r="47" spans="1:10" x14ac:dyDescent="0.25">
      <c r="A47" s="190">
        <v>44805</v>
      </c>
      <c r="B47" s="191">
        <v>1.0265643112321783</v>
      </c>
      <c r="C47" s="191">
        <v>2.983651139241843</v>
      </c>
      <c r="D47" s="188"/>
      <c r="E47" s="188"/>
      <c r="F47" s="188"/>
      <c r="G47" s="188"/>
      <c r="H47" s="188"/>
      <c r="I47" s="188"/>
      <c r="J47" s="188"/>
    </row>
    <row r="48" spans="1:10" x14ac:dyDescent="0.25">
      <c r="A48" s="190">
        <v>44835</v>
      </c>
      <c r="B48" s="191">
        <v>0.88880174463730555</v>
      </c>
      <c r="C48" s="191">
        <v>3.4803958783890891</v>
      </c>
      <c r="D48" s="188"/>
      <c r="E48" s="188"/>
      <c r="F48" s="188"/>
      <c r="G48" s="188"/>
      <c r="H48" s="188"/>
      <c r="I48" s="188"/>
      <c r="J48" s="188"/>
    </row>
    <row r="49" spans="1:10" x14ac:dyDescent="0.25">
      <c r="A49" s="190">
        <v>44866</v>
      </c>
      <c r="B49" s="191">
        <v>0.79279161642993756</v>
      </c>
      <c r="C49" s="191">
        <v>1.6180005060450355</v>
      </c>
      <c r="D49" s="188"/>
      <c r="E49" s="188"/>
      <c r="F49" s="188"/>
      <c r="G49" s="188"/>
      <c r="H49" s="188"/>
      <c r="I49" s="188"/>
      <c r="J49" s="188"/>
    </row>
    <row r="50" spans="1:10" x14ac:dyDescent="0.25">
      <c r="A50" s="190">
        <v>44896</v>
      </c>
      <c r="B50" s="191">
        <v>1.1268801862712934</v>
      </c>
      <c r="C50" s="191">
        <v>3.8586965801061126</v>
      </c>
      <c r="D50" s="188"/>
      <c r="E50" s="188"/>
      <c r="F50" s="188"/>
      <c r="G50" s="188"/>
      <c r="H50" s="188"/>
      <c r="I50" s="188"/>
      <c r="J50" s="188"/>
    </row>
    <row r="51" spans="1:10" x14ac:dyDescent="0.25">
      <c r="A51" s="190">
        <v>44927</v>
      </c>
      <c r="B51" s="191">
        <v>0.94972131510311897</v>
      </c>
      <c r="C51" s="191">
        <v>-0.19766903468119779</v>
      </c>
      <c r="D51" s="188"/>
      <c r="E51" s="188"/>
      <c r="F51" s="188"/>
      <c r="G51" s="188"/>
      <c r="H51" s="188"/>
      <c r="I51" s="188"/>
      <c r="J51" s="188"/>
    </row>
    <row r="52" spans="1:10" x14ac:dyDescent="0.25">
      <c r="A52" s="190">
        <v>44958</v>
      </c>
      <c r="B52" s="191">
        <v>1.4163855925038575</v>
      </c>
      <c r="C52" s="191">
        <v>3.0321492034903343</v>
      </c>
      <c r="D52" s="188"/>
      <c r="E52" s="188"/>
      <c r="F52" s="188"/>
      <c r="G52" s="188"/>
      <c r="H52" s="188"/>
      <c r="I52" s="188"/>
      <c r="J52" s="188"/>
    </row>
    <row r="53" spans="1:10" x14ac:dyDescent="0.25">
      <c r="A53" s="190">
        <v>44986</v>
      </c>
      <c r="B53" s="191">
        <v>1.8660088683599696</v>
      </c>
      <c r="C53" s="191">
        <v>2.0467220250829996</v>
      </c>
      <c r="D53" s="188"/>
      <c r="E53" s="188"/>
      <c r="F53" s="188"/>
      <c r="G53" s="188"/>
      <c r="H53" s="188"/>
      <c r="I53" s="188"/>
      <c r="J53" s="188"/>
    </row>
    <row r="54" spans="1:10" x14ac:dyDescent="0.25">
      <c r="A54" s="190">
        <v>45017</v>
      </c>
      <c r="B54" s="191">
        <v>2.1229172076605778</v>
      </c>
      <c r="C54" s="191">
        <v>1.4649231729872696</v>
      </c>
      <c r="D54" s="188"/>
      <c r="E54" s="188"/>
      <c r="F54" s="188"/>
      <c r="G54" s="188"/>
      <c r="H54" s="188"/>
      <c r="I54" s="188"/>
      <c r="J54" s="188"/>
    </row>
    <row r="55" spans="1:10" x14ac:dyDescent="0.25">
      <c r="A55" s="190">
        <v>45047</v>
      </c>
      <c r="B55" s="191">
        <v>2.2000000000000002</v>
      </c>
      <c r="C55" s="191">
        <v>1.7983136133640016</v>
      </c>
      <c r="D55" s="188"/>
      <c r="E55" s="188"/>
      <c r="F55" s="188"/>
      <c r="G55" s="188"/>
      <c r="H55" s="188"/>
      <c r="I55" s="188"/>
      <c r="J55" s="188"/>
    </row>
    <row r="56" spans="1:10" x14ac:dyDescent="0.25">
      <c r="A56" s="190">
        <v>45078</v>
      </c>
      <c r="B56" s="191">
        <v>2</v>
      </c>
      <c r="C56" s="191">
        <v>1.9105656614434281</v>
      </c>
      <c r="D56" s="188"/>
      <c r="E56" s="188"/>
      <c r="F56" s="188"/>
      <c r="G56" s="188"/>
      <c r="H56" s="188"/>
      <c r="I56" s="188"/>
      <c r="J56" s="188"/>
    </row>
    <row r="57" spans="1:10" x14ac:dyDescent="0.25">
      <c r="A57" s="190">
        <v>45108</v>
      </c>
      <c r="B57" s="191">
        <v>1.8</v>
      </c>
      <c r="C57" s="191">
        <v>2.1</v>
      </c>
      <c r="D57" s="188"/>
      <c r="E57" s="188"/>
      <c r="F57" s="188"/>
      <c r="G57" s="188"/>
      <c r="H57" s="188"/>
      <c r="I57" s="188"/>
      <c r="J57" s="188"/>
    </row>
    <row r="58" spans="1:10" x14ac:dyDescent="0.25">
      <c r="A58" s="190">
        <v>45139</v>
      </c>
      <c r="B58" s="191">
        <v>2.5167431883232609</v>
      </c>
      <c r="C58" s="191">
        <v>1.5442453513283283</v>
      </c>
      <c r="D58" s="188"/>
      <c r="F58" s="188"/>
      <c r="G58" s="188"/>
      <c r="H58" s="188"/>
      <c r="I58" s="188"/>
      <c r="J58" s="188"/>
    </row>
    <row r="59" spans="1:10" x14ac:dyDescent="0.25">
      <c r="A59" s="190">
        <v>45170</v>
      </c>
      <c r="B59" s="191">
        <v>2.4885552413030467</v>
      </c>
      <c r="C59" s="191">
        <v>2.0503886254545876</v>
      </c>
      <c r="D59" s="188"/>
      <c r="E59" s="188"/>
      <c r="F59" s="188"/>
      <c r="G59" s="188"/>
      <c r="H59" s="188"/>
      <c r="I59" s="188"/>
      <c r="J59" s="188"/>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0"/>
  <sheetViews>
    <sheetView view="pageBreakPreview" zoomScale="90" zoomScaleNormal="100" zoomScaleSheetLayoutView="90" workbookViewId="0">
      <selection activeCell="O13" sqref="O13"/>
    </sheetView>
  </sheetViews>
  <sheetFormatPr defaultColWidth="9.140625" defaultRowHeight="14.25" x14ac:dyDescent="0.2"/>
  <cols>
    <col min="1" max="1" width="9.140625" style="127"/>
    <col min="2" max="2" width="11.28515625" style="127" customWidth="1"/>
    <col min="3" max="3" width="12.28515625" style="127" customWidth="1"/>
    <col min="4" max="4" width="11.5703125" style="127" customWidth="1"/>
    <col min="5" max="5" width="11.28515625" style="127" customWidth="1"/>
    <col min="6" max="11" width="9.140625" style="127"/>
    <col min="12" max="12" width="3.85546875" style="127" customWidth="1"/>
    <col min="13" max="16384" width="9.140625" style="127"/>
  </cols>
  <sheetData>
    <row r="1" spans="1:38" ht="23.25" x14ac:dyDescent="0.35">
      <c r="A1" s="187" t="s">
        <v>177</v>
      </c>
      <c r="B1" s="5"/>
      <c r="C1" s="5"/>
      <c r="D1" s="5"/>
      <c r="E1" s="5"/>
      <c r="F1" s="5"/>
      <c r="G1" s="5"/>
      <c r="H1" s="5"/>
      <c r="I1" s="5"/>
      <c r="J1" s="5"/>
      <c r="K1" s="5"/>
      <c r="L1" s="5"/>
      <c r="M1" s="5"/>
      <c r="N1" s="5"/>
    </row>
    <row r="2" spans="1:38" ht="26.25" x14ac:dyDescent="0.4">
      <c r="A2" s="123"/>
      <c r="B2" s="5"/>
      <c r="C2" s="5"/>
      <c r="D2" s="5"/>
      <c r="E2" s="5"/>
      <c r="F2" s="5"/>
      <c r="G2" s="5"/>
      <c r="H2" s="5"/>
      <c r="I2" s="5"/>
      <c r="J2" s="5"/>
      <c r="K2" s="5"/>
      <c r="L2" s="5"/>
      <c r="M2" s="5"/>
      <c r="N2" s="5"/>
    </row>
    <row r="3" spans="1:38" s="129" customFormat="1" ht="39" customHeight="1" x14ac:dyDescent="0.25">
      <c r="A3" s="198" t="s">
        <v>22</v>
      </c>
      <c r="B3" s="189" t="s">
        <v>178</v>
      </c>
      <c r="C3" s="189" t="s">
        <v>179</v>
      </c>
      <c r="D3" s="189" t="s">
        <v>180</v>
      </c>
      <c r="E3" s="189" t="s">
        <v>181</v>
      </c>
      <c r="F3" s="193"/>
      <c r="G3" s="193"/>
      <c r="H3" s="193"/>
      <c r="I3" s="193"/>
      <c r="J3" s="193"/>
      <c r="K3" s="193"/>
      <c r="L3" s="193"/>
      <c r="M3" s="193"/>
      <c r="N3" s="193"/>
    </row>
    <row r="4" spans="1:38" s="128" customFormat="1" x14ac:dyDescent="0.2">
      <c r="A4" s="190">
        <v>44531</v>
      </c>
      <c r="B4" s="150">
        <v>33.36</v>
      </c>
      <c r="C4" s="150">
        <v>30.28</v>
      </c>
      <c r="D4" s="150">
        <v>11.796852999999999</v>
      </c>
      <c r="E4" s="150">
        <v>0</v>
      </c>
      <c r="F4" s="193"/>
      <c r="G4" s="193"/>
      <c r="H4" s="193"/>
      <c r="I4" s="193"/>
      <c r="J4" s="193"/>
      <c r="K4" s="193"/>
      <c r="L4" s="193"/>
      <c r="M4" s="193"/>
      <c r="N4" s="193"/>
      <c r="O4" s="129"/>
      <c r="P4" s="129"/>
    </row>
    <row r="5" spans="1:38" s="132" customFormat="1" x14ac:dyDescent="0.2">
      <c r="A5" s="190">
        <v>44562</v>
      </c>
      <c r="B5" s="150">
        <v>35.442458000000002</v>
      </c>
      <c r="C5" s="150">
        <v>52.602232999999998</v>
      </c>
      <c r="D5" s="150">
        <v>6.7912619999999997</v>
      </c>
      <c r="E5" s="150">
        <v>0</v>
      </c>
      <c r="F5" s="193"/>
      <c r="G5" s="193"/>
      <c r="H5" s="193"/>
      <c r="I5" s="193"/>
      <c r="J5" s="193"/>
      <c r="K5" s="193"/>
      <c r="L5" s="193"/>
      <c r="M5" s="193"/>
      <c r="N5" s="193"/>
      <c r="O5" s="129"/>
      <c r="P5" s="129"/>
      <c r="Q5" s="129"/>
      <c r="R5" s="129"/>
      <c r="S5" s="129"/>
      <c r="T5" s="129"/>
      <c r="U5" s="129"/>
      <c r="V5" s="129"/>
      <c r="W5" s="129"/>
      <c r="X5" s="129"/>
      <c r="Y5" s="129"/>
      <c r="Z5" s="129"/>
      <c r="AA5" s="129"/>
      <c r="AB5" s="129"/>
      <c r="AC5" s="129"/>
      <c r="AD5" s="129"/>
      <c r="AE5" s="129"/>
      <c r="AF5" s="129"/>
      <c r="AG5" s="129"/>
      <c r="AH5" s="129"/>
      <c r="AI5" s="129"/>
      <c r="AJ5" s="129"/>
      <c r="AK5" s="129"/>
      <c r="AL5" s="129"/>
    </row>
    <row r="6" spans="1:38" s="129" customFormat="1" x14ac:dyDescent="0.2">
      <c r="A6" s="190">
        <v>44593</v>
      </c>
      <c r="B6" s="150">
        <v>50.018767999999994</v>
      </c>
      <c r="C6" s="150">
        <v>78.875070999999991</v>
      </c>
      <c r="D6" s="150">
        <v>9.7610089999999996</v>
      </c>
      <c r="E6" s="150">
        <v>0</v>
      </c>
      <c r="F6" s="193"/>
      <c r="G6" s="193"/>
      <c r="H6" s="193"/>
      <c r="I6" s="193"/>
      <c r="J6" s="193"/>
      <c r="K6" s="193"/>
      <c r="L6" s="193"/>
      <c r="M6" s="193"/>
      <c r="N6" s="193"/>
    </row>
    <row r="7" spans="1:38" s="129" customFormat="1" x14ac:dyDescent="0.2">
      <c r="A7" s="190">
        <v>44621</v>
      </c>
      <c r="B7" s="150">
        <v>97.571604999999991</v>
      </c>
      <c r="C7" s="150">
        <v>116.456338</v>
      </c>
      <c r="D7" s="150">
        <v>15.735014999999999</v>
      </c>
      <c r="E7" s="150">
        <v>0</v>
      </c>
      <c r="F7" s="193"/>
      <c r="G7" s="193"/>
      <c r="H7" s="193"/>
      <c r="I7" s="193"/>
      <c r="J7" s="193"/>
      <c r="K7" s="193"/>
      <c r="L7" s="193"/>
      <c r="M7" s="193"/>
      <c r="N7" s="193"/>
    </row>
    <row r="8" spans="1:38" s="129" customFormat="1" x14ac:dyDescent="0.2">
      <c r="A8" s="190">
        <v>44652</v>
      </c>
      <c r="B8" s="150">
        <v>34.753523000000001</v>
      </c>
      <c r="C8" s="150">
        <v>66.753090999999998</v>
      </c>
      <c r="D8" s="150">
        <v>10.094931000000001</v>
      </c>
      <c r="E8" s="150">
        <v>0</v>
      </c>
      <c r="F8" s="193"/>
      <c r="G8" s="193"/>
      <c r="H8" s="193"/>
      <c r="I8" s="193"/>
      <c r="J8" s="193"/>
      <c r="K8" s="193"/>
      <c r="L8" s="193"/>
      <c r="M8" s="193"/>
      <c r="N8" s="193"/>
    </row>
    <row r="9" spans="1:38" s="133" customFormat="1" x14ac:dyDescent="0.2">
      <c r="A9" s="190">
        <v>44682</v>
      </c>
      <c r="B9" s="150">
        <v>51.582639999999998</v>
      </c>
      <c r="C9" s="150">
        <v>43.256408</v>
      </c>
      <c r="D9" s="150">
        <v>4.7068469999999998</v>
      </c>
      <c r="E9" s="150">
        <v>1.3185009999999999</v>
      </c>
      <c r="F9" s="193"/>
      <c r="G9" s="195"/>
      <c r="H9" s="193"/>
      <c r="I9" s="193"/>
      <c r="J9" s="193"/>
      <c r="K9" s="193"/>
      <c r="L9" s="193"/>
      <c r="M9" s="193"/>
      <c r="N9" s="193"/>
      <c r="O9" s="129"/>
      <c r="P9" s="129"/>
      <c r="Q9" s="129"/>
      <c r="R9" s="129"/>
      <c r="S9" s="129"/>
      <c r="T9" s="129"/>
      <c r="U9" s="129"/>
      <c r="V9" s="129"/>
      <c r="W9" s="129"/>
      <c r="X9" s="129"/>
      <c r="Y9" s="129"/>
      <c r="Z9" s="129"/>
      <c r="AA9" s="129"/>
      <c r="AB9" s="129"/>
      <c r="AC9" s="129"/>
      <c r="AD9" s="129"/>
      <c r="AE9" s="129"/>
      <c r="AF9" s="129"/>
      <c r="AG9" s="129"/>
      <c r="AH9" s="129"/>
      <c r="AI9" s="129"/>
      <c r="AJ9" s="129"/>
      <c r="AK9" s="129"/>
      <c r="AL9" s="129"/>
    </row>
    <row r="10" spans="1:38" s="129" customFormat="1" x14ac:dyDescent="0.2">
      <c r="A10" s="190">
        <v>44713</v>
      </c>
      <c r="B10" s="150">
        <v>75.957926999999998</v>
      </c>
      <c r="C10" s="150">
        <v>55.359326000000003</v>
      </c>
      <c r="D10" s="150">
        <v>5.3649440000000004</v>
      </c>
      <c r="E10" s="150">
        <v>10.304195999999999</v>
      </c>
      <c r="F10" s="194"/>
      <c r="G10" s="194"/>
      <c r="H10" s="194"/>
      <c r="I10" s="194"/>
      <c r="J10" s="194"/>
      <c r="K10" s="194"/>
      <c r="L10" s="194"/>
      <c r="M10" s="194"/>
      <c r="N10" s="194"/>
      <c r="O10" s="130"/>
      <c r="P10" s="130"/>
    </row>
    <row r="11" spans="1:38" s="129" customFormat="1" ht="15.75" x14ac:dyDescent="0.25">
      <c r="A11" s="190">
        <v>44743</v>
      </c>
      <c r="B11" s="150">
        <v>100.931793</v>
      </c>
      <c r="C11" s="150">
        <v>52.827486999999998</v>
      </c>
      <c r="D11" s="150">
        <v>7.1442410000000001</v>
      </c>
      <c r="E11" s="150">
        <v>8.1718860000000006</v>
      </c>
      <c r="F11" s="196"/>
      <c r="G11" s="196"/>
      <c r="H11" s="196"/>
      <c r="I11" s="196"/>
      <c r="J11" s="196"/>
      <c r="K11" s="196"/>
      <c r="L11" s="196"/>
      <c r="M11" s="196"/>
      <c r="N11" s="196"/>
      <c r="O11" s="134"/>
      <c r="P11" s="134"/>
    </row>
    <row r="12" spans="1:38" s="129" customFormat="1" x14ac:dyDescent="0.2">
      <c r="A12" s="190">
        <v>44774</v>
      </c>
      <c r="B12" s="150">
        <v>141.279878</v>
      </c>
      <c r="C12" s="150">
        <v>61.222978000000005</v>
      </c>
      <c r="D12" s="150">
        <v>10.848478999999999</v>
      </c>
      <c r="E12" s="150">
        <v>7.7686999999999999</v>
      </c>
      <c r="F12" s="22"/>
      <c r="G12" s="22"/>
      <c r="H12" s="22"/>
      <c r="I12" s="22"/>
      <c r="J12" s="22"/>
      <c r="K12" s="22"/>
      <c r="L12" s="22"/>
      <c r="M12" s="22"/>
      <c r="N12" s="22"/>
      <c r="O12" s="131"/>
      <c r="P12" s="131"/>
    </row>
    <row r="13" spans="1:38" s="129" customFormat="1" x14ac:dyDescent="0.2">
      <c r="A13" s="190">
        <v>44805</v>
      </c>
      <c r="B13" s="150">
        <v>158.57139900000001</v>
      </c>
      <c r="C13" s="150">
        <v>64.472465999999997</v>
      </c>
      <c r="D13" s="150">
        <v>11.589165000000001</v>
      </c>
      <c r="E13" s="150">
        <v>7.1190940000000005</v>
      </c>
      <c r="F13" s="22"/>
      <c r="H13" s="22"/>
      <c r="I13" s="22"/>
      <c r="J13" s="22"/>
      <c r="K13" s="22"/>
      <c r="L13" s="22"/>
      <c r="M13" s="22"/>
      <c r="N13" s="22"/>
      <c r="O13" s="131"/>
      <c r="P13" s="131"/>
    </row>
    <row r="14" spans="1:38" s="129" customFormat="1" x14ac:dyDescent="0.2">
      <c r="A14" s="190">
        <v>44835</v>
      </c>
      <c r="B14" s="150">
        <v>123.051249</v>
      </c>
      <c r="C14" s="150">
        <v>51.095485000000004</v>
      </c>
      <c r="D14" s="150">
        <v>9.3559060000000009</v>
      </c>
      <c r="E14" s="150">
        <v>4.2366840000000003</v>
      </c>
      <c r="F14" s="22"/>
      <c r="G14" s="192" t="s">
        <v>227</v>
      </c>
      <c r="H14" s="22"/>
      <c r="I14" s="22"/>
      <c r="J14" s="22"/>
      <c r="K14" s="22"/>
      <c r="L14" s="22"/>
      <c r="M14" s="22"/>
      <c r="N14" s="22"/>
      <c r="O14" s="131"/>
      <c r="P14" s="131"/>
    </row>
    <row r="15" spans="1:38" s="129" customFormat="1" x14ac:dyDescent="0.2">
      <c r="A15" s="190">
        <v>44866</v>
      </c>
      <c r="B15" s="150">
        <v>150.173575</v>
      </c>
      <c r="C15" s="150">
        <v>57.46369</v>
      </c>
      <c r="D15" s="150">
        <v>8.734751000000001</v>
      </c>
      <c r="E15" s="150">
        <v>4.6203810000000001</v>
      </c>
      <c r="F15" s="193"/>
      <c r="G15" s="136"/>
      <c r="H15" s="193"/>
      <c r="I15" s="193"/>
      <c r="J15" s="193"/>
      <c r="K15" s="193"/>
      <c r="L15" s="193"/>
      <c r="M15" s="193"/>
      <c r="N15" s="193"/>
    </row>
    <row r="16" spans="1:38" s="129" customFormat="1" x14ac:dyDescent="0.2">
      <c r="A16" s="190">
        <v>44896</v>
      </c>
      <c r="B16" s="150">
        <v>269.45340099999999</v>
      </c>
      <c r="C16" s="150">
        <v>88.746221999999989</v>
      </c>
      <c r="D16" s="150">
        <v>11.178750000000001</v>
      </c>
      <c r="E16" s="150">
        <v>6.6865209999999999</v>
      </c>
      <c r="F16" s="193"/>
      <c r="G16" s="193"/>
      <c r="H16" s="193"/>
      <c r="I16" s="193"/>
      <c r="J16" s="193"/>
      <c r="K16" s="193"/>
      <c r="L16" s="193"/>
      <c r="M16" s="193"/>
      <c r="N16" s="193"/>
    </row>
    <row r="17" spans="1:38" s="129" customFormat="1" x14ac:dyDescent="0.2">
      <c r="A17" s="190">
        <v>44927</v>
      </c>
      <c r="B17" s="150">
        <v>68.829569000000006</v>
      </c>
      <c r="C17" s="150">
        <v>57.909928999999998</v>
      </c>
      <c r="D17" s="150">
        <v>6.3419509999999999</v>
      </c>
      <c r="E17" s="150">
        <v>4.92089</v>
      </c>
      <c r="F17" s="193"/>
      <c r="G17" s="193"/>
      <c r="H17" s="193"/>
      <c r="I17" s="193"/>
      <c r="J17" s="193"/>
      <c r="K17" s="193"/>
      <c r="L17" s="193"/>
      <c r="M17" s="193"/>
      <c r="N17" s="193"/>
    </row>
    <row r="18" spans="1:38" s="128" customFormat="1" x14ac:dyDescent="0.2">
      <c r="A18" s="190">
        <v>44958</v>
      </c>
      <c r="B18" s="150">
        <v>86.301860000000005</v>
      </c>
      <c r="C18" s="150">
        <v>102.71728599999999</v>
      </c>
      <c r="D18" s="150">
        <v>9.4863940000000007</v>
      </c>
      <c r="E18" s="150">
        <v>10.508713999999999</v>
      </c>
      <c r="F18" s="193"/>
      <c r="G18" s="193"/>
      <c r="H18" s="193"/>
      <c r="I18" s="193"/>
      <c r="J18" s="193"/>
      <c r="K18" s="193"/>
      <c r="L18" s="193"/>
      <c r="M18" s="193"/>
      <c r="N18" s="193"/>
      <c r="O18" s="129"/>
      <c r="P18" s="129"/>
    </row>
    <row r="19" spans="1:38" s="132" customFormat="1" x14ac:dyDescent="0.2">
      <c r="A19" s="190">
        <v>44986</v>
      </c>
      <c r="B19" s="150">
        <v>120.816678</v>
      </c>
      <c r="C19" s="150">
        <v>144.850956</v>
      </c>
      <c r="D19" s="150">
        <v>12.963640999999999</v>
      </c>
      <c r="E19" s="150">
        <v>18.144922999999999</v>
      </c>
      <c r="F19" s="193"/>
      <c r="G19" s="193"/>
      <c r="H19" s="193"/>
      <c r="I19" s="193"/>
      <c r="J19" s="193"/>
      <c r="K19" s="193"/>
      <c r="L19" s="193"/>
      <c r="M19" s="193"/>
      <c r="N19" s="193"/>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row>
    <row r="20" spans="1:38" s="129" customFormat="1" x14ac:dyDescent="0.2">
      <c r="A20" s="190">
        <v>45017</v>
      </c>
      <c r="B20" s="150">
        <v>114.82899499999999</v>
      </c>
      <c r="C20" s="150">
        <v>139.814144</v>
      </c>
      <c r="D20" s="150">
        <v>12.290756</v>
      </c>
      <c r="E20" s="150">
        <v>18.636585999999998</v>
      </c>
      <c r="F20" s="193"/>
      <c r="G20" s="193"/>
      <c r="H20" s="193"/>
      <c r="I20" s="193"/>
      <c r="J20" s="193"/>
      <c r="K20" s="193"/>
      <c r="L20" s="193"/>
      <c r="M20" s="193"/>
      <c r="N20" s="193"/>
    </row>
    <row r="21" spans="1:38" s="129" customFormat="1" x14ac:dyDescent="0.2">
      <c r="A21" s="190">
        <v>45047</v>
      </c>
      <c r="B21" s="150">
        <v>127.56318300000001</v>
      </c>
      <c r="C21" s="150">
        <v>147.576324</v>
      </c>
      <c r="D21" s="150">
        <v>14.757498</v>
      </c>
      <c r="E21" s="150">
        <v>20.186931000000001</v>
      </c>
      <c r="F21" s="193"/>
      <c r="G21" s="193"/>
      <c r="H21" s="193"/>
      <c r="I21" s="193"/>
      <c r="J21" s="193"/>
      <c r="K21" s="193"/>
      <c r="L21" s="193"/>
      <c r="M21" s="193"/>
      <c r="N21" s="193"/>
    </row>
    <row r="22" spans="1:38" s="129" customFormat="1" x14ac:dyDescent="0.2">
      <c r="A22" s="190">
        <v>45078</v>
      </c>
      <c r="B22" s="150">
        <v>131.38941299999999</v>
      </c>
      <c r="C22" s="150">
        <v>152.67836799999998</v>
      </c>
      <c r="D22" s="150">
        <v>15.982978999999998</v>
      </c>
      <c r="E22" s="150">
        <v>22.114099999999997</v>
      </c>
      <c r="F22" s="193"/>
      <c r="G22" s="193"/>
      <c r="H22" s="193"/>
      <c r="I22" s="193"/>
      <c r="J22" s="193"/>
      <c r="K22" s="193"/>
      <c r="L22" s="193"/>
      <c r="M22" s="193"/>
      <c r="N22" s="193"/>
    </row>
    <row r="23" spans="1:38" s="129" customFormat="1" x14ac:dyDescent="0.2">
      <c r="A23" s="190">
        <v>45108</v>
      </c>
      <c r="B23" s="150">
        <v>157.43176300000002</v>
      </c>
      <c r="C23" s="150">
        <v>164.716938</v>
      </c>
      <c r="D23" s="150">
        <v>14.875856000000001</v>
      </c>
      <c r="E23" s="150">
        <v>26.089651</v>
      </c>
      <c r="F23" s="193"/>
      <c r="G23" s="193"/>
      <c r="H23" s="193"/>
      <c r="I23" s="193"/>
      <c r="J23" s="193"/>
      <c r="K23" s="193"/>
      <c r="L23" s="193"/>
      <c r="M23" s="193"/>
      <c r="N23" s="193"/>
    </row>
    <row r="24" spans="1:38" s="129" customFormat="1" x14ac:dyDescent="0.2">
      <c r="A24" s="190">
        <v>45139</v>
      </c>
      <c r="B24" s="150">
        <v>225.493842</v>
      </c>
      <c r="C24" s="150">
        <v>235.50433900000002</v>
      </c>
      <c r="D24" s="150">
        <v>16.528254</v>
      </c>
      <c r="E24" s="150">
        <v>35.878002000000002</v>
      </c>
      <c r="F24" s="193"/>
      <c r="G24" s="193"/>
      <c r="I24" s="193"/>
      <c r="J24" s="193"/>
      <c r="K24" s="193"/>
      <c r="L24" s="193"/>
      <c r="M24" s="193"/>
      <c r="N24" s="193"/>
    </row>
    <row r="25" spans="1:38" s="129" customFormat="1" x14ac:dyDescent="0.2">
      <c r="A25" s="190">
        <v>45170</v>
      </c>
      <c r="B25" s="150">
        <v>285.82</v>
      </c>
      <c r="C25" s="150">
        <v>284.31</v>
      </c>
      <c r="D25" s="150">
        <v>19.78</v>
      </c>
      <c r="E25" s="150">
        <v>51.35</v>
      </c>
      <c r="F25" s="193"/>
      <c r="G25" s="193"/>
      <c r="H25" s="193"/>
      <c r="I25" s="193"/>
      <c r="J25" s="193"/>
      <c r="K25" s="193"/>
      <c r="L25" s="193"/>
      <c r="M25" s="193"/>
      <c r="N25" s="193"/>
    </row>
    <row r="26" spans="1:38" s="129" customFormat="1" x14ac:dyDescent="0.2">
      <c r="A26" s="194"/>
      <c r="B26" s="197"/>
      <c r="C26" s="197"/>
      <c r="D26" s="197"/>
      <c r="E26" s="193"/>
      <c r="F26" s="193"/>
      <c r="G26" s="193"/>
      <c r="H26" s="192"/>
      <c r="I26" s="193"/>
      <c r="J26" s="193"/>
      <c r="K26" s="193"/>
      <c r="L26" s="193"/>
      <c r="M26" s="193"/>
      <c r="N26" s="193"/>
    </row>
    <row r="27" spans="1:38" s="129" customFormat="1" x14ac:dyDescent="0.2">
      <c r="A27" s="194"/>
      <c r="B27" s="197"/>
      <c r="C27" s="197"/>
      <c r="D27" s="197"/>
      <c r="E27" s="193"/>
      <c r="F27" s="193"/>
      <c r="H27" s="193"/>
      <c r="I27" s="193"/>
      <c r="J27" s="193"/>
      <c r="K27" s="193"/>
      <c r="L27" s="193"/>
      <c r="M27" s="193"/>
      <c r="N27" s="193"/>
    </row>
    <row r="28" spans="1:38" s="129" customFormat="1" x14ac:dyDescent="0.2"/>
    <row r="29" spans="1:38" s="129" customFormat="1" x14ac:dyDescent="0.2"/>
    <row r="30" spans="1:38" s="129" customFormat="1" x14ac:dyDescent="0.2"/>
    <row r="31" spans="1:38" s="129" customFormat="1" x14ac:dyDescent="0.2"/>
    <row r="32" spans="1:38" s="129" customFormat="1" x14ac:dyDescent="0.2"/>
    <row r="33" spans="1:16" s="129" customFormat="1" x14ac:dyDescent="0.2">
      <c r="A33" s="127"/>
      <c r="B33" s="127"/>
      <c r="C33" s="127"/>
      <c r="D33" s="127"/>
      <c r="E33" s="127"/>
      <c r="F33" s="127"/>
      <c r="G33" s="127"/>
      <c r="H33" s="127"/>
      <c r="I33" s="127"/>
      <c r="J33" s="127"/>
      <c r="K33" s="127"/>
      <c r="L33" s="127"/>
      <c r="M33" s="127"/>
      <c r="N33" s="127"/>
      <c r="O33" s="127"/>
      <c r="P33" s="127"/>
    </row>
    <row r="34" spans="1:16" s="129" customFormat="1" x14ac:dyDescent="0.2">
      <c r="A34" s="127"/>
      <c r="B34" s="127"/>
      <c r="C34" s="127"/>
      <c r="D34" s="127"/>
      <c r="E34" s="127"/>
      <c r="F34" s="127"/>
      <c r="G34" s="127"/>
      <c r="H34" s="127"/>
      <c r="I34" s="127"/>
      <c r="J34" s="127"/>
      <c r="K34" s="127"/>
      <c r="L34" s="127"/>
      <c r="M34" s="127"/>
      <c r="N34" s="127"/>
      <c r="O34" s="127"/>
      <c r="P34" s="127"/>
    </row>
    <row r="35" spans="1:16" s="129" customFormat="1" x14ac:dyDescent="0.2">
      <c r="A35" s="127"/>
      <c r="B35" s="127"/>
      <c r="C35" s="127"/>
      <c r="D35" s="127"/>
      <c r="E35" s="127"/>
      <c r="F35" s="127"/>
      <c r="G35" s="127"/>
      <c r="H35" s="127"/>
      <c r="I35" s="127"/>
      <c r="J35" s="127"/>
      <c r="K35" s="127"/>
      <c r="L35" s="127"/>
      <c r="M35" s="127"/>
      <c r="N35" s="127"/>
      <c r="O35" s="127"/>
      <c r="P35" s="127"/>
    </row>
    <row r="36" spans="1:16" s="129" customFormat="1" x14ac:dyDescent="0.2">
      <c r="A36" s="127"/>
      <c r="B36" s="127"/>
      <c r="C36" s="127"/>
      <c r="D36" s="127"/>
      <c r="E36" s="127"/>
      <c r="F36" s="127"/>
      <c r="G36" s="127"/>
      <c r="H36" s="127"/>
      <c r="I36" s="127"/>
      <c r="J36" s="127"/>
      <c r="K36" s="127"/>
      <c r="L36" s="127"/>
      <c r="M36" s="127"/>
      <c r="N36" s="127"/>
      <c r="O36" s="127"/>
      <c r="P36" s="127"/>
    </row>
    <row r="37" spans="1:16" s="129" customFormat="1" x14ac:dyDescent="0.2">
      <c r="A37" s="127"/>
      <c r="B37" s="127"/>
      <c r="C37" s="127"/>
      <c r="D37" s="127"/>
      <c r="E37" s="127"/>
      <c r="F37" s="127"/>
      <c r="G37" s="127"/>
      <c r="H37" s="127"/>
      <c r="I37" s="127"/>
      <c r="J37" s="127"/>
      <c r="K37" s="127"/>
      <c r="L37" s="127"/>
      <c r="M37" s="127"/>
      <c r="N37" s="127"/>
      <c r="O37" s="127"/>
      <c r="P37" s="127"/>
    </row>
    <row r="38" spans="1:16" s="129" customFormat="1" x14ac:dyDescent="0.2">
      <c r="A38" s="127"/>
      <c r="B38" s="127"/>
      <c r="C38" s="127"/>
      <c r="D38" s="127"/>
      <c r="E38" s="127"/>
      <c r="F38" s="127"/>
      <c r="G38" s="127"/>
      <c r="H38" s="127"/>
      <c r="I38" s="127"/>
      <c r="J38" s="127"/>
      <c r="K38" s="127"/>
      <c r="L38" s="127"/>
      <c r="M38" s="127"/>
      <c r="N38" s="127"/>
      <c r="O38" s="127"/>
      <c r="P38" s="127"/>
    </row>
    <row r="39" spans="1:16" s="129" customFormat="1" x14ac:dyDescent="0.2">
      <c r="A39" s="127"/>
      <c r="B39" s="127"/>
      <c r="C39" s="127"/>
      <c r="D39" s="127"/>
      <c r="E39" s="127"/>
      <c r="F39" s="127"/>
      <c r="G39" s="127"/>
      <c r="H39" s="127"/>
      <c r="I39" s="127"/>
      <c r="J39" s="127"/>
      <c r="K39" s="127"/>
      <c r="L39" s="127"/>
      <c r="M39" s="127"/>
      <c r="N39" s="127"/>
      <c r="O39" s="127"/>
      <c r="P39" s="127"/>
    </row>
    <row r="40" spans="1:16" s="129" customFormat="1" x14ac:dyDescent="0.2">
      <c r="A40" s="127"/>
      <c r="B40" s="127"/>
      <c r="C40" s="127"/>
      <c r="D40" s="127"/>
      <c r="E40" s="127"/>
      <c r="F40" s="127"/>
      <c r="G40" s="127"/>
      <c r="H40" s="127"/>
      <c r="I40" s="127"/>
      <c r="J40" s="127"/>
      <c r="K40" s="127"/>
      <c r="L40" s="127"/>
      <c r="M40" s="127"/>
      <c r="N40" s="127"/>
      <c r="O40" s="127"/>
      <c r="P40" s="12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90" zoomScaleNormal="96" zoomScaleSheetLayoutView="90" workbookViewId="0"/>
  </sheetViews>
  <sheetFormatPr defaultColWidth="8.85546875" defaultRowHeight="15" x14ac:dyDescent="0.25"/>
  <cols>
    <col min="1" max="1" width="13.85546875" style="137" customWidth="1"/>
    <col min="2" max="2" width="17.140625" style="137" customWidth="1"/>
    <col min="3" max="3" width="13.28515625" style="137" customWidth="1"/>
    <col min="4" max="16384" width="8.85546875" style="137"/>
  </cols>
  <sheetData>
    <row r="1" spans="1:13" ht="23.25" x14ac:dyDescent="0.35">
      <c r="A1" s="187" t="s">
        <v>182</v>
      </c>
      <c r="B1" s="199"/>
      <c r="C1" s="199"/>
      <c r="D1" s="199"/>
      <c r="E1" s="199"/>
      <c r="F1" s="199"/>
      <c r="G1" s="199"/>
      <c r="H1" s="199"/>
      <c r="I1" s="199"/>
      <c r="J1" s="199"/>
    </row>
    <row r="2" spans="1:13" ht="23.25" x14ac:dyDescent="0.35">
      <c r="A2" s="187"/>
      <c r="B2" s="199"/>
      <c r="C2" s="199"/>
      <c r="D2" s="199"/>
      <c r="E2" s="199"/>
      <c r="F2" s="199"/>
      <c r="G2" s="199"/>
      <c r="H2" s="199"/>
      <c r="I2" s="199"/>
      <c r="J2" s="199"/>
    </row>
    <row r="3" spans="1:13" ht="31.15" customHeight="1" x14ac:dyDescent="0.25">
      <c r="A3" s="189" t="s">
        <v>22</v>
      </c>
      <c r="B3" s="189" t="s">
        <v>228</v>
      </c>
      <c r="C3" s="189" t="s">
        <v>183</v>
      </c>
      <c r="D3" s="199"/>
      <c r="E3" s="199"/>
      <c r="F3" s="199"/>
      <c r="G3" s="199"/>
      <c r="H3" s="199"/>
      <c r="I3" s="199"/>
      <c r="J3" s="199"/>
      <c r="M3" s="138"/>
    </row>
    <row r="4" spans="1:13" x14ac:dyDescent="0.25">
      <c r="A4" s="200">
        <v>44197</v>
      </c>
      <c r="B4" s="201">
        <v>27.04842</v>
      </c>
      <c r="C4" s="201">
        <v>93.166780000000003</v>
      </c>
      <c r="D4" s="199"/>
      <c r="E4" s="199"/>
      <c r="F4" s="199"/>
      <c r="G4" s="199"/>
      <c r="H4" s="199"/>
      <c r="I4" s="199"/>
      <c r="J4" s="199"/>
      <c r="M4" s="138"/>
    </row>
    <row r="5" spans="1:13" x14ac:dyDescent="0.25">
      <c r="A5" s="200">
        <v>44228</v>
      </c>
      <c r="B5" s="201">
        <v>31.204080000000001</v>
      </c>
      <c r="C5" s="201">
        <v>110.03544000000001</v>
      </c>
      <c r="D5" s="199"/>
      <c r="E5" s="199"/>
      <c r="F5" s="199"/>
      <c r="G5" s="199"/>
      <c r="H5" s="199"/>
      <c r="I5" s="199"/>
      <c r="J5" s="199"/>
      <c r="M5" s="138"/>
    </row>
    <row r="6" spans="1:13" x14ac:dyDescent="0.25">
      <c r="A6" s="200">
        <v>44256</v>
      </c>
      <c r="B6" s="201">
        <v>38.379000000000005</v>
      </c>
      <c r="C6" s="201">
        <v>130.48860000000002</v>
      </c>
      <c r="D6" s="199"/>
      <c r="E6" s="199"/>
      <c r="F6" s="199"/>
      <c r="G6" s="199"/>
      <c r="H6" s="199"/>
      <c r="I6" s="199"/>
      <c r="J6" s="199"/>
      <c r="M6" s="138"/>
    </row>
    <row r="7" spans="1:13" x14ac:dyDescent="0.25">
      <c r="A7" s="200">
        <v>44287</v>
      </c>
      <c r="B7" s="201">
        <v>40.795020000000001</v>
      </c>
      <c r="C7" s="201">
        <v>128.21292</v>
      </c>
      <c r="D7" s="199"/>
      <c r="E7" s="199"/>
      <c r="F7" s="199"/>
      <c r="G7" s="199"/>
      <c r="H7" s="199"/>
      <c r="I7" s="199"/>
      <c r="J7" s="199"/>
      <c r="M7" s="138"/>
    </row>
    <row r="8" spans="1:13" x14ac:dyDescent="0.25">
      <c r="A8" s="200">
        <v>44317</v>
      </c>
      <c r="B8" s="201">
        <v>33.584250000000004</v>
      </c>
      <c r="C8" s="201">
        <v>103.95125000000002</v>
      </c>
      <c r="D8" s="199"/>
      <c r="E8" s="199"/>
      <c r="F8" s="199"/>
      <c r="G8" s="199"/>
      <c r="H8" s="199"/>
      <c r="I8" s="199"/>
      <c r="J8" s="199"/>
      <c r="M8" s="138"/>
    </row>
    <row r="9" spans="1:13" x14ac:dyDescent="0.25">
      <c r="A9" s="200">
        <v>44348</v>
      </c>
      <c r="B9" s="201">
        <v>40.587599999999995</v>
      </c>
      <c r="C9" s="201">
        <v>111.6159</v>
      </c>
      <c r="D9" s="199"/>
      <c r="E9" s="199"/>
      <c r="F9" s="199"/>
      <c r="G9" s="199"/>
      <c r="H9" s="199"/>
      <c r="I9" s="199"/>
      <c r="J9" s="199"/>
      <c r="M9" s="138"/>
    </row>
    <row r="10" spans="1:13" x14ac:dyDescent="0.25">
      <c r="A10" s="200">
        <v>44378</v>
      </c>
      <c r="B10" s="201">
        <v>25.167899999999999</v>
      </c>
      <c r="C10" s="201">
        <v>119.12805999999999</v>
      </c>
      <c r="D10" s="199"/>
      <c r="E10" s="199"/>
      <c r="F10" s="199"/>
      <c r="G10" s="199"/>
      <c r="H10" s="199"/>
      <c r="I10" s="199"/>
      <c r="J10" s="199"/>
      <c r="M10" s="138"/>
    </row>
    <row r="11" spans="1:13" x14ac:dyDescent="0.25">
      <c r="A11" s="200">
        <v>44409</v>
      </c>
      <c r="B11" s="201">
        <v>28.050880000000003</v>
      </c>
      <c r="C11" s="201">
        <v>124.47578</v>
      </c>
      <c r="D11" s="199"/>
      <c r="E11" s="199"/>
      <c r="F11" s="199"/>
      <c r="G11" s="199"/>
      <c r="H11" s="199"/>
      <c r="I11" s="199"/>
      <c r="J11" s="199"/>
      <c r="M11" s="138"/>
    </row>
    <row r="12" spans="1:13" x14ac:dyDescent="0.25">
      <c r="A12" s="200">
        <v>44440</v>
      </c>
      <c r="B12" s="201">
        <v>29.14208</v>
      </c>
      <c r="C12" s="201">
        <v>129.31798000000001</v>
      </c>
      <c r="D12" s="199"/>
      <c r="E12" s="199"/>
      <c r="F12" s="199"/>
      <c r="G12" s="199"/>
      <c r="H12" s="199"/>
      <c r="I12" s="199"/>
      <c r="J12" s="199"/>
      <c r="M12" s="138"/>
    </row>
    <row r="13" spans="1:13" x14ac:dyDescent="0.25">
      <c r="A13" s="200">
        <v>44470</v>
      </c>
      <c r="B13" s="201">
        <v>27.769760000000002</v>
      </c>
      <c r="C13" s="201">
        <v>123.22830999999999</v>
      </c>
      <c r="D13" s="199"/>
      <c r="E13" s="199"/>
      <c r="F13" s="199"/>
      <c r="G13" s="199"/>
      <c r="H13" s="199"/>
      <c r="I13" s="199"/>
      <c r="J13" s="199"/>
      <c r="M13" s="138"/>
    </row>
    <row r="14" spans="1:13" x14ac:dyDescent="0.25">
      <c r="A14" s="200">
        <v>44501</v>
      </c>
      <c r="B14" s="201">
        <v>29.345570000000002</v>
      </c>
      <c r="C14" s="201">
        <v>120.8347</v>
      </c>
      <c r="D14" s="199"/>
      <c r="E14" s="199"/>
      <c r="F14" s="199"/>
      <c r="G14" s="199"/>
      <c r="H14" s="199"/>
      <c r="I14" s="199"/>
      <c r="J14" s="199"/>
      <c r="M14" s="138"/>
    </row>
    <row r="15" spans="1:13" x14ac:dyDescent="0.25">
      <c r="A15" s="200">
        <v>44531</v>
      </c>
      <c r="B15" s="201">
        <v>31.225169999999999</v>
      </c>
      <c r="C15" s="201">
        <v>110.10981</v>
      </c>
      <c r="D15" s="199"/>
      <c r="E15" s="199"/>
      <c r="F15" s="199"/>
      <c r="G15" s="199"/>
      <c r="H15" s="199"/>
      <c r="I15" s="199"/>
      <c r="J15" s="199"/>
      <c r="M15" s="138"/>
    </row>
    <row r="16" spans="1:13" x14ac:dyDescent="0.25">
      <c r="A16" s="200">
        <v>44562</v>
      </c>
      <c r="B16" s="201">
        <v>30.474360000000001</v>
      </c>
      <c r="C16" s="201">
        <v>113.43234</v>
      </c>
      <c r="D16" s="199"/>
      <c r="E16" s="199"/>
      <c r="F16" s="199"/>
      <c r="G16" s="199"/>
      <c r="H16" s="199"/>
      <c r="I16" s="199"/>
      <c r="J16" s="199"/>
      <c r="M16" s="138"/>
    </row>
    <row r="17" spans="1:13" x14ac:dyDescent="0.25">
      <c r="A17" s="200">
        <v>44593</v>
      </c>
      <c r="B17" s="201">
        <v>28.8081</v>
      </c>
      <c r="C17" s="201">
        <v>104.02924999999999</v>
      </c>
      <c r="D17" s="199"/>
      <c r="E17" s="192" t="s">
        <v>230</v>
      </c>
      <c r="F17" s="199"/>
      <c r="G17" s="199"/>
      <c r="H17" s="199"/>
      <c r="I17" s="199"/>
      <c r="J17" s="199"/>
      <c r="M17" s="138"/>
    </row>
    <row r="18" spans="1:13" x14ac:dyDescent="0.25">
      <c r="A18" s="200">
        <v>44621</v>
      </c>
      <c r="B18" s="201">
        <v>38.177600000000005</v>
      </c>
      <c r="C18" s="201">
        <v>29.58764</v>
      </c>
      <c r="D18" s="199"/>
      <c r="E18" s="199"/>
      <c r="F18" s="199"/>
      <c r="G18" s="199"/>
      <c r="H18" s="199"/>
      <c r="I18" s="199"/>
      <c r="J18" s="199"/>
      <c r="M18" s="138"/>
    </row>
    <row r="19" spans="1:13" x14ac:dyDescent="0.25">
      <c r="A19" s="200">
        <v>44652</v>
      </c>
      <c r="B19" s="201">
        <v>10.1282</v>
      </c>
      <c r="C19" s="201">
        <v>22.282039999999999</v>
      </c>
      <c r="D19" s="199"/>
      <c r="E19" s="199"/>
      <c r="F19" s="199"/>
      <c r="G19" s="199"/>
      <c r="H19" s="199"/>
      <c r="I19" s="199"/>
      <c r="J19" s="199"/>
      <c r="M19" s="138"/>
    </row>
    <row r="20" spans="1:13" x14ac:dyDescent="0.25">
      <c r="A20" s="200">
        <v>44682</v>
      </c>
      <c r="B20" s="201">
        <v>17.119620000000001</v>
      </c>
      <c r="C20" s="201">
        <v>44.021880000000003</v>
      </c>
      <c r="D20" s="199"/>
      <c r="E20" s="199"/>
      <c r="F20" s="199"/>
      <c r="G20" s="199"/>
      <c r="H20" s="199"/>
      <c r="I20" s="199"/>
      <c r="J20" s="199"/>
      <c r="M20" s="138"/>
    </row>
    <row r="21" spans="1:13" x14ac:dyDescent="0.25">
      <c r="A21" s="200">
        <v>44713</v>
      </c>
      <c r="B21" s="201">
        <v>21.462279999999996</v>
      </c>
      <c r="C21" s="201">
        <v>102.71234</v>
      </c>
      <c r="D21" s="199"/>
      <c r="E21" s="199"/>
      <c r="F21" s="199"/>
      <c r="H21" s="199"/>
      <c r="I21" s="199"/>
      <c r="J21" s="199"/>
      <c r="M21" s="138"/>
    </row>
    <row r="22" spans="1:13" x14ac:dyDescent="0.25">
      <c r="A22" s="200">
        <v>44743</v>
      </c>
      <c r="B22" s="201">
        <v>27.535520000000002</v>
      </c>
      <c r="C22" s="201">
        <v>113.58402000000001</v>
      </c>
      <c r="D22" s="199"/>
      <c r="E22" s="199"/>
      <c r="F22" s="199"/>
      <c r="G22" s="199"/>
      <c r="H22" s="199"/>
      <c r="I22" s="199"/>
      <c r="J22" s="199"/>
      <c r="M22" s="138"/>
    </row>
    <row r="23" spans="1:13" x14ac:dyDescent="0.25">
      <c r="A23" s="200">
        <v>44774</v>
      </c>
      <c r="B23" s="201">
        <v>32.115360000000003</v>
      </c>
      <c r="C23" s="201">
        <v>136.49028000000001</v>
      </c>
      <c r="D23" s="199"/>
      <c r="E23" s="199"/>
      <c r="F23" s="199"/>
      <c r="G23" s="199"/>
      <c r="H23" s="199"/>
      <c r="I23" s="199"/>
      <c r="J23" s="199"/>
      <c r="M23" s="138"/>
    </row>
    <row r="24" spans="1:13" x14ac:dyDescent="0.25">
      <c r="A24" s="200">
        <v>44805</v>
      </c>
      <c r="B24" s="201">
        <v>29.941649999999996</v>
      </c>
      <c r="C24" s="201">
        <v>139.72769999999997</v>
      </c>
      <c r="D24" s="199"/>
      <c r="E24" s="199"/>
      <c r="F24" s="199"/>
      <c r="G24" s="199"/>
      <c r="H24" s="199"/>
      <c r="I24" s="199"/>
      <c r="J24" s="199"/>
      <c r="M24" s="138"/>
    </row>
    <row r="25" spans="1:13" x14ac:dyDescent="0.25">
      <c r="A25" s="200">
        <v>44835</v>
      </c>
      <c r="B25" s="201">
        <v>27.244949999999999</v>
      </c>
      <c r="C25" s="201">
        <v>128.95943</v>
      </c>
      <c r="D25" s="199"/>
      <c r="E25" s="199"/>
      <c r="F25" s="199"/>
      <c r="G25" s="199"/>
      <c r="H25" s="199"/>
      <c r="I25" s="199"/>
      <c r="J25" s="199"/>
      <c r="M25" s="138"/>
    </row>
    <row r="26" spans="1:13" x14ac:dyDescent="0.25">
      <c r="A26" s="200">
        <v>44866</v>
      </c>
      <c r="B26" s="201">
        <v>35.482570000000003</v>
      </c>
      <c r="C26" s="201">
        <v>139.84307000000001</v>
      </c>
      <c r="D26" s="199"/>
      <c r="E26" s="199"/>
      <c r="F26" s="199"/>
      <c r="G26" s="199"/>
      <c r="H26" s="199"/>
      <c r="I26" s="199"/>
      <c r="J26" s="199"/>
      <c r="M26" s="138"/>
    </row>
    <row r="27" spans="1:13" x14ac:dyDescent="0.25">
      <c r="A27" s="200">
        <v>44896</v>
      </c>
      <c r="B27" s="201">
        <v>40.901399999999995</v>
      </c>
      <c r="C27" s="201">
        <v>130.88448</v>
      </c>
      <c r="D27" s="199"/>
      <c r="E27" s="199"/>
      <c r="F27" s="199"/>
      <c r="G27" s="199"/>
      <c r="H27" s="199"/>
      <c r="I27" s="199"/>
      <c r="J27" s="199"/>
      <c r="M27" s="138"/>
    </row>
    <row r="28" spans="1:13" x14ac:dyDescent="0.25">
      <c r="A28" s="200">
        <v>44927</v>
      </c>
      <c r="B28" s="201">
        <v>24.707160000000002</v>
      </c>
      <c r="C28" s="201">
        <v>140.00724000000002</v>
      </c>
      <c r="D28" s="199"/>
      <c r="E28" s="199"/>
      <c r="F28" s="199"/>
      <c r="G28" s="199"/>
      <c r="H28" s="199"/>
      <c r="I28" s="199"/>
      <c r="J28" s="199"/>
      <c r="M28" s="138"/>
    </row>
    <row r="29" spans="1:13" x14ac:dyDescent="0.25">
      <c r="A29" s="200">
        <v>44958</v>
      </c>
      <c r="B29" s="201">
        <v>31.313100000000002</v>
      </c>
      <c r="C29" s="201">
        <v>158.97420000000002</v>
      </c>
      <c r="D29" s="199"/>
      <c r="E29" s="199"/>
      <c r="F29" s="199"/>
      <c r="G29" s="199"/>
      <c r="H29" s="199"/>
      <c r="I29" s="199"/>
      <c r="J29" s="199"/>
      <c r="M29" s="138"/>
    </row>
    <row r="30" spans="1:13" x14ac:dyDescent="0.25">
      <c r="A30" s="200">
        <v>44986</v>
      </c>
      <c r="B30" s="201">
        <v>41.082599999999999</v>
      </c>
      <c r="C30" s="201">
        <v>202.25279999999998</v>
      </c>
      <c r="D30" s="199"/>
      <c r="E30" s="199"/>
      <c r="F30" s="199"/>
      <c r="G30" s="199"/>
      <c r="H30" s="199"/>
      <c r="I30" s="199"/>
      <c r="J30" s="199"/>
      <c r="M30" s="138"/>
    </row>
    <row r="31" spans="1:13" x14ac:dyDescent="0.25">
      <c r="A31" s="200">
        <v>45017</v>
      </c>
      <c r="B31" s="201">
        <v>38.507170000000002</v>
      </c>
      <c r="C31" s="201">
        <v>183.64958000000001</v>
      </c>
      <c r="D31" s="199"/>
      <c r="E31" s="199"/>
      <c r="F31" s="199"/>
      <c r="G31" s="199"/>
      <c r="H31" s="199"/>
      <c r="I31" s="199"/>
      <c r="J31" s="199"/>
      <c r="M31" s="138"/>
    </row>
    <row r="32" spans="1:13" x14ac:dyDescent="0.25">
      <c r="A32" s="200">
        <v>45047</v>
      </c>
      <c r="B32" s="201">
        <v>42.916580000000003</v>
      </c>
      <c r="C32" s="201">
        <v>186.99367000000001</v>
      </c>
      <c r="D32" s="199"/>
      <c r="E32" s="199"/>
      <c r="F32" s="199"/>
      <c r="G32" s="199"/>
      <c r="H32" s="199"/>
      <c r="I32" s="199"/>
      <c r="J32" s="199"/>
      <c r="M32" s="138"/>
    </row>
    <row r="33" spans="1:14" x14ac:dyDescent="0.25">
      <c r="A33" s="200">
        <v>45078</v>
      </c>
      <c r="B33" s="201">
        <v>43.003100000000003</v>
      </c>
      <c r="C33" s="201">
        <v>187.37065000000001</v>
      </c>
      <c r="D33" s="199"/>
      <c r="E33" s="199"/>
      <c r="F33" s="199"/>
      <c r="G33" s="199"/>
      <c r="H33" s="199"/>
      <c r="I33" s="199"/>
      <c r="J33" s="199"/>
      <c r="M33" s="138"/>
      <c r="N33" s="139"/>
    </row>
    <row r="34" spans="1:14" x14ac:dyDescent="0.25">
      <c r="A34" s="200">
        <v>45108</v>
      </c>
      <c r="B34" s="201">
        <v>55.359679999999997</v>
      </c>
      <c r="C34" s="201">
        <v>145.31915999999998</v>
      </c>
      <c r="D34" s="199"/>
      <c r="E34" s="199"/>
      <c r="F34" s="199"/>
      <c r="G34" s="199"/>
      <c r="H34" s="199"/>
      <c r="I34" s="199"/>
      <c r="J34" s="199"/>
      <c r="M34" s="138"/>
    </row>
    <row r="35" spans="1:14" x14ac:dyDescent="0.25">
      <c r="A35" s="200">
        <v>45139</v>
      </c>
      <c r="B35" s="201">
        <v>74.477530000000002</v>
      </c>
      <c r="C35" s="201">
        <v>195.99350000000001</v>
      </c>
      <c r="D35" s="199"/>
      <c r="E35" s="199"/>
      <c r="F35" s="199"/>
      <c r="G35" s="199"/>
      <c r="H35" s="199"/>
      <c r="I35" s="199"/>
      <c r="J35" s="199"/>
      <c r="M35" s="138"/>
    </row>
    <row r="37" spans="1:14" x14ac:dyDescent="0.25">
      <c r="A37" s="138"/>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view="pageBreakPreview" zoomScale="90" zoomScaleNormal="80" zoomScaleSheetLayoutView="90" workbookViewId="0"/>
  </sheetViews>
  <sheetFormatPr defaultColWidth="8.7109375" defaultRowHeight="14.25" x14ac:dyDescent="0.2"/>
  <cols>
    <col min="1" max="1" width="11.28515625" style="140" customWidth="1"/>
    <col min="2" max="2" width="22.85546875" style="135" customWidth="1"/>
    <col min="3" max="3" width="16" style="135" customWidth="1"/>
    <col min="4" max="9" width="8.7109375" style="129"/>
    <col min="10" max="10" width="4" style="129" customWidth="1"/>
    <col min="11" max="16384" width="8.7109375" style="129"/>
  </cols>
  <sheetData>
    <row r="1" spans="1:12" ht="23.25" x14ac:dyDescent="0.35">
      <c r="A1" s="187" t="s">
        <v>229</v>
      </c>
      <c r="B1" s="197"/>
      <c r="C1" s="197"/>
      <c r="D1" s="193"/>
      <c r="E1" s="193"/>
      <c r="F1" s="193"/>
      <c r="G1" s="193"/>
      <c r="H1" s="193"/>
      <c r="I1" s="193"/>
      <c r="J1" s="193"/>
      <c r="K1" s="193"/>
      <c r="L1" s="193"/>
    </row>
    <row r="2" spans="1:12" ht="23.25" x14ac:dyDescent="0.35">
      <c r="A2" s="187"/>
      <c r="B2" s="197"/>
      <c r="C2" s="197"/>
      <c r="D2" s="193"/>
      <c r="E2" s="193"/>
      <c r="F2" s="193"/>
      <c r="G2" s="193"/>
      <c r="H2" s="193"/>
      <c r="I2" s="193"/>
      <c r="J2" s="193"/>
      <c r="K2" s="193"/>
      <c r="L2" s="193"/>
    </row>
    <row r="3" spans="1:12" ht="46.15" customHeight="1" x14ac:dyDescent="0.25">
      <c r="A3" s="189" t="s">
        <v>22</v>
      </c>
      <c r="B3" s="202" t="s">
        <v>184</v>
      </c>
      <c r="C3" s="202" t="s">
        <v>185</v>
      </c>
      <c r="D3" s="203"/>
      <c r="E3" s="203"/>
      <c r="F3" s="193"/>
      <c r="G3" s="193"/>
      <c r="H3" s="193"/>
      <c r="I3" s="193"/>
      <c r="J3" s="193"/>
      <c r="K3" s="193"/>
      <c r="L3" s="193"/>
    </row>
    <row r="4" spans="1:12" x14ac:dyDescent="0.2">
      <c r="A4" s="190">
        <v>43435</v>
      </c>
      <c r="B4" s="191">
        <v>1.7877748619690834</v>
      </c>
      <c r="C4" s="191">
        <v>1.2902399544829137</v>
      </c>
      <c r="D4" s="197"/>
      <c r="E4" s="197"/>
      <c r="F4" s="193"/>
      <c r="G4" s="193"/>
      <c r="H4" s="193"/>
      <c r="I4" s="193"/>
      <c r="J4" s="193"/>
      <c r="K4" s="193"/>
      <c r="L4" s="193"/>
    </row>
    <row r="5" spans="1:12" x14ac:dyDescent="0.2">
      <c r="A5" s="190">
        <v>43466</v>
      </c>
      <c r="B5" s="191">
        <v>1.6335637885799912</v>
      </c>
      <c r="C5" s="191">
        <v>1.1767676786253531</v>
      </c>
      <c r="D5" s="197"/>
      <c r="E5" s="197"/>
      <c r="F5" s="193"/>
      <c r="G5" s="193"/>
      <c r="H5" s="193"/>
      <c r="I5" s="193"/>
      <c r="J5" s="193"/>
      <c r="K5" s="193"/>
      <c r="L5" s="193"/>
    </row>
    <row r="6" spans="1:12" x14ac:dyDescent="0.2">
      <c r="A6" s="190">
        <v>43497</v>
      </c>
      <c r="B6" s="191">
        <v>1.789025649731272</v>
      </c>
      <c r="C6" s="191">
        <v>1.5966748019683621</v>
      </c>
      <c r="D6" s="197"/>
      <c r="E6" s="197"/>
      <c r="F6" s="193"/>
      <c r="G6" s="193"/>
      <c r="H6" s="193"/>
      <c r="I6" s="193"/>
      <c r="J6" s="193"/>
      <c r="K6" s="193"/>
      <c r="L6" s="193"/>
    </row>
    <row r="7" spans="1:12" x14ac:dyDescent="0.2">
      <c r="A7" s="190">
        <v>43525</v>
      </c>
      <c r="B7" s="191">
        <v>2.0305898323191229</v>
      </c>
      <c r="C7" s="191">
        <v>2.3828715013132893</v>
      </c>
      <c r="D7" s="197"/>
      <c r="E7" s="197"/>
      <c r="F7" s="193"/>
      <c r="G7" s="193"/>
      <c r="H7" s="193"/>
      <c r="I7" s="193"/>
      <c r="J7" s="193"/>
      <c r="K7" s="193"/>
      <c r="L7" s="193"/>
    </row>
    <row r="8" spans="1:12" x14ac:dyDescent="0.2">
      <c r="A8" s="190">
        <v>43556</v>
      </c>
      <c r="B8" s="191">
        <v>1.8469173171444169</v>
      </c>
      <c r="C8" s="191">
        <v>0.87434329139468048</v>
      </c>
      <c r="D8" s="197"/>
      <c r="E8" s="197"/>
      <c r="F8" s="193"/>
      <c r="G8" s="193"/>
      <c r="H8" s="193"/>
      <c r="I8" s="193"/>
      <c r="J8" s="193"/>
      <c r="K8" s="193"/>
      <c r="L8" s="193"/>
    </row>
    <row r="9" spans="1:12" x14ac:dyDescent="0.2">
      <c r="A9" s="190">
        <v>43586</v>
      </c>
      <c r="B9" s="191">
        <v>1.8163614604742122</v>
      </c>
      <c r="C9" s="191">
        <v>1.1708094971001088</v>
      </c>
      <c r="D9" s="197"/>
      <c r="E9" s="197"/>
      <c r="F9" s="193"/>
      <c r="G9" s="193"/>
      <c r="H9" s="193"/>
      <c r="I9" s="193"/>
      <c r="J9" s="193"/>
      <c r="K9" s="193"/>
      <c r="L9" s="193"/>
    </row>
    <row r="10" spans="1:12" x14ac:dyDescent="0.2">
      <c r="A10" s="190">
        <v>43617</v>
      </c>
      <c r="B10" s="191">
        <v>1.613109042305382</v>
      </c>
      <c r="C10" s="191">
        <v>1.9368519801563906</v>
      </c>
      <c r="D10" s="197"/>
      <c r="E10" s="197"/>
      <c r="F10" s="193"/>
      <c r="G10" s="193"/>
      <c r="H10" s="193"/>
      <c r="I10" s="193"/>
      <c r="J10" s="193"/>
      <c r="K10" s="193"/>
      <c r="L10" s="193"/>
    </row>
    <row r="11" spans="1:12" x14ac:dyDescent="0.2">
      <c r="A11" s="190">
        <v>43647</v>
      </c>
      <c r="B11" s="191">
        <v>1.5225430661739381</v>
      </c>
      <c r="C11" s="191">
        <v>1.0146828066909421</v>
      </c>
      <c r="D11" s="197"/>
      <c r="E11" s="197"/>
      <c r="F11" s="193"/>
      <c r="G11" s="193"/>
      <c r="H11" s="193"/>
      <c r="I11" s="193"/>
      <c r="J11" s="193"/>
      <c r="K11" s="193"/>
      <c r="L11" s="193"/>
    </row>
    <row r="12" spans="1:12" x14ac:dyDescent="0.2">
      <c r="A12" s="190">
        <v>43678</v>
      </c>
      <c r="B12" s="191">
        <v>1.4689741836781138</v>
      </c>
      <c r="C12" s="191">
        <v>1.2493811606614713</v>
      </c>
      <c r="D12" s="197"/>
      <c r="E12" s="197"/>
      <c r="F12" s="193"/>
      <c r="G12" s="193"/>
      <c r="H12" s="193"/>
      <c r="I12" s="193"/>
      <c r="J12" s="193"/>
      <c r="K12" s="193"/>
      <c r="L12" s="193"/>
    </row>
    <row r="13" spans="1:12" x14ac:dyDescent="0.2">
      <c r="A13" s="190">
        <v>43709</v>
      </c>
      <c r="B13" s="191">
        <v>1.2030674286178424</v>
      </c>
      <c r="C13" s="191">
        <v>0.54124650835743182</v>
      </c>
      <c r="D13" s="197"/>
      <c r="E13" s="197"/>
      <c r="F13" s="193"/>
      <c r="G13" s="193"/>
      <c r="H13" s="193"/>
      <c r="I13" s="193"/>
      <c r="J13" s="193"/>
      <c r="K13" s="193"/>
      <c r="L13" s="193"/>
    </row>
    <row r="14" spans="1:12" x14ac:dyDescent="0.2">
      <c r="A14" s="190">
        <v>43739</v>
      </c>
      <c r="B14" s="191">
        <v>1.1013256961635705</v>
      </c>
      <c r="C14" s="191">
        <v>1.1636756626842271</v>
      </c>
      <c r="D14" s="197"/>
      <c r="E14" s="197"/>
      <c r="F14" s="193"/>
      <c r="G14" s="193"/>
      <c r="H14" s="193"/>
      <c r="I14" s="193"/>
      <c r="J14" s="193"/>
      <c r="K14" s="193"/>
      <c r="L14" s="193"/>
    </row>
    <row r="15" spans="1:12" x14ac:dyDescent="0.2">
      <c r="A15" s="190">
        <v>43770</v>
      </c>
      <c r="B15" s="191">
        <v>1.2575656290046595</v>
      </c>
      <c r="C15" s="191">
        <v>1.4446857975409984</v>
      </c>
      <c r="D15" s="197"/>
      <c r="E15" s="197"/>
      <c r="F15" s="193"/>
      <c r="G15" s="193"/>
      <c r="H15" s="193"/>
      <c r="I15" s="193"/>
      <c r="J15" s="193"/>
      <c r="K15" s="193"/>
      <c r="L15" s="193"/>
    </row>
    <row r="16" spans="1:12" x14ac:dyDescent="0.2">
      <c r="A16" s="190">
        <v>43800</v>
      </c>
      <c r="B16" s="191">
        <v>1.1355658896678733</v>
      </c>
      <c r="C16" s="191">
        <v>1.8511595025898941</v>
      </c>
      <c r="D16" s="197"/>
      <c r="E16" s="192" t="s">
        <v>200</v>
      </c>
      <c r="F16" s="193"/>
      <c r="G16" s="193"/>
      <c r="H16" s="193"/>
      <c r="I16" s="193"/>
      <c r="J16" s="193"/>
      <c r="K16" s="193"/>
      <c r="L16" s="193"/>
    </row>
    <row r="17" spans="1:12" x14ac:dyDescent="0.2">
      <c r="A17" s="190">
        <v>43831</v>
      </c>
      <c r="B17" s="191">
        <v>1.6356650944730973</v>
      </c>
      <c r="C17" s="191">
        <v>1.4633241755301043</v>
      </c>
      <c r="D17" s="197"/>
      <c r="E17" s="197"/>
      <c r="F17" s="193"/>
      <c r="G17" s="193"/>
      <c r="H17" s="193"/>
      <c r="I17" s="193"/>
      <c r="J17" s="193"/>
      <c r="K17" s="193"/>
      <c r="L17" s="193"/>
    </row>
    <row r="18" spans="1:12" x14ac:dyDescent="0.2">
      <c r="A18" s="190">
        <v>43862</v>
      </c>
      <c r="B18" s="191">
        <v>1.3764962354508015</v>
      </c>
      <c r="C18" s="191">
        <v>1.8895924564220223</v>
      </c>
      <c r="D18" s="197"/>
      <c r="E18" s="197"/>
      <c r="F18" s="193"/>
      <c r="G18" s="193"/>
      <c r="H18" s="193"/>
      <c r="I18" s="193"/>
      <c r="J18" s="193"/>
      <c r="K18" s="193"/>
      <c r="L18" s="193"/>
    </row>
    <row r="19" spans="1:12" x14ac:dyDescent="0.2">
      <c r="A19" s="190">
        <v>43891</v>
      </c>
      <c r="B19" s="191">
        <v>-1.600992032586646</v>
      </c>
      <c r="C19" s="191">
        <v>-3.2105579241255953</v>
      </c>
      <c r="D19" s="197"/>
      <c r="E19" s="197"/>
      <c r="F19" s="193"/>
      <c r="G19" s="193"/>
      <c r="H19" s="193"/>
      <c r="I19" s="193"/>
      <c r="J19" s="193"/>
      <c r="K19" s="193"/>
      <c r="L19" s="193"/>
    </row>
    <row r="20" spans="1:12" x14ac:dyDescent="0.2">
      <c r="A20" s="190">
        <v>43922</v>
      </c>
      <c r="B20" s="191">
        <v>-0.45282334784360501</v>
      </c>
      <c r="C20" s="191">
        <v>-1.6407811112026849</v>
      </c>
      <c r="D20" s="197"/>
      <c r="E20" s="197"/>
      <c r="F20" s="193"/>
      <c r="G20" s="193"/>
      <c r="H20" s="193"/>
      <c r="I20" s="193"/>
      <c r="J20" s="193"/>
      <c r="K20" s="193"/>
      <c r="L20" s="193"/>
    </row>
    <row r="21" spans="1:12" x14ac:dyDescent="0.2">
      <c r="A21" s="190">
        <v>43952</v>
      </c>
      <c r="B21" s="191">
        <v>0.44662814860090805</v>
      </c>
      <c r="C21" s="191">
        <v>1.4264962063208486</v>
      </c>
      <c r="D21" s="197"/>
      <c r="E21" s="197"/>
      <c r="F21" s="193"/>
      <c r="H21" s="193"/>
      <c r="I21" s="193"/>
      <c r="J21" s="193"/>
      <c r="K21" s="193"/>
      <c r="L21" s="193"/>
    </row>
    <row r="22" spans="1:12" x14ac:dyDescent="0.2">
      <c r="A22" s="190">
        <v>43983</v>
      </c>
      <c r="B22" s="191">
        <v>0.73961742801643027</v>
      </c>
      <c r="C22" s="191">
        <v>1.6669861407609261</v>
      </c>
      <c r="D22" s="197"/>
      <c r="E22" s="197"/>
      <c r="F22" s="193"/>
      <c r="G22" s="193"/>
      <c r="H22" s="193"/>
      <c r="I22" s="193"/>
      <c r="J22" s="193"/>
      <c r="K22" s="193"/>
      <c r="L22" s="193"/>
    </row>
    <row r="23" spans="1:12" x14ac:dyDescent="0.2">
      <c r="A23" s="190">
        <v>44013</v>
      </c>
      <c r="B23" s="191">
        <v>0.95645899203013585</v>
      </c>
      <c r="C23" s="191">
        <v>0.75466642135384632</v>
      </c>
      <c r="D23" s="197"/>
      <c r="E23" s="197"/>
      <c r="F23" s="193"/>
      <c r="G23" s="193"/>
      <c r="H23" s="193"/>
      <c r="I23" s="193"/>
      <c r="J23" s="193"/>
      <c r="K23" s="193"/>
      <c r="L23" s="193"/>
    </row>
    <row r="24" spans="1:12" x14ac:dyDescent="0.2">
      <c r="A24" s="190">
        <v>44044</v>
      </c>
      <c r="B24" s="191">
        <v>0.99644015123176644</v>
      </c>
      <c r="C24" s="191">
        <v>0.45584476082760261</v>
      </c>
      <c r="D24" s="197"/>
      <c r="E24" s="197"/>
      <c r="F24" s="193"/>
      <c r="G24" s="193"/>
      <c r="H24" s="193"/>
      <c r="I24" s="193"/>
      <c r="J24" s="193"/>
      <c r="K24" s="193"/>
      <c r="L24" s="193"/>
    </row>
    <row r="25" spans="1:12" x14ac:dyDescent="0.2">
      <c r="A25" s="190">
        <v>44075</v>
      </c>
      <c r="B25" s="191">
        <v>1.2226054207995247</v>
      </c>
      <c r="C25" s="191">
        <v>2.11296198334054</v>
      </c>
      <c r="D25" s="197"/>
      <c r="E25" s="197"/>
      <c r="F25" s="193"/>
      <c r="G25" s="193"/>
      <c r="H25" s="193"/>
      <c r="I25" s="193"/>
      <c r="J25" s="193"/>
      <c r="K25" s="193"/>
      <c r="L25" s="193"/>
    </row>
    <row r="26" spans="1:12" x14ac:dyDescent="0.2">
      <c r="A26" s="190">
        <v>44105</v>
      </c>
      <c r="B26" s="191">
        <v>1.072121454292855</v>
      </c>
      <c r="C26" s="191">
        <v>1.0165461000675435</v>
      </c>
      <c r="D26" s="197"/>
      <c r="E26" s="197"/>
      <c r="F26" s="193"/>
      <c r="G26" s="193"/>
      <c r="H26" s="193"/>
      <c r="I26" s="193"/>
      <c r="J26" s="193"/>
      <c r="K26" s="193"/>
      <c r="L26" s="193"/>
    </row>
    <row r="27" spans="1:12" x14ac:dyDescent="0.2">
      <c r="A27" s="190">
        <v>44136</v>
      </c>
      <c r="B27" s="191">
        <v>0.8460892699918503</v>
      </c>
      <c r="C27" s="191">
        <v>5.530623188732875E-3</v>
      </c>
      <c r="D27" s="197"/>
      <c r="E27" s="197"/>
      <c r="F27" s="193"/>
      <c r="G27" s="193"/>
      <c r="H27" s="193"/>
      <c r="I27" s="193"/>
      <c r="J27" s="193"/>
      <c r="K27" s="193"/>
      <c r="L27" s="193"/>
    </row>
    <row r="28" spans="1:12" x14ac:dyDescent="0.2">
      <c r="A28" s="190">
        <v>44166</v>
      </c>
      <c r="B28" s="191">
        <v>1.0330941036464196</v>
      </c>
      <c r="C28" s="191">
        <v>1.9528435233977035</v>
      </c>
      <c r="D28" s="197"/>
      <c r="E28" s="197"/>
      <c r="F28" s="193"/>
      <c r="G28" s="193"/>
      <c r="H28" s="193"/>
      <c r="I28" s="193"/>
      <c r="J28" s="193"/>
      <c r="K28" s="193"/>
      <c r="L28" s="193"/>
    </row>
    <row r="29" spans="1:12" x14ac:dyDescent="0.2">
      <c r="A29" s="190">
        <v>44197</v>
      </c>
      <c r="B29" s="191">
        <v>1.4874532622572332</v>
      </c>
      <c r="C29" s="191">
        <v>1.8038525149833617</v>
      </c>
      <c r="D29" s="197"/>
      <c r="E29" s="197"/>
      <c r="F29" s="193"/>
      <c r="G29" s="193"/>
      <c r="H29" s="193"/>
      <c r="I29" s="193"/>
      <c r="J29" s="193"/>
      <c r="K29" s="193"/>
      <c r="L29" s="193"/>
    </row>
    <row r="30" spans="1:12" x14ac:dyDescent="0.2">
      <c r="A30" s="190">
        <v>44228</v>
      </c>
      <c r="B30" s="191">
        <v>1.8035875835431767</v>
      </c>
      <c r="C30" s="191">
        <v>1.8063890103926923</v>
      </c>
      <c r="D30" s="197"/>
      <c r="E30" s="197"/>
      <c r="F30" s="193"/>
      <c r="G30" s="193"/>
      <c r="H30" s="193"/>
      <c r="I30" s="193"/>
      <c r="J30" s="193"/>
      <c r="K30" s="193"/>
      <c r="L30" s="193"/>
    </row>
    <row r="31" spans="1:12" x14ac:dyDescent="0.2">
      <c r="A31" s="190">
        <v>44256</v>
      </c>
      <c r="B31" s="191">
        <v>2.0196203002088851</v>
      </c>
      <c r="C31" s="191">
        <v>2.3862263204710814</v>
      </c>
      <c r="D31" s="197"/>
      <c r="E31" s="197"/>
      <c r="F31" s="193"/>
      <c r="G31" s="193"/>
      <c r="H31" s="193"/>
      <c r="I31" s="193"/>
      <c r="J31" s="193"/>
      <c r="K31" s="193"/>
      <c r="L31" s="193"/>
    </row>
    <row r="32" spans="1:12" x14ac:dyDescent="0.2">
      <c r="A32" s="190">
        <v>44287</v>
      </c>
      <c r="B32" s="191">
        <v>2.0294142284374743</v>
      </c>
      <c r="C32" s="191">
        <v>2.116663373597035</v>
      </c>
      <c r="D32" s="197"/>
      <c r="E32" s="197"/>
      <c r="F32" s="193"/>
      <c r="G32" s="193"/>
      <c r="H32" s="204"/>
      <c r="I32" s="193"/>
      <c r="J32" s="193"/>
      <c r="K32" s="193"/>
      <c r="L32" s="193"/>
    </row>
    <row r="33" spans="1:12" x14ac:dyDescent="0.2">
      <c r="A33" s="190">
        <v>44317</v>
      </c>
      <c r="B33" s="191">
        <v>1.779757432509669</v>
      </c>
      <c r="C33" s="191">
        <v>1.9157151008093507</v>
      </c>
      <c r="D33" s="197"/>
      <c r="E33" s="197"/>
      <c r="F33" s="193"/>
      <c r="G33" s="193"/>
      <c r="H33" s="193"/>
      <c r="I33" s="193"/>
      <c r="J33" s="193"/>
      <c r="K33" s="193"/>
      <c r="L33" s="193"/>
    </row>
    <row r="34" spans="1:12" x14ac:dyDescent="0.2">
      <c r="A34" s="190">
        <v>44348</v>
      </c>
      <c r="B34" s="191">
        <v>1.5167107558542199</v>
      </c>
      <c r="C34" s="191">
        <v>1.2303210327570611</v>
      </c>
      <c r="D34" s="197"/>
      <c r="E34" s="197"/>
      <c r="F34" s="193"/>
      <c r="G34" s="193"/>
      <c r="H34" s="193"/>
      <c r="I34" s="193"/>
      <c r="J34" s="193"/>
      <c r="K34" s="193"/>
      <c r="L34" s="193"/>
    </row>
    <row r="35" spans="1:12" x14ac:dyDescent="0.2">
      <c r="A35" s="190">
        <v>44378</v>
      </c>
      <c r="B35" s="191">
        <v>1.430367647952437</v>
      </c>
      <c r="C35" s="191">
        <v>1.6304851746948117</v>
      </c>
      <c r="D35" s="193"/>
      <c r="E35" s="193"/>
      <c r="F35" s="193"/>
      <c r="G35" s="193"/>
      <c r="H35" s="193"/>
      <c r="I35" s="193"/>
      <c r="J35" s="193"/>
      <c r="K35" s="193"/>
      <c r="L35" s="193"/>
    </row>
    <row r="36" spans="1:12" x14ac:dyDescent="0.2">
      <c r="A36" s="190">
        <v>44409</v>
      </c>
      <c r="B36" s="191">
        <v>1.3530678546216848</v>
      </c>
      <c r="C36" s="191">
        <v>1.510554932068402</v>
      </c>
      <c r="D36" s="193"/>
      <c r="E36" s="193"/>
      <c r="F36" s="193"/>
      <c r="G36" s="193"/>
      <c r="H36" s="193"/>
      <c r="I36" s="193"/>
      <c r="J36" s="193"/>
      <c r="K36" s="193"/>
      <c r="L36" s="193"/>
    </row>
    <row r="37" spans="1:12" x14ac:dyDescent="0.2">
      <c r="A37" s="190">
        <v>44440</v>
      </c>
      <c r="B37" s="191">
        <v>1.2083328168913425</v>
      </c>
      <c r="C37" s="191">
        <v>1.0332963913417785</v>
      </c>
      <c r="D37" s="193"/>
      <c r="E37" s="193"/>
      <c r="F37" s="193"/>
      <c r="G37" s="193"/>
      <c r="H37" s="193"/>
      <c r="I37" s="193"/>
      <c r="J37" s="193"/>
      <c r="K37" s="193"/>
      <c r="L37" s="193"/>
    </row>
    <row r="38" spans="1:12" x14ac:dyDescent="0.2">
      <c r="A38" s="190">
        <v>44470</v>
      </c>
      <c r="B38" s="191">
        <v>1.228119774514937</v>
      </c>
      <c r="C38" s="191">
        <v>0.86044699463330687</v>
      </c>
      <c r="D38" s="193"/>
      <c r="E38" s="193"/>
      <c r="F38" s="193"/>
      <c r="G38" s="193"/>
      <c r="H38" s="193"/>
      <c r="I38" s="193"/>
      <c r="J38" s="193"/>
      <c r="K38" s="193"/>
      <c r="L38" s="193"/>
    </row>
    <row r="39" spans="1:12" x14ac:dyDescent="0.2">
      <c r="A39" s="190">
        <v>44501</v>
      </c>
      <c r="B39" s="191">
        <v>1.1505743941550719</v>
      </c>
      <c r="C39" s="191">
        <v>1.8724906259494674</v>
      </c>
      <c r="D39" s="193"/>
      <c r="E39" s="193"/>
      <c r="F39" s="193"/>
      <c r="G39" s="193"/>
      <c r="H39" s="193"/>
      <c r="I39" s="193"/>
      <c r="J39" s="193"/>
      <c r="K39" s="193"/>
      <c r="L39" s="193"/>
    </row>
    <row r="40" spans="1:12" x14ac:dyDescent="0.2">
      <c r="A40" s="190">
        <v>44531</v>
      </c>
      <c r="B40" s="191">
        <v>0.8939895243372149</v>
      </c>
      <c r="C40" s="191">
        <v>2.6770101851343355</v>
      </c>
      <c r="D40" s="193"/>
      <c r="E40" s="193"/>
      <c r="F40" s="193"/>
      <c r="G40" s="193"/>
      <c r="H40" s="193"/>
      <c r="I40" s="193"/>
      <c r="J40" s="193"/>
      <c r="K40" s="193"/>
      <c r="L40" s="193"/>
    </row>
    <row r="41" spans="1:12" x14ac:dyDescent="0.2">
      <c r="A41" s="190">
        <v>44562</v>
      </c>
      <c r="B41" s="191">
        <v>1.9390014303672984</v>
      </c>
      <c r="C41" s="191">
        <v>2.6410042633721531</v>
      </c>
      <c r="D41" s="193"/>
      <c r="E41" s="193"/>
      <c r="F41" s="193"/>
      <c r="G41" s="193"/>
      <c r="H41" s="193"/>
      <c r="I41" s="193"/>
      <c r="J41" s="193"/>
      <c r="K41" s="193"/>
      <c r="L41" s="193"/>
    </row>
    <row r="42" spans="1:12" x14ac:dyDescent="0.2">
      <c r="A42" s="190">
        <v>44593</v>
      </c>
      <c r="B42" s="191">
        <v>-1.8147163484969155</v>
      </c>
      <c r="C42" s="191">
        <v>-3.3368817689766388</v>
      </c>
      <c r="D42" s="193"/>
      <c r="E42" s="193"/>
      <c r="F42" s="193"/>
      <c r="G42" s="193"/>
      <c r="H42" s="193"/>
      <c r="I42" s="193"/>
      <c r="J42" s="193"/>
      <c r="K42" s="193"/>
      <c r="L42" s="193"/>
    </row>
    <row r="43" spans="1:12" x14ac:dyDescent="0.2">
      <c r="A43" s="190">
        <v>44621</v>
      </c>
      <c r="B43" s="191">
        <v>-0.58989836307468124</v>
      </c>
      <c r="C43" s="191">
        <v>-2.2594788897516338</v>
      </c>
      <c r="D43" s="193"/>
      <c r="E43" s="193"/>
      <c r="F43" s="193"/>
      <c r="G43" s="193"/>
      <c r="H43" s="193"/>
      <c r="I43" s="193"/>
      <c r="J43" s="193"/>
      <c r="K43" s="193"/>
      <c r="L43" s="193"/>
    </row>
    <row r="44" spans="1:12" x14ac:dyDescent="0.2">
      <c r="A44" s="190">
        <v>44652</v>
      </c>
      <c r="B44" s="191">
        <v>-0.33518296244480439</v>
      </c>
      <c r="C44" s="191">
        <v>-1.495915541309742</v>
      </c>
      <c r="D44" s="193"/>
      <c r="E44" s="193"/>
      <c r="F44" s="193"/>
      <c r="G44" s="193"/>
      <c r="H44" s="193"/>
      <c r="I44" s="193"/>
      <c r="J44" s="193"/>
      <c r="K44" s="193"/>
      <c r="L44" s="193"/>
    </row>
    <row r="45" spans="1:12" x14ac:dyDescent="0.2">
      <c r="A45" s="190">
        <v>44682</v>
      </c>
      <c r="B45" s="191">
        <v>6.2086786039628805E-2</v>
      </c>
      <c r="C45" s="191">
        <v>-0.68453836091781284</v>
      </c>
      <c r="D45" s="193"/>
      <c r="E45" s="193"/>
      <c r="F45" s="193"/>
      <c r="G45" s="193"/>
      <c r="H45" s="193"/>
      <c r="I45" s="193"/>
      <c r="J45" s="193"/>
      <c r="K45" s="193"/>
      <c r="L45" s="193"/>
    </row>
    <row r="46" spans="1:12" x14ac:dyDescent="0.2">
      <c r="A46" s="190">
        <v>44713</v>
      </c>
      <c r="B46" s="191">
        <v>0.34882031060573127</v>
      </c>
      <c r="C46" s="191">
        <v>-0.31444201853862808</v>
      </c>
      <c r="D46" s="193"/>
      <c r="E46" s="193"/>
      <c r="F46" s="193"/>
      <c r="G46" s="193"/>
      <c r="H46" s="193"/>
      <c r="I46" s="193"/>
      <c r="J46" s="193"/>
      <c r="K46" s="193"/>
      <c r="L46" s="193"/>
    </row>
    <row r="47" spans="1:12" x14ac:dyDescent="0.2">
      <c r="A47" s="190">
        <v>44743</v>
      </c>
      <c r="B47" s="191">
        <v>0.36738634308784412</v>
      </c>
      <c r="C47" s="191">
        <v>-0.23279290344642334</v>
      </c>
      <c r="D47" s="193"/>
      <c r="E47" s="193"/>
      <c r="F47" s="193"/>
      <c r="G47" s="193"/>
      <c r="H47" s="193"/>
      <c r="I47" s="193" t="s">
        <v>176</v>
      </c>
      <c r="J47" s="193"/>
      <c r="K47" s="193"/>
      <c r="L47" s="193"/>
    </row>
    <row r="48" spans="1:12" x14ac:dyDescent="0.2">
      <c r="A48" s="190">
        <v>44774</v>
      </c>
      <c r="B48" s="191">
        <v>0.42869809747352861</v>
      </c>
      <c r="C48" s="191">
        <v>-0.34369183001231818</v>
      </c>
      <c r="D48" s="193"/>
      <c r="E48" s="193"/>
      <c r="F48" s="193"/>
      <c r="G48" s="193"/>
      <c r="H48" s="193"/>
      <c r="I48" s="193"/>
      <c r="J48" s="193"/>
      <c r="K48" s="193"/>
      <c r="L48" s="193"/>
    </row>
    <row r="49" spans="1:12" x14ac:dyDescent="0.2">
      <c r="A49" s="190">
        <v>44805</v>
      </c>
      <c r="B49" s="191">
        <v>0.30772644457354659</v>
      </c>
      <c r="C49" s="191">
        <v>-0.21818497132082371</v>
      </c>
      <c r="D49" s="193"/>
      <c r="E49" s="193"/>
      <c r="F49" s="193"/>
      <c r="G49" s="193"/>
      <c r="H49" s="193"/>
      <c r="I49" s="193"/>
      <c r="J49" s="193"/>
      <c r="K49" s="193"/>
      <c r="L49" s="193"/>
    </row>
    <row r="50" spans="1:12" x14ac:dyDescent="0.2">
      <c r="A50" s="190">
        <v>44835</v>
      </c>
      <c r="B50" s="191">
        <v>0.54245875760983608</v>
      </c>
      <c r="C50" s="191">
        <v>0.24457857694267204</v>
      </c>
      <c r="D50" s="193"/>
      <c r="E50" s="193"/>
      <c r="F50" s="193"/>
      <c r="G50" s="193"/>
      <c r="H50" s="193"/>
      <c r="I50" s="193"/>
      <c r="J50" s="193"/>
      <c r="K50" s="193"/>
      <c r="L50" s="193"/>
    </row>
    <row r="51" spans="1:12" x14ac:dyDescent="0.2">
      <c r="A51" s="190">
        <v>44866</v>
      </c>
      <c r="B51" s="191">
        <v>0.64798192655391063</v>
      </c>
      <c r="C51" s="191">
        <v>-0.70580700018427933</v>
      </c>
      <c r="D51" s="193"/>
      <c r="E51" s="193"/>
      <c r="F51" s="193"/>
      <c r="G51" s="193"/>
      <c r="H51" s="193"/>
      <c r="I51" s="193"/>
      <c r="J51" s="193"/>
      <c r="K51" s="193"/>
      <c r="L51" s="193"/>
    </row>
    <row r="52" spans="1:12" x14ac:dyDescent="0.2">
      <c r="A52" s="190">
        <v>44896</v>
      </c>
      <c r="B52" s="191">
        <v>0.7035507917074284</v>
      </c>
      <c r="C52" s="191">
        <v>-0.55732177838733321</v>
      </c>
      <c r="D52" s="193"/>
      <c r="E52" s="193"/>
      <c r="F52" s="193"/>
      <c r="G52" s="193"/>
      <c r="H52" s="193"/>
      <c r="I52" s="193"/>
      <c r="J52" s="193"/>
      <c r="K52" s="193"/>
      <c r="L52" s="193"/>
    </row>
    <row r="53" spans="1:12" x14ac:dyDescent="0.2">
      <c r="A53" s="190">
        <v>44927</v>
      </c>
      <c r="B53" s="191">
        <v>0.84685119669758535</v>
      </c>
      <c r="C53" s="191">
        <v>1.797990204386025</v>
      </c>
      <c r="D53" s="193"/>
      <c r="E53" s="193"/>
      <c r="F53" s="193"/>
      <c r="G53" s="193"/>
      <c r="H53" s="193"/>
      <c r="I53" s="193"/>
      <c r="J53" s="193"/>
      <c r="K53" s="193"/>
      <c r="L53" s="193"/>
    </row>
    <row r="54" spans="1:12" x14ac:dyDescent="0.2">
      <c r="A54" s="190">
        <v>44958</v>
      </c>
      <c r="B54" s="191">
        <v>1.0881324792358527</v>
      </c>
      <c r="C54" s="191">
        <v>1.4475635452321711</v>
      </c>
      <c r="D54" s="193"/>
      <c r="E54" s="193"/>
      <c r="F54" s="193"/>
      <c r="G54" s="193"/>
      <c r="H54" s="193"/>
      <c r="I54" s="193"/>
      <c r="J54" s="193"/>
      <c r="K54" s="193"/>
      <c r="L54" s="193"/>
    </row>
    <row r="55" spans="1:12" x14ac:dyDescent="0.2">
      <c r="A55" s="190">
        <v>44986</v>
      </c>
      <c r="B55" s="191">
        <v>1.5223246318807497</v>
      </c>
      <c r="C55" s="191">
        <v>1.7279483711243273</v>
      </c>
      <c r="D55" s="193"/>
      <c r="E55" s="193"/>
      <c r="F55" s="193"/>
      <c r="G55" s="193"/>
      <c r="H55" s="193"/>
      <c r="I55" s="193"/>
      <c r="J55" s="193"/>
      <c r="K55" s="193"/>
      <c r="L55" s="193"/>
    </row>
    <row r="56" spans="1:12" x14ac:dyDescent="0.2">
      <c r="A56" s="190">
        <v>45017</v>
      </c>
      <c r="B56" s="191">
        <v>1.797770378949167</v>
      </c>
      <c r="C56" s="191">
        <v>2.7739836873286379</v>
      </c>
      <c r="D56" s="197"/>
      <c r="E56" s="193"/>
      <c r="F56" s="193"/>
      <c r="G56" s="193"/>
      <c r="H56" s="193"/>
      <c r="I56" s="193"/>
      <c r="J56" s="193"/>
      <c r="K56" s="193"/>
      <c r="L56" s="193"/>
    </row>
    <row r="57" spans="1:12" x14ac:dyDescent="0.2">
      <c r="A57" s="190">
        <v>45047</v>
      </c>
      <c r="B57" s="191">
        <v>1.6070159370872688</v>
      </c>
      <c r="C57" s="191">
        <v>3.0446044083104198</v>
      </c>
      <c r="D57" s="197"/>
      <c r="E57" s="193"/>
      <c r="F57" s="193"/>
      <c r="G57" s="193"/>
      <c r="H57" s="193"/>
      <c r="I57" s="193"/>
      <c r="J57" s="193"/>
      <c r="K57" s="193"/>
      <c r="L57" s="193"/>
    </row>
    <row r="58" spans="1:12" x14ac:dyDescent="0.2">
      <c r="A58" s="190">
        <v>45078</v>
      </c>
      <c r="B58" s="191">
        <v>1.4</v>
      </c>
      <c r="C58" s="191">
        <v>2.7</v>
      </c>
      <c r="D58" s="197"/>
      <c r="E58" s="193"/>
      <c r="F58" s="193"/>
      <c r="G58" s="193"/>
      <c r="H58" s="193"/>
      <c r="I58" s="193"/>
      <c r="J58" s="193"/>
      <c r="K58" s="193"/>
      <c r="L58" s="193"/>
    </row>
    <row r="59" spans="1:12" x14ac:dyDescent="0.2">
      <c r="A59" s="190">
        <v>45108</v>
      </c>
      <c r="B59" s="191">
        <v>1.5</v>
      </c>
      <c r="C59" s="191">
        <v>4.2</v>
      </c>
      <c r="D59" s="197"/>
      <c r="E59" s="193"/>
      <c r="F59" s="193"/>
      <c r="G59" s="193"/>
      <c r="H59" s="193"/>
      <c r="I59" s="193"/>
      <c r="J59" s="193"/>
      <c r="K59" s="193"/>
      <c r="L59" s="193"/>
    </row>
    <row r="60" spans="1:12" x14ac:dyDescent="0.2">
      <c r="A60" s="190">
        <v>45139</v>
      </c>
      <c r="B60" s="214">
        <v>1.5</v>
      </c>
      <c r="C60" s="214">
        <v>3.3</v>
      </c>
      <c r="D60" s="193"/>
      <c r="E60" s="193"/>
      <c r="F60" s="193"/>
      <c r="G60" s="193"/>
      <c r="H60" s="193"/>
      <c r="I60" s="193"/>
      <c r="J60" s="193"/>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39"/>
  <sheetViews>
    <sheetView view="pageBreakPreview" zoomScale="90" zoomScaleNormal="100" zoomScaleSheetLayoutView="90" workbookViewId="0"/>
  </sheetViews>
  <sheetFormatPr defaultRowHeight="12.75" x14ac:dyDescent="0.2"/>
  <cols>
    <col min="1" max="1" width="13.5703125" style="141" customWidth="1"/>
    <col min="2" max="2" width="15.7109375" style="141" customWidth="1"/>
    <col min="3" max="3" width="12.28515625" style="141" customWidth="1"/>
    <col min="4" max="4" width="20.5703125" style="141" customWidth="1"/>
    <col min="5" max="10" width="9.140625" style="141"/>
    <col min="11" max="11" width="3" style="141" customWidth="1"/>
    <col min="12" max="229" width="9.140625" style="141"/>
    <col min="230" max="230" width="13.5703125" style="141" customWidth="1"/>
    <col min="231" max="237" width="9.140625" style="141"/>
    <col min="238" max="238" width="9.85546875" style="141" bestFit="1" customWidth="1"/>
    <col min="239" max="239" width="8.5703125" style="141" customWidth="1"/>
    <col min="240" max="247" width="0" style="141" hidden="1" customWidth="1"/>
    <col min="248" max="248" width="8.5703125" style="141" customWidth="1"/>
    <col min="249" max="249" width="9.140625" style="141"/>
    <col min="250" max="250" width="12.5703125" style="141" customWidth="1"/>
    <col min="251" max="251" width="9.85546875" style="141" customWidth="1"/>
    <col min="252" max="253" width="8.5703125" style="141" customWidth="1"/>
    <col min="254" max="254" width="9.85546875" style="141" customWidth="1"/>
    <col min="255" max="256" width="8.5703125" style="141" customWidth="1"/>
    <col min="257" max="257" width="10.42578125" style="141" customWidth="1"/>
    <col min="258" max="258" width="9.85546875" style="141" bestFit="1" customWidth="1"/>
    <col min="259" max="485" width="9.140625" style="141"/>
    <col min="486" max="486" width="13.5703125" style="141" customWidth="1"/>
    <col min="487" max="493" width="9.140625" style="141"/>
    <col min="494" max="494" width="9.85546875" style="141" bestFit="1" customWidth="1"/>
    <col min="495" max="495" width="8.5703125" style="141" customWidth="1"/>
    <col min="496" max="503" width="0" style="141" hidden="1" customWidth="1"/>
    <col min="504" max="504" width="8.5703125" style="141" customWidth="1"/>
    <col min="505" max="505" width="9.140625" style="141"/>
    <col min="506" max="506" width="12.5703125" style="141" customWidth="1"/>
    <col min="507" max="507" width="9.85546875" style="141" customWidth="1"/>
    <col min="508" max="509" width="8.5703125" style="141" customWidth="1"/>
    <col min="510" max="510" width="9.85546875" style="141" customWidth="1"/>
    <col min="511" max="512" width="8.5703125" style="141" customWidth="1"/>
    <col min="513" max="513" width="10.42578125" style="141" customWidth="1"/>
    <col min="514" max="514" width="9.85546875" style="141" bestFit="1" customWidth="1"/>
    <col min="515" max="741" width="9.140625" style="141"/>
    <col min="742" max="742" width="13.5703125" style="141" customWidth="1"/>
    <col min="743" max="749" width="9.140625" style="141"/>
    <col min="750" max="750" width="9.85546875" style="141" bestFit="1" customWidth="1"/>
    <col min="751" max="751" width="8.5703125" style="141" customWidth="1"/>
    <col min="752" max="759" width="0" style="141" hidden="1" customWidth="1"/>
    <col min="760" max="760" width="8.5703125" style="141" customWidth="1"/>
    <col min="761" max="761" width="9.140625" style="141"/>
    <col min="762" max="762" width="12.5703125" style="141" customWidth="1"/>
    <col min="763" max="763" width="9.85546875" style="141" customWidth="1"/>
    <col min="764" max="765" width="8.5703125" style="141" customWidth="1"/>
    <col min="766" max="766" width="9.85546875" style="141" customWidth="1"/>
    <col min="767" max="768" width="8.5703125" style="141" customWidth="1"/>
    <col min="769" max="769" width="10.42578125" style="141" customWidth="1"/>
    <col min="770" max="770" width="9.85546875" style="141" bestFit="1" customWidth="1"/>
    <col min="771" max="997" width="9.140625" style="141"/>
    <col min="998" max="998" width="13.5703125" style="141" customWidth="1"/>
    <col min="999" max="1005" width="9.140625" style="141"/>
    <col min="1006" max="1006" width="9.85546875" style="141" bestFit="1" customWidth="1"/>
    <col min="1007" max="1007" width="8.5703125" style="141" customWidth="1"/>
    <col min="1008" max="1015" width="0" style="141" hidden="1" customWidth="1"/>
    <col min="1016" max="1016" width="8.5703125" style="141" customWidth="1"/>
    <col min="1017" max="1017" width="9.140625" style="141"/>
    <col min="1018" max="1018" width="12.5703125" style="141" customWidth="1"/>
    <col min="1019" max="1019" width="9.85546875" style="141" customWidth="1"/>
    <col min="1020" max="1021" width="8.5703125" style="141" customWidth="1"/>
    <col min="1022" max="1022" width="9.85546875" style="141" customWidth="1"/>
    <col min="1023" max="1024" width="8.5703125" style="141" customWidth="1"/>
    <col min="1025" max="1025" width="10.42578125" style="141" customWidth="1"/>
    <col min="1026" max="1026" width="9.85546875" style="141" bestFit="1" customWidth="1"/>
    <col min="1027" max="1253" width="9.140625" style="141"/>
    <col min="1254" max="1254" width="13.5703125" style="141" customWidth="1"/>
    <col min="1255" max="1261" width="9.140625" style="141"/>
    <col min="1262" max="1262" width="9.85546875" style="141" bestFit="1" customWidth="1"/>
    <col min="1263" max="1263" width="8.5703125" style="141" customWidth="1"/>
    <col min="1264" max="1271" width="0" style="141" hidden="1" customWidth="1"/>
    <col min="1272" max="1272" width="8.5703125" style="141" customWidth="1"/>
    <col min="1273" max="1273" width="9.140625" style="141"/>
    <col min="1274" max="1274" width="12.5703125" style="141" customWidth="1"/>
    <col min="1275" max="1275" width="9.85546875" style="141" customWidth="1"/>
    <col min="1276" max="1277" width="8.5703125" style="141" customWidth="1"/>
    <col min="1278" max="1278" width="9.85546875" style="141" customWidth="1"/>
    <col min="1279" max="1280" width="8.5703125" style="141" customWidth="1"/>
    <col min="1281" max="1281" width="10.42578125" style="141" customWidth="1"/>
    <col min="1282" max="1282" width="9.85546875" style="141" bestFit="1" customWidth="1"/>
    <col min="1283" max="1509" width="9.140625" style="141"/>
    <col min="1510" max="1510" width="13.5703125" style="141" customWidth="1"/>
    <col min="1511" max="1517" width="9.140625" style="141"/>
    <col min="1518" max="1518" width="9.85546875" style="141" bestFit="1" customWidth="1"/>
    <col min="1519" max="1519" width="8.5703125" style="141" customWidth="1"/>
    <col min="1520" max="1527" width="0" style="141" hidden="1" customWidth="1"/>
    <col min="1528" max="1528" width="8.5703125" style="141" customWidth="1"/>
    <col min="1529" max="1529" width="9.140625" style="141"/>
    <col min="1530" max="1530" width="12.5703125" style="141" customWidth="1"/>
    <col min="1531" max="1531" width="9.85546875" style="141" customWidth="1"/>
    <col min="1532" max="1533" width="8.5703125" style="141" customWidth="1"/>
    <col min="1534" max="1534" width="9.85546875" style="141" customWidth="1"/>
    <col min="1535" max="1536" width="8.5703125" style="141" customWidth="1"/>
    <col min="1537" max="1537" width="10.42578125" style="141" customWidth="1"/>
    <col min="1538" max="1538" width="9.85546875" style="141" bestFit="1" customWidth="1"/>
    <col min="1539" max="1765" width="9.140625" style="141"/>
    <col min="1766" max="1766" width="13.5703125" style="141" customWidth="1"/>
    <col min="1767" max="1773" width="9.140625" style="141"/>
    <col min="1774" max="1774" width="9.85546875" style="141" bestFit="1" customWidth="1"/>
    <col min="1775" max="1775" width="8.5703125" style="141" customWidth="1"/>
    <col min="1776" max="1783" width="0" style="141" hidden="1" customWidth="1"/>
    <col min="1784" max="1784" width="8.5703125" style="141" customWidth="1"/>
    <col min="1785" max="1785" width="9.140625" style="141"/>
    <col min="1786" max="1786" width="12.5703125" style="141" customWidth="1"/>
    <col min="1787" max="1787" width="9.85546875" style="141" customWidth="1"/>
    <col min="1788" max="1789" width="8.5703125" style="141" customWidth="1"/>
    <col min="1790" max="1790" width="9.85546875" style="141" customWidth="1"/>
    <col min="1791" max="1792" width="8.5703125" style="141" customWidth="1"/>
    <col min="1793" max="1793" width="10.42578125" style="141" customWidth="1"/>
    <col min="1794" max="1794" width="9.85546875" style="141" bestFit="1" customWidth="1"/>
    <col min="1795" max="2021" width="9.140625" style="141"/>
    <col min="2022" max="2022" width="13.5703125" style="141" customWidth="1"/>
    <col min="2023" max="2029" width="9.140625" style="141"/>
    <col min="2030" max="2030" width="9.85546875" style="141" bestFit="1" customWidth="1"/>
    <col min="2031" max="2031" width="8.5703125" style="141" customWidth="1"/>
    <col min="2032" max="2039" width="0" style="141" hidden="1" customWidth="1"/>
    <col min="2040" max="2040" width="8.5703125" style="141" customWidth="1"/>
    <col min="2041" max="2041" width="9.140625" style="141"/>
    <col min="2042" max="2042" width="12.5703125" style="141" customWidth="1"/>
    <col min="2043" max="2043" width="9.85546875" style="141" customWidth="1"/>
    <col min="2044" max="2045" width="8.5703125" style="141" customWidth="1"/>
    <col min="2046" max="2046" width="9.85546875" style="141" customWidth="1"/>
    <col min="2047" max="2048" width="8.5703125" style="141" customWidth="1"/>
    <col min="2049" max="2049" width="10.42578125" style="141" customWidth="1"/>
    <col min="2050" max="2050" width="9.85546875" style="141" bestFit="1" customWidth="1"/>
    <col min="2051" max="2277" width="9.140625" style="141"/>
    <col min="2278" max="2278" width="13.5703125" style="141" customWidth="1"/>
    <col min="2279" max="2285" width="9.140625" style="141"/>
    <col min="2286" max="2286" width="9.85546875" style="141" bestFit="1" customWidth="1"/>
    <col min="2287" max="2287" width="8.5703125" style="141" customWidth="1"/>
    <col min="2288" max="2295" width="0" style="141" hidden="1" customWidth="1"/>
    <col min="2296" max="2296" width="8.5703125" style="141" customWidth="1"/>
    <col min="2297" max="2297" width="9.140625" style="141"/>
    <col min="2298" max="2298" width="12.5703125" style="141" customWidth="1"/>
    <col min="2299" max="2299" width="9.85546875" style="141" customWidth="1"/>
    <col min="2300" max="2301" width="8.5703125" style="141" customWidth="1"/>
    <col min="2302" max="2302" width="9.85546875" style="141" customWidth="1"/>
    <col min="2303" max="2304" width="8.5703125" style="141" customWidth="1"/>
    <col min="2305" max="2305" width="10.42578125" style="141" customWidth="1"/>
    <col min="2306" max="2306" width="9.85546875" style="141" bestFit="1" customWidth="1"/>
    <col min="2307" max="2533" width="9.140625" style="141"/>
    <col min="2534" max="2534" width="13.5703125" style="141" customWidth="1"/>
    <col min="2535" max="2541" width="9.140625" style="141"/>
    <col min="2542" max="2542" width="9.85546875" style="141" bestFit="1" customWidth="1"/>
    <col min="2543" max="2543" width="8.5703125" style="141" customWidth="1"/>
    <col min="2544" max="2551" width="0" style="141" hidden="1" customWidth="1"/>
    <col min="2552" max="2552" width="8.5703125" style="141" customWidth="1"/>
    <col min="2553" max="2553" width="9.140625" style="141"/>
    <col min="2554" max="2554" width="12.5703125" style="141" customWidth="1"/>
    <col min="2555" max="2555" width="9.85546875" style="141" customWidth="1"/>
    <col min="2556" max="2557" width="8.5703125" style="141" customWidth="1"/>
    <col min="2558" max="2558" width="9.85546875" style="141" customWidth="1"/>
    <col min="2559" max="2560" width="8.5703125" style="141" customWidth="1"/>
    <col min="2561" max="2561" width="10.42578125" style="141" customWidth="1"/>
    <col min="2562" max="2562" width="9.85546875" style="141" bestFit="1" customWidth="1"/>
    <col min="2563" max="2789" width="9.140625" style="141"/>
    <col min="2790" max="2790" width="13.5703125" style="141" customWidth="1"/>
    <col min="2791" max="2797" width="9.140625" style="141"/>
    <col min="2798" max="2798" width="9.85546875" style="141" bestFit="1" customWidth="1"/>
    <col min="2799" max="2799" width="8.5703125" style="141" customWidth="1"/>
    <col min="2800" max="2807" width="0" style="141" hidden="1" customWidth="1"/>
    <col min="2808" max="2808" width="8.5703125" style="141" customWidth="1"/>
    <col min="2809" max="2809" width="9.140625" style="141"/>
    <col min="2810" max="2810" width="12.5703125" style="141" customWidth="1"/>
    <col min="2811" max="2811" width="9.85546875" style="141" customWidth="1"/>
    <col min="2812" max="2813" width="8.5703125" style="141" customWidth="1"/>
    <col min="2814" max="2814" width="9.85546875" style="141" customWidth="1"/>
    <col min="2815" max="2816" width="8.5703125" style="141" customWidth="1"/>
    <col min="2817" max="2817" width="10.42578125" style="141" customWidth="1"/>
    <col min="2818" max="2818" width="9.85546875" style="141" bestFit="1" customWidth="1"/>
    <col min="2819" max="3045" width="9.140625" style="141"/>
    <col min="3046" max="3046" width="13.5703125" style="141" customWidth="1"/>
    <col min="3047" max="3053" width="9.140625" style="141"/>
    <col min="3054" max="3054" width="9.85546875" style="141" bestFit="1" customWidth="1"/>
    <col min="3055" max="3055" width="8.5703125" style="141" customWidth="1"/>
    <col min="3056" max="3063" width="0" style="141" hidden="1" customWidth="1"/>
    <col min="3064" max="3064" width="8.5703125" style="141" customWidth="1"/>
    <col min="3065" max="3065" width="9.140625" style="141"/>
    <col min="3066" max="3066" width="12.5703125" style="141" customWidth="1"/>
    <col min="3067" max="3067" width="9.85546875" style="141" customWidth="1"/>
    <col min="3068" max="3069" width="8.5703125" style="141" customWidth="1"/>
    <col min="3070" max="3070" width="9.85546875" style="141" customWidth="1"/>
    <col min="3071" max="3072" width="8.5703125" style="141" customWidth="1"/>
    <col min="3073" max="3073" width="10.42578125" style="141" customWidth="1"/>
    <col min="3074" max="3074" width="9.85546875" style="141" bestFit="1" customWidth="1"/>
    <col min="3075" max="3301" width="9.140625" style="141"/>
    <col min="3302" max="3302" width="13.5703125" style="141" customWidth="1"/>
    <col min="3303" max="3309" width="9.140625" style="141"/>
    <col min="3310" max="3310" width="9.85546875" style="141" bestFit="1" customWidth="1"/>
    <col min="3311" max="3311" width="8.5703125" style="141" customWidth="1"/>
    <col min="3312" max="3319" width="0" style="141" hidden="1" customWidth="1"/>
    <col min="3320" max="3320" width="8.5703125" style="141" customWidth="1"/>
    <col min="3321" max="3321" width="9.140625" style="141"/>
    <col min="3322" max="3322" width="12.5703125" style="141" customWidth="1"/>
    <col min="3323" max="3323" width="9.85546875" style="141" customWidth="1"/>
    <col min="3324" max="3325" width="8.5703125" style="141" customWidth="1"/>
    <col min="3326" max="3326" width="9.85546875" style="141" customWidth="1"/>
    <col min="3327" max="3328" width="8.5703125" style="141" customWidth="1"/>
    <col min="3329" max="3329" width="10.42578125" style="141" customWidth="1"/>
    <col min="3330" max="3330" width="9.85546875" style="141" bestFit="1" customWidth="1"/>
    <col min="3331" max="3557" width="9.140625" style="141"/>
    <col min="3558" max="3558" width="13.5703125" style="141" customWidth="1"/>
    <col min="3559" max="3565" width="9.140625" style="141"/>
    <col min="3566" max="3566" width="9.85546875" style="141" bestFit="1" customWidth="1"/>
    <col min="3567" max="3567" width="8.5703125" style="141" customWidth="1"/>
    <col min="3568" max="3575" width="0" style="141" hidden="1" customWidth="1"/>
    <col min="3576" max="3576" width="8.5703125" style="141" customWidth="1"/>
    <col min="3577" max="3577" width="9.140625" style="141"/>
    <col min="3578" max="3578" width="12.5703125" style="141" customWidth="1"/>
    <col min="3579" max="3579" width="9.85546875" style="141" customWidth="1"/>
    <col min="3580" max="3581" width="8.5703125" style="141" customWidth="1"/>
    <col min="3582" max="3582" width="9.85546875" style="141" customWidth="1"/>
    <col min="3583" max="3584" width="8.5703125" style="141" customWidth="1"/>
    <col min="3585" max="3585" width="10.42578125" style="141" customWidth="1"/>
    <col min="3586" max="3586" width="9.85546875" style="141" bestFit="1" customWidth="1"/>
    <col min="3587" max="3813" width="9.140625" style="141"/>
    <col min="3814" max="3814" width="13.5703125" style="141" customWidth="1"/>
    <col min="3815" max="3821" width="9.140625" style="141"/>
    <col min="3822" max="3822" width="9.85546875" style="141" bestFit="1" customWidth="1"/>
    <col min="3823" max="3823" width="8.5703125" style="141" customWidth="1"/>
    <col min="3824" max="3831" width="0" style="141" hidden="1" customWidth="1"/>
    <col min="3832" max="3832" width="8.5703125" style="141" customWidth="1"/>
    <col min="3833" max="3833" width="9.140625" style="141"/>
    <col min="3834" max="3834" width="12.5703125" style="141" customWidth="1"/>
    <col min="3835" max="3835" width="9.85546875" style="141" customWidth="1"/>
    <col min="3836" max="3837" width="8.5703125" style="141" customWidth="1"/>
    <col min="3838" max="3838" width="9.85546875" style="141" customWidth="1"/>
    <col min="3839" max="3840" width="8.5703125" style="141" customWidth="1"/>
    <col min="3841" max="3841" width="10.42578125" style="141" customWidth="1"/>
    <col min="3842" max="3842" width="9.85546875" style="141" bestFit="1" customWidth="1"/>
    <col min="3843" max="4069" width="9.140625" style="141"/>
    <col min="4070" max="4070" width="13.5703125" style="141" customWidth="1"/>
    <col min="4071" max="4077" width="9.140625" style="141"/>
    <col min="4078" max="4078" width="9.85546875" style="141" bestFit="1" customWidth="1"/>
    <col min="4079" max="4079" width="8.5703125" style="141" customWidth="1"/>
    <col min="4080" max="4087" width="0" style="141" hidden="1" customWidth="1"/>
    <col min="4088" max="4088" width="8.5703125" style="141" customWidth="1"/>
    <col min="4089" max="4089" width="9.140625" style="141"/>
    <col min="4090" max="4090" width="12.5703125" style="141" customWidth="1"/>
    <col min="4091" max="4091" width="9.85546875" style="141" customWidth="1"/>
    <col min="4092" max="4093" width="8.5703125" style="141" customWidth="1"/>
    <col min="4094" max="4094" width="9.85546875" style="141" customWidth="1"/>
    <col min="4095" max="4096" width="8.5703125" style="141" customWidth="1"/>
    <col min="4097" max="4097" width="10.42578125" style="141" customWidth="1"/>
    <col min="4098" max="4098" width="9.85546875" style="141" bestFit="1" customWidth="1"/>
    <col min="4099" max="4325" width="9.140625" style="141"/>
    <col min="4326" max="4326" width="13.5703125" style="141" customWidth="1"/>
    <col min="4327" max="4333" width="9.140625" style="141"/>
    <col min="4334" max="4334" width="9.85546875" style="141" bestFit="1" customWidth="1"/>
    <col min="4335" max="4335" width="8.5703125" style="141" customWidth="1"/>
    <col min="4336" max="4343" width="0" style="141" hidden="1" customWidth="1"/>
    <col min="4344" max="4344" width="8.5703125" style="141" customWidth="1"/>
    <col min="4345" max="4345" width="9.140625" style="141"/>
    <col min="4346" max="4346" width="12.5703125" style="141" customWidth="1"/>
    <col min="4347" max="4347" width="9.85546875" style="141" customWidth="1"/>
    <col min="4348" max="4349" width="8.5703125" style="141" customWidth="1"/>
    <col min="4350" max="4350" width="9.85546875" style="141" customWidth="1"/>
    <col min="4351" max="4352" width="8.5703125" style="141" customWidth="1"/>
    <col min="4353" max="4353" width="10.42578125" style="141" customWidth="1"/>
    <col min="4354" max="4354" width="9.85546875" style="141" bestFit="1" customWidth="1"/>
    <col min="4355" max="4581" width="9.140625" style="141"/>
    <col min="4582" max="4582" width="13.5703125" style="141" customWidth="1"/>
    <col min="4583" max="4589" width="9.140625" style="141"/>
    <col min="4590" max="4590" width="9.85546875" style="141" bestFit="1" customWidth="1"/>
    <col min="4591" max="4591" width="8.5703125" style="141" customWidth="1"/>
    <col min="4592" max="4599" width="0" style="141" hidden="1" customWidth="1"/>
    <col min="4600" max="4600" width="8.5703125" style="141" customWidth="1"/>
    <col min="4601" max="4601" width="9.140625" style="141"/>
    <col min="4602" max="4602" width="12.5703125" style="141" customWidth="1"/>
    <col min="4603" max="4603" width="9.85546875" style="141" customWidth="1"/>
    <col min="4604" max="4605" width="8.5703125" style="141" customWidth="1"/>
    <col min="4606" max="4606" width="9.85546875" style="141" customWidth="1"/>
    <col min="4607" max="4608" width="8.5703125" style="141" customWidth="1"/>
    <col min="4609" max="4609" width="10.42578125" style="141" customWidth="1"/>
    <col min="4610" max="4610" width="9.85546875" style="141" bestFit="1" customWidth="1"/>
    <col min="4611" max="4837" width="9.140625" style="141"/>
    <col min="4838" max="4838" width="13.5703125" style="141" customWidth="1"/>
    <col min="4839" max="4845" width="9.140625" style="141"/>
    <col min="4846" max="4846" width="9.85546875" style="141" bestFit="1" customWidth="1"/>
    <col min="4847" max="4847" width="8.5703125" style="141" customWidth="1"/>
    <col min="4848" max="4855" width="0" style="141" hidden="1" customWidth="1"/>
    <col min="4856" max="4856" width="8.5703125" style="141" customWidth="1"/>
    <col min="4857" max="4857" width="9.140625" style="141"/>
    <col min="4858" max="4858" width="12.5703125" style="141" customWidth="1"/>
    <col min="4859" max="4859" width="9.85546875" style="141" customWidth="1"/>
    <col min="4860" max="4861" width="8.5703125" style="141" customWidth="1"/>
    <col min="4862" max="4862" width="9.85546875" style="141" customWidth="1"/>
    <col min="4863" max="4864" width="8.5703125" style="141" customWidth="1"/>
    <col min="4865" max="4865" width="10.42578125" style="141" customWidth="1"/>
    <col min="4866" max="4866" width="9.85546875" style="141" bestFit="1" customWidth="1"/>
    <col min="4867" max="5093" width="9.140625" style="141"/>
    <col min="5094" max="5094" width="13.5703125" style="141" customWidth="1"/>
    <col min="5095" max="5101" width="9.140625" style="141"/>
    <col min="5102" max="5102" width="9.85546875" style="141" bestFit="1" customWidth="1"/>
    <col min="5103" max="5103" width="8.5703125" style="141" customWidth="1"/>
    <col min="5104" max="5111" width="0" style="141" hidden="1" customWidth="1"/>
    <col min="5112" max="5112" width="8.5703125" style="141" customWidth="1"/>
    <col min="5113" max="5113" width="9.140625" style="141"/>
    <col min="5114" max="5114" width="12.5703125" style="141" customWidth="1"/>
    <col min="5115" max="5115" width="9.85546875" style="141" customWidth="1"/>
    <col min="5116" max="5117" width="8.5703125" style="141" customWidth="1"/>
    <col min="5118" max="5118" width="9.85546875" style="141" customWidth="1"/>
    <col min="5119" max="5120" width="8.5703125" style="141" customWidth="1"/>
    <col min="5121" max="5121" width="10.42578125" style="141" customWidth="1"/>
    <col min="5122" max="5122" width="9.85546875" style="141" bestFit="1" customWidth="1"/>
    <col min="5123" max="5349" width="9.140625" style="141"/>
    <col min="5350" max="5350" width="13.5703125" style="141" customWidth="1"/>
    <col min="5351" max="5357" width="9.140625" style="141"/>
    <col min="5358" max="5358" width="9.85546875" style="141" bestFit="1" customWidth="1"/>
    <col min="5359" max="5359" width="8.5703125" style="141" customWidth="1"/>
    <col min="5360" max="5367" width="0" style="141" hidden="1" customWidth="1"/>
    <col min="5368" max="5368" width="8.5703125" style="141" customWidth="1"/>
    <col min="5369" max="5369" width="9.140625" style="141"/>
    <col min="5370" max="5370" width="12.5703125" style="141" customWidth="1"/>
    <col min="5371" max="5371" width="9.85546875" style="141" customWidth="1"/>
    <col min="5372" max="5373" width="8.5703125" style="141" customWidth="1"/>
    <col min="5374" max="5374" width="9.85546875" style="141" customWidth="1"/>
    <col min="5375" max="5376" width="8.5703125" style="141" customWidth="1"/>
    <col min="5377" max="5377" width="10.42578125" style="141" customWidth="1"/>
    <col min="5378" max="5378" width="9.85546875" style="141" bestFit="1" customWidth="1"/>
    <col min="5379" max="5605" width="9.140625" style="141"/>
    <col min="5606" max="5606" width="13.5703125" style="141" customWidth="1"/>
    <col min="5607" max="5613" width="9.140625" style="141"/>
    <col min="5614" max="5614" width="9.85546875" style="141" bestFit="1" customWidth="1"/>
    <col min="5615" max="5615" width="8.5703125" style="141" customWidth="1"/>
    <col min="5616" max="5623" width="0" style="141" hidden="1" customWidth="1"/>
    <col min="5624" max="5624" width="8.5703125" style="141" customWidth="1"/>
    <col min="5625" max="5625" width="9.140625" style="141"/>
    <col min="5626" max="5626" width="12.5703125" style="141" customWidth="1"/>
    <col min="5627" max="5627" width="9.85546875" style="141" customWidth="1"/>
    <col min="5628" max="5629" width="8.5703125" style="141" customWidth="1"/>
    <col min="5630" max="5630" width="9.85546875" style="141" customWidth="1"/>
    <col min="5631" max="5632" width="8.5703125" style="141" customWidth="1"/>
    <col min="5633" max="5633" width="10.42578125" style="141" customWidth="1"/>
    <col min="5634" max="5634" width="9.85546875" style="141" bestFit="1" customWidth="1"/>
    <col min="5635" max="5861" width="9.140625" style="141"/>
    <col min="5862" max="5862" width="13.5703125" style="141" customWidth="1"/>
    <col min="5863" max="5869" width="9.140625" style="141"/>
    <col min="5870" max="5870" width="9.85546875" style="141" bestFit="1" customWidth="1"/>
    <col min="5871" max="5871" width="8.5703125" style="141" customWidth="1"/>
    <col min="5872" max="5879" width="0" style="141" hidden="1" customWidth="1"/>
    <col min="5880" max="5880" width="8.5703125" style="141" customWidth="1"/>
    <col min="5881" max="5881" width="9.140625" style="141"/>
    <col min="5882" max="5882" width="12.5703125" style="141" customWidth="1"/>
    <col min="5883" max="5883" width="9.85546875" style="141" customWidth="1"/>
    <col min="5884" max="5885" width="8.5703125" style="141" customWidth="1"/>
    <col min="5886" max="5886" width="9.85546875" style="141" customWidth="1"/>
    <col min="5887" max="5888" width="8.5703125" style="141" customWidth="1"/>
    <col min="5889" max="5889" width="10.42578125" style="141" customWidth="1"/>
    <col min="5890" max="5890" width="9.85546875" style="141" bestFit="1" customWidth="1"/>
    <col min="5891" max="6117" width="9.140625" style="141"/>
    <col min="6118" max="6118" width="13.5703125" style="141" customWidth="1"/>
    <col min="6119" max="6125" width="9.140625" style="141"/>
    <col min="6126" max="6126" width="9.85546875" style="141" bestFit="1" customWidth="1"/>
    <col min="6127" max="6127" width="8.5703125" style="141" customWidth="1"/>
    <col min="6128" max="6135" width="0" style="141" hidden="1" customWidth="1"/>
    <col min="6136" max="6136" width="8.5703125" style="141" customWidth="1"/>
    <col min="6137" max="6137" width="9.140625" style="141"/>
    <col min="6138" max="6138" width="12.5703125" style="141" customWidth="1"/>
    <col min="6139" max="6139" width="9.85546875" style="141" customWidth="1"/>
    <col min="6140" max="6141" width="8.5703125" style="141" customWidth="1"/>
    <col min="6142" max="6142" width="9.85546875" style="141" customWidth="1"/>
    <col min="6143" max="6144" width="8.5703125" style="141" customWidth="1"/>
    <col min="6145" max="6145" width="10.42578125" style="141" customWidth="1"/>
    <col min="6146" max="6146" width="9.85546875" style="141" bestFit="1" customWidth="1"/>
    <col min="6147" max="6373" width="9.140625" style="141"/>
    <col min="6374" max="6374" width="13.5703125" style="141" customWidth="1"/>
    <col min="6375" max="6381" width="9.140625" style="141"/>
    <col min="6382" max="6382" width="9.85546875" style="141" bestFit="1" customWidth="1"/>
    <col min="6383" max="6383" width="8.5703125" style="141" customWidth="1"/>
    <col min="6384" max="6391" width="0" style="141" hidden="1" customWidth="1"/>
    <col min="6392" max="6392" width="8.5703125" style="141" customWidth="1"/>
    <col min="6393" max="6393" width="9.140625" style="141"/>
    <col min="6394" max="6394" width="12.5703125" style="141" customWidth="1"/>
    <col min="6395" max="6395" width="9.85546875" style="141" customWidth="1"/>
    <col min="6396" max="6397" width="8.5703125" style="141" customWidth="1"/>
    <col min="6398" max="6398" width="9.85546875" style="141" customWidth="1"/>
    <col min="6399" max="6400" width="8.5703125" style="141" customWidth="1"/>
    <col min="6401" max="6401" width="10.42578125" style="141" customWidth="1"/>
    <col min="6402" max="6402" width="9.85546875" style="141" bestFit="1" customWidth="1"/>
    <col min="6403" max="6629" width="9.140625" style="141"/>
    <col min="6630" max="6630" width="13.5703125" style="141" customWidth="1"/>
    <col min="6631" max="6637" width="9.140625" style="141"/>
    <col min="6638" max="6638" width="9.85546875" style="141" bestFit="1" customWidth="1"/>
    <col min="6639" max="6639" width="8.5703125" style="141" customWidth="1"/>
    <col min="6640" max="6647" width="0" style="141" hidden="1" customWidth="1"/>
    <col min="6648" max="6648" width="8.5703125" style="141" customWidth="1"/>
    <col min="6649" max="6649" width="9.140625" style="141"/>
    <col min="6650" max="6650" width="12.5703125" style="141" customWidth="1"/>
    <col min="6651" max="6651" width="9.85546875" style="141" customWidth="1"/>
    <col min="6652" max="6653" width="8.5703125" style="141" customWidth="1"/>
    <col min="6654" max="6654" width="9.85546875" style="141" customWidth="1"/>
    <col min="6655" max="6656" width="8.5703125" style="141" customWidth="1"/>
    <col min="6657" max="6657" width="10.42578125" style="141" customWidth="1"/>
    <col min="6658" max="6658" width="9.85546875" style="141" bestFit="1" customWidth="1"/>
    <col min="6659" max="6885" width="9.140625" style="141"/>
    <col min="6886" max="6886" width="13.5703125" style="141" customWidth="1"/>
    <col min="6887" max="6893" width="9.140625" style="141"/>
    <col min="6894" max="6894" width="9.85546875" style="141" bestFit="1" customWidth="1"/>
    <col min="6895" max="6895" width="8.5703125" style="141" customWidth="1"/>
    <col min="6896" max="6903" width="0" style="141" hidden="1" customWidth="1"/>
    <col min="6904" max="6904" width="8.5703125" style="141" customWidth="1"/>
    <col min="6905" max="6905" width="9.140625" style="141"/>
    <col min="6906" max="6906" width="12.5703125" style="141" customWidth="1"/>
    <col min="6907" max="6907" width="9.85546875" style="141" customWidth="1"/>
    <col min="6908" max="6909" width="8.5703125" style="141" customWidth="1"/>
    <col min="6910" max="6910" width="9.85546875" style="141" customWidth="1"/>
    <col min="6911" max="6912" width="8.5703125" style="141" customWidth="1"/>
    <col min="6913" max="6913" width="10.42578125" style="141" customWidth="1"/>
    <col min="6914" max="6914" width="9.85546875" style="141" bestFit="1" customWidth="1"/>
    <col min="6915" max="7141" width="9.140625" style="141"/>
    <col min="7142" max="7142" width="13.5703125" style="141" customWidth="1"/>
    <col min="7143" max="7149" width="9.140625" style="141"/>
    <col min="7150" max="7150" width="9.85546875" style="141" bestFit="1" customWidth="1"/>
    <col min="7151" max="7151" width="8.5703125" style="141" customWidth="1"/>
    <col min="7152" max="7159" width="0" style="141" hidden="1" customWidth="1"/>
    <col min="7160" max="7160" width="8.5703125" style="141" customWidth="1"/>
    <col min="7161" max="7161" width="9.140625" style="141"/>
    <col min="7162" max="7162" width="12.5703125" style="141" customWidth="1"/>
    <col min="7163" max="7163" width="9.85546875" style="141" customWidth="1"/>
    <col min="7164" max="7165" width="8.5703125" style="141" customWidth="1"/>
    <col min="7166" max="7166" width="9.85546875" style="141" customWidth="1"/>
    <col min="7167" max="7168" width="8.5703125" style="141" customWidth="1"/>
    <col min="7169" max="7169" width="10.42578125" style="141" customWidth="1"/>
    <col min="7170" max="7170" width="9.85546875" style="141" bestFit="1" customWidth="1"/>
    <col min="7171" max="7397" width="9.140625" style="141"/>
    <col min="7398" max="7398" width="13.5703125" style="141" customWidth="1"/>
    <col min="7399" max="7405" width="9.140625" style="141"/>
    <col min="7406" max="7406" width="9.85546875" style="141" bestFit="1" customWidth="1"/>
    <col min="7407" max="7407" width="8.5703125" style="141" customWidth="1"/>
    <col min="7408" max="7415" width="0" style="141" hidden="1" customWidth="1"/>
    <col min="7416" max="7416" width="8.5703125" style="141" customWidth="1"/>
    <col min="7417" max="7417" width="9.140625" style="141"/>
    <col min="7418" max="7418" width="12.5703125" style="141" customWidth="1"/>
    <col min="7419" max="7419" width="9.85546875" style="141" customWidth="1"/>
    <col min="7420" max="7421" width="8.5703125" style="141" customWidth="1"/>
    <col min="7422" max="7422" width="9.85546875" style="141" customWidth="1"/>
    <col min="7423" max="7424" width="8.5703125" style="141" customWidth="1"/>
    <col min="7425" max="7425" width="10.42578125" style="141" customWidth="1"/>
    <col min="7426" max="7426" width="9.85546875" style="141" bestFit="1" customWidth="1"/>
    <col min="7427" max="7653" width="9.140625" style="141"/>
    <col min="7654" max="7654" width="13.5703125" style="141" customWidth="1"/>
    <col min="7655" max="7661" width="9.140625" style="141"/>
    <col min="7662" max="7662" width="9.85546875" style="141" bestFit="1" customWidth="1"/>
    <col min="7663" max="7663" width="8.5703125" style="141" customWidth="1"/>
    <col min="7664" max="7671" width="0" style="141" hidden="1" customWidth="1"/>
    <col min="7672" max="7672" width="8.5703125" style="141" customWidth="1"/>
    <col min="7673" max="7673" width="9.140625" style="141"/>
    <col min="7674" max="7674" width="12.5703125" style="141" customWidth="1"/>
    <col min="7675" max="7675" width="9.85546875" style="141" customWidth="1"/>
    <col min="7676" max="7677" width="8.5703125" style="141" customWidth="1"/>
    <col min="7678" max="7678" width="9.85546875" style="141" customWidth="1"/>
    <col min="7679" max="7680" width="8.5703125" style="141" customWidth="1"/>
    <col min="7681" max="7681" width="10.42578125" style="141" customWidth="1"/>
    <col min="7682" max="7682" width="9.85546875" style="141" bestFit="1" customWidth="1"/>
    <col min="7683" max="7909" width="9.140625" style="141"/>
    <col min="7910" max="7910" width="13.5703125" style="141" customWidth="1"/>
    <col min="7911" max="7917" width="9.140625" style="141"/>
    <col min="7918" max="7918" width="9.85546875" style="141" bestFit="1" customWidth="1"/>
    <col min="7919" max="7919" width="8.5703125" style="141" customWidth="1"/>
    <col min="7920" max="7927" width="0" style="141" hidden="1" customWidth="1"/>
    <col min="7928" max="7928" width="8.5703125" style="141" customWidth="1"/>
    <col min="7929" max="7929" width="9.140625" style="141"/>
    <col min="7930" max="7930" width="12.5703125" style="141" customWidth="1"/>
    <col min="7931" max="7931" width="9.85546875" style="141" customWidth="1"/>
    <col min="7932" max="7933" width="8.5703125" style="141" customWidth="1"/>
    <col min="7934" max="7934" width="9.85546875" style="141" customWidth="1"/>
    <col min="7935" max="7936" width="8.5703125" style="141" customWidth="1"/>
    <col min="7937" max="7937" width="10.42578125" style="141" customWidth="1"/>
    <col min="7938" max="7938" width="9.85546875" style="141" bestFit="1" customWidth="1"/>
    <col min="7939" max="8165" width="9.140625" style="141"/>
    <col min="8166" max="8166" width="13.5703125" style="141" customWidth="1"/>
    <col min="8167" max="8173" width="9.140625" style="141"/>
    <col min="8174" max="8174" width="9.85546875" style="141" bestFit="1" customWidth="1"/>
    <col min="8175" max="8175" width="8.5703125" style="141" customWidth="1"/>
    <col min="8176" max="8183" width="0" style="141" hidden="1" customWidth="1"/>
    <col min="8184" max="8184" width="8.5703125" style="141" customWidth="1"/>
    <col min="8185" max="8185" width="9.140625" style="141"/>
    <col min="8186" max="8186" width="12.5703125" style="141" customWidth="1"/>
    <col min="8187" max="8187" width="9.85546875" style="141" customWidth="1"/>
    <col min="8188" max="8189" width="8.5703125" style="141" customWidth="1"/>
    <col min="8190" max="8190" width="9.85546875" style="141" customWidth="1"/>
    <col min="8191" max="8192" width="8.5703125" style="141" customWidth="1"/>
    <col min="8193" max="8193" width="10.42578125" style="141" customWidth="1"/>
    <col min="8194" max="8194" width="9.85546875" style="141" bestFit="1" customWidth="1"/>
    <col min="8195" max="8421" width="9.140625" style="141"/>
    <col min="8422" max="8422" width="13.5703125" style="141" customWidth="1"/>
    <col min="8423" max="8429" width="9.140625" style="141"/>
    <col min="8430" max="8430" width="9.85546875" style="141" bestFit="1" customWidth="1"/>
    <col min="8431" max="8431" width="8.5703125" style="141" customWidth="1"/>
    <col min="8432" max="8439" width="0" style="141" hidden="1" customWidth="1"/>
    <col min="8440" max="8440" width="8.5703125" style="141" customWidth="1"/>
    <col min="8441" max="8441" width="9.140625" style="141"/>
    <col min="8442" max="8442" width="12.5703125" style="141" customWidth="1"/>
    <col min="8443" max="8443" width="9.85546875" style="141" customWidth="1"/>
    <col min="8444" max="8445" width="8.5703125" style="141" customWidth="1"/>
    <col min="8446" max="8446" width="9.85546875" style="141" customWidth="1"/>
    <col min="8447" max="8448" width="8.5703125" style="141" customWidth="1"/>
    <col min="8449" max="8449" width="10.42578125" style="141" customWidth="1"/>
    <col min="8450" max="8450" width="9.85546875" style="141" bestFit="1" customWidth="1"/>
    <col min="8451" max="8677" width="9.140625" style="141"/>
    <col min="8678" max="8678" width="13.5703125" style="141" customWidth="1"/>
    <col min="8679" max="8685" width="9.140625" style="141"/>
    <col min="8686" max="8686" width="9.85546875" style="141" bestFit="1" customWidth="1"/>
    <col min="8687" max="8687" width="8.5703125" style="141" customWidth="1"/>
    <col min="8688" max="8695" width="0" style="141" hidden="1" customWidth="1"/>
    <col min="8696" max="8696" width="8.5703125" style="141" customWidth="1"/>
    <col min="8697" max="8697" width="9.140625" style="141"/>
    <col min="8698" max="8698" width="12.5703125" style="141" customWidth="1"/>
    <col min="8699" max="8699" width="9.85546875" style="141" customWidth="1"/>
    <col min="8700" max="8701" width="8.5703125" style="141" customWidth="1"/>
    <col min="8702" max="8702" width="9.85546875" style="141" customWidth="1"/>
    <col min="8703" max="8704" width="8.5703125" style="141" customWidth="1"/>
    <col min="8705" max="8705" width="10.42578125" style="141" customWidth="1"/>
    <col min="8706" max="8706" width="9.85546875" style="141" bestFit="1" customWidth="1"/>
    <col min="8707" max="8933" width="9.140625" style="141"/>
    <col min="8934" max="8934" width="13.5703125" style="141" customWidth="1"/>
    <col min="8935" max="8941" width="9.140625" style="141"/>
    <col min="8942" max="8942" width="9.85546875" style="141" bestFit="1" customWidth="1"/>
    <col min="8943" max="8943" width="8.5703125" style="141" customWidth="1"/>
    <col min="8944" max="8951" width="0" style="141" hidden="1" customWidth="1"/>
    <col min="8952" max="8952" width="8.5703125" style="141" customWidth="1"/>
    <col min="8953" max="8953" width="9.140625" style="141"/>
    <col min="8954" max="8954" width="12.5703125" style="141" customWidth="1"/>
    <col min="8955" max="8955" width="9.85546875" style="141" customWidth="1"/>
    <col min="8956" max="8957" width="8.5703125" style="141" customWidth="1"/>
    <col min="8958" max="8958" width="9.85546875" style="141" customWidth="1"/>
    <col min="8959" max="8960" width="8.5703125" style="141" customWidth="1"/>
    <col min="8961" max="8961" width="10.42578125" style="141" customWidth="1"/>
    <col min="8962" max="8962" width="9.85546875" style="141" bestFit="1" customWidth="1"/>
    <col min="8963" max="9189" width="9.140625" style="141"/>
    <col min="9190" max="9190" width="13.5703125" style="141" customWidth="1"/>
    <col min="9191" max="9197" width="9.140625" style="141"/>
    <col min="9198" max="9198" width="9.85546875" style="141" bestFit="1" customWidth="1"/>
    <col min="9199" max="9199" width="8.5703125" style="141" customWidth="1"/>
    <col min="9200" max="9207" width="0" style="141" hidden="1" customWidth="1"/>
    <col min="9208" max="9208" width="8.5703125" style="141" customWidth="1"/>
    <col min="9209" max="9209" width="9.140625" style="141"/>
    <col min="9210" max="9210" width="12.5703125" style="141" customWidth="1"/>
    <col min="9211" max="9211" width="9.85546875" style="141" customWidth="1"/>
    <col min="9212" max="9213" width="8.5703125" style="141" customWidth="1"/>
    <col min="9214" max="9214" width="9.85546875" style="141" customWidth="1"/>
    <col min="9215" max="9216" width="8.5703125" style="141" customWidth="1"/>
    <col min="9217" max="9217" width="10.42578125" style="141" customWidth="1"/>
    <col min="9218" max="9218" width="9.85546875" style="141" bestFit="1" customWidth="1"/>
    <col min="9219" max="9445" width="9.140625" style="141"/>
    <col min="9446" max="9446" width="13.5703125" style="141" customWidth="1"/>
    <col min="9447" max="9453" width="9.140625" style="141"/>
    <col min="9454" max="9454" width="9.85546875" style="141" bestFit="1" customWidth="1"/>
    <col min="9455" max="9455" width="8.5703125" style="141" customWidth="1"/>
    <col min="9456" max="9463" width="0" style="141" hidden="1" customWidth="1"/>
    <col min="9464" max="9464" width="8.5703125" style="141" customWidth="1"/>
    <col min="9465" max="9465" width="9.140625" style="141"/>
    <col min="9466" max="9466" width="12.5703125" style="141" customWidth="1"/>
    <col min="9467" max="9467" width="9.85546875" style="141" customWidth="1"/>
    <col min="9468" max="9469" width="8.5703125" style="141" customWidth="1"/>
    <col min="9470" max="9470" width="9.85546875" style="141" customWidth="1"/>
    <col min="9471" max="9472" width="8.5703125" style="141" customWidth="1"/>
    <col min="9473" max="9473" width="10.42578125" style="141" customWidth="1"/>
    <col min="9474" max="9474" width="9.85546875" style="141" bestFit="1" customWidth="1"/>
    <col min="9475" max="9701" width="9.140625" style="141"/>
    <col min="9702" max="9702" width="13.5703125" style="141" customWidth="1"/>
    <col min="9703" max="9709" width="9.140625" style="141"/>
    <col min="9710" max="9710" width="9.85546875" style="141" bestFit="1" customWidth="1"/>
    <col min="9711" max="9711" width="8.5703125" style="141" customWidth="1"/>
    <col min="9712" max="9719" width="0" style="141" hidden="1" customWidth="1"/>
    <col min="9720" max="9720" width="8.5703125" style="141" customWidth="1"/>
    <col min="9721" max="9721" width="9.140625" style="141"/>
    <col min="9722" max="9722" width="12.5703125" style="141" customWidth="1"/>
    <col min="9723" max="9723" width="9.85546875" style="141" customWidth="1"/>
    <col min="9724" max="9725" width="8.5703125" style="141" customWidth="1"/>
    <col min="9726" max="9726" width="9.85546875" style="141" customWidth="1"/>
    <col min="9727" max="9728" width="8.5703125" style="141" customWidth="1"/>
    <col min="9729" max="9729" width="10.42578125" style="141" customWidth="1"/>
    <col min="9730" max="9730" width="9.85546875" style="141" bestFit="1" customWidth="1"/>
    <col min="9731" max="9957" width="9.140625" style="141"/>
    <col min="9958" max="9958" width="13.5703125" style="141" customWidth="1"/>
    <col min="9959" max="9965" width="9.140625" style="141"/>
    <col min="9966" max="9966" width="9.85546875" style="141" bestFit="1" customWidth="1"/>
    <col min="9967" max="9967" width="8.5703125" style="141" customWidth="1"/>
    <col min="9968" max="9975" width="0" style="141" hidden="1" customWidth="1"/>
    <col min="9976" max="9976" width="8.5703125" style="141" customWidth="1"/>
    <col min="9977" max="9977" width="9.140625" style="141"/>
    <col min="9978" max="9978" width="12.5703125" style="141" customWidth="1"/>
    <col min="9979" max="9979" width="9.85546875" style="141" customWidth="1"/>
    <col min="9980" max="9981" width="8.5703125" style="141" customWidth="1"/>
    <col min="9982" max="9982" width="9.85546875" style="141" customWidth="1"/>
    <col min="9983" max="9984" width="8.5703125" style="141" customWidth="1"/>
    <col min="9985" max="9985" width="10.42578125" style="141" customWidth="1"/>
    <col min="9986" max="9986" width="9.85546875" style="141" bestFit="1" customWidth="1"/>
    <col min="9987" max="10213" width="9.140625" style="141"/>
    <col min="10214" max="10214" width="13.5703125" style="141" customWidth="1"/>
    <col min="10215" max="10221" width="9.140625" style="141"/>
    <col min="10222" max="10222" width="9.85546875" style="141" bestFit="1" customWidth="1"/>
    <col min="10223" max="10223" width="8.5703125" style="141" customWidth="1"/>
    <col min="10224" max="10231" width="0" style="141" hidden="1" customWidth="1"/>
    <col min="10232" max="10232" width="8.5703125" style="141" customWidth="1"/>
    <col min="10233" max="10233" width="9.140625" style="141"/>
    <col min="10234" max="10234" width="12.5703125" style="141" customWidth="1"/>
    <col min="10235" max="10235" width="9.85546875" style="141" customWidth="1"/>
    <col min="10236" max="10237" width="8.5703125" style="141" customWidth="1"/>
    <col min="10238" max="10238" width="9.85546875" style="141" customWidth="1"/>
    <col min="10239" max="10240" width="8.5703125" style="141" customWidth="1"/>
    <col min="10241" max="10241" width="10.42578125" style="141" customWidth="1"/>
    <col min="10242" max="10242" width="9.85546875" style="141" bestFit="1" customWidth="1"/>
    <col min="10243" max="10469" width="9.140625" style="141"/>
    <col min="10470" max="10470" width="13.5703125" style="141" customWidth="1"/>
    <col min="10471" max="10477" width="9.140625" style="141"/>
    <col min="10478" max="10478" width="9.85546875" style="141" bestFit="1" customWidth="1"/>
    <col min="10479" max="10479" width="8.5703125" style="141" customWidth="1"/>
    <col min="10480" max="10487" width="0" style="141" hidden="1" customWidth="1"/>
    <col min="10488" max="10488" width="8.5703125" style="141" customWidth="1"/>
    <col min="10489" max="10489" width="9.140625" style="141"/>
    <col min="10490" max="10490" width="12.5703125" style="141" customWidth="1"/>
    <col min="10491" max="10491" width="9.85546875" style="141" customWidth="1"/>
    <col min="10492" max="10493" width="8.5703125" style="141" customWidth="1"/>
    <col min="10494" max="10494" width="9.85546875" style="141" customWidth="1"/>
    <col min="10495" max="10496" width="8.5703125" style="141" customWidth="1"/>
    <col min="10497" max="10497" width="10.42578125" style="141" customWidth="1"/>
    <col min="10498" max="10498" width="9.85546875" style="141" bestFit="1" customWidth="1"/>
    <col min="10499" max="10725" width="9.140625" style="141"/>
    <col min="10726" max="10726" width="13.5703125" style="141" customWidth="1"/>
    <col min="10727" max="10733" width="9.140625" style="141"/>
    <col min="10734" max="10734" width="9.85546875" style="141" bestFit="1" customWidth="1"/>
    <col min="10735" max="10735" width="8.5703125" style="141" customWidth="1"/>
    <col min="10736" max="10743" width="0" style="141" hidden="1" customWidth="1"/>
    <col min="10744" max="10744" width="8.5703125" style="141" customWidth="1"/>
    <col min="10745" max="10745" width="9.140625" style="141"/>
    <col min="10746" max="10746" width="12.5703125" style="141" customWidth="1"/>
    <col min="10747" max="10747" width="9.85546875" style="141" customWidth="1"/>
    <col min="10748" max="10749" width="8.5703125" style="141" customWidth="1"/>
    <col min="10750" max="10750" width="9.85546875" style="141" customWidth="1"/>
    <col min="10751" max="10752" width="8.5703125" style="141" customWidth="1"/>
    <col min="10753" max="10753" width="10.42578125" style="141" customWidth="1"/>
    <col min="10754" max="10754" width="9.85546875" style="141" bestFit="1" customWidth="1"/>
    <col min="10755" max="10981" width="9.140625" style="141"/>
    <col min="10982" max="10982" width="13.5703125" style="141" customWidth="1"/>
    <col min="10983" max="10989" width="9.140625" style="141"/>
    <col min="10990" max="10990" width="9.85546875" style="141" bestFit="1" customWidth="1"/>
    <col min="10991" max="10991" width="8.5703125" style="141" customWidth="1"/>
    <col min="10992" max="10999" width="0" style="141" hidden="1" customWidth="1"/>
    <col min="11000" max="11000" width="8.5703125" style="141" customWidth="1"/>
    <col min="11001" max="11001" width="9.140625" style="141"/>
    <col min="11002" max="11002" width="12.5703125" style="141" customWidth="1"/>
    <col min="11003" max="11003" width="9.85546875" style="141" customWidth="1"/>
    <col min="11004" max="11005" width="8.5703125" style="141" customWidth="1"/>
    <col min="11006" max="11006" width="9.85546875" style="141" customWidth="1"/>
    <col min="11007" max="11008" width="8.5703125" style="141" customWidth="1"/>
    <col min="11009" max="11009" width="10.42578125" style="141" customWidth="1"/>
    <col min="11010" max="11010" width="9.85546875" style="141" bestFit="1" customWidth="1"/>
    <col min="11011" max="11237" width="9.140625" style="141"/>
    <col min="11238" max="11238" width="13.5703125" style="141" customWidth="1"/>
    <col min="11239" max="11245" width="9.140625" style="141"/>
    <col min="11246" max="11246" width="9.85546875" style="141" bestFit="1" customWidth="1"/>
    <col min="11247" max="11247" width="8.5703125" style="141" customWidth="1"/>
    <col min="11248" max="11255" width="0" style="141" hidden="1" customWidth="1"/>
    <col min="11256" max="11256" width="8.5703125" style="141" customWidth="1"/>
    <col min="11257" max="11257" width="9.140625" style="141"/>
    <col min="11258" max="11258" width="12.5703125" style="141" customWidth="1"/>
    <col min="11259" max="11259" width="9.85546875" style="141" customWidth="1"/>
    <col min="11260" max="11261" width="8.5703125" style="141" customWidth="1"/>
    <col min="11262" max="11262" width="9.85546875" style="141" customWidth="1"/>
    <col min="11263" max="11264" width="8.5703125" style="141" customWidth="1"/>
    <col min="11265" max="11265" width="10.42578125" style="141" customWidth="1"/>
    <col min="11266" max="11266" width="9.85546875" style="141" bestFit="1" customWidth="1"/>
    <col min="11267" max="11493" width="9.140625" style="141"/>
    <col min="11494" max="11494" width="13.5703125" style="141" customWidth="1"/>
    <col min="11495" max="11501" width="9.140625" style="141"/>
    <col min="11502" max="11502" width="9.85546875" style="141" bestFit="1" customWidth="1"/>
    <col min="11503" max="11503" width="8.5703125" style="141" customWidth="1"/>
    <col min="11504" max="11511" width="0" style="141" hidden="1" customWidth="1"/>
    <col min="11512" max="11512" width="8.5703125" style="141" customWidth="1"/>
    <col min="11513" max="11513" width="9.140625" style="141"/>
    <col min="11514" max="11514" width="12.5703125" style="141" customWidth="1"/>
    <col min="11515" max="11515" width="9.85546875" style="141" customWidth="1"/>
    <col min="11516" max="11517" width="8.5703125" style="141" customWidth="1"/>
    <col min="11518" max="11518" width="9.85546875" style="141" customWidth="1"/>
    <col min="11519" max="11520" width="8.5703125" style="141" customWidth="1"/>
    <col min="11521" max="11521" width="10.42578125" style="141" customWidth="1"/>
    <col min="11522" max="11522" width="9.85546875" style="141" bestFit="1" customWidth="1"/>
    <col min="11523" max="11749" width="9.140625" style="141"/>
    <col min="11750" max="11750" width="13.5703125" style="141" customWidth="1"/>
    <col min="11751" max="11757" width="9.140625" style="141"/>
    <col min="11758" max="11758" width="9.85546875" style="141" bestFit="1" customWidth="1"/>
    <col min="11759" max="11759" width="8.5703125" style="141" customWidth="1"/>
    <col min="11760" max="11767" width="0" style="141" hidden="1" customWidth="1"/>
    <col min="11768" max="11768" width="8.5703125" style="141" customWidth="1"/>
    <col min="11769" max="11769" width="9.140625" style="141"/>
    <col min="11770" max="11770" width="12.5703125" style="141" customWidth="1"/>
    <col min="11771" max="11771" width="9.85546875" style="141" customWidth="1"/>
    <col min="11772" max="11773" width="8.5703125" style="141" customWidth="1"/>
    <col min="11774" max="11774" width="9.85546875" style="141" customWidth="1"/>
    <col min="11775" max="11776" width="8.5703125" style="141" customWidth="1"/>
    <col min="11777" max="11777" width="10.42578125" style="141" customWidth="1"/>
    <col min="11778" max="11778" width="9.85546875" style="141" bestFit="1" customWidth="1"/>
    <col min="11779" max="12005" width="9.140625" style="141"/>
    <col min="12006" max="12006" width="13.5703125" style="141" customWidth="1"/>
    <col min="12007" max="12013" width="9.140625" style="141"/>
    <col min="12014" max="12014" width="9.85546875" style="141" bestFit="1" customWidth="1"/>
    <col min="12015" max="12015" width="8.5703125" style="141" customWidth="1"/>
    <col min="12016" max="12023" width="0" style="141" hidden="1" customWidth="1"/>
    <col min="12024" max="12024" width="8.5703125" style="141" customWidth="1"/>
    <col min="12025" max="12025" width="9.140625" style="141"/>
    <col min="12026" max="12026" width="12.5703125" style="141" customWidth="1"/>
    <col min="12027" max="12027" width="9.85546875" style="141" customWidth="1"/>
    <col min="12028" max="12029" width="8.5703125" style="141" customWidth="1"/>
    <col min="12030" max="12030" width="9.85546875" style="141" customWidth="1"/>
    <col min="12031" max="12032" width="8.5703125" style="141" customWidth="1"/>
    <col min="12033" max="12033" width="10.42578125" style="141" customWidth="1"/>
    <col min="12034" max="12034" width="9.85546875" style="141" bestFit="1" customWidth="1"/>
    <col min="12035" max="12261" width="9.140625" style="141"/>
    <col min="12262" max="12262" width="13.5703125" style="141" customWidth="1"/>
    <col min="12263" max="12269" width="9.140625" style="141"/>
    <col min="12270" max="12270" width="9.85546875" style="141" bestFit="1" customWidth="1"/>
    <col min="12271" max="12271" width="8.5703125" style="141" customWidth="1"/>
    <col min="12272" max="12279" width="0" style="141" hidden="1" customWidth="1"/>
    <col min="12280" max="12280" width="8.5703125" style="141" customWidth="1"/>
    <col min="12281" max="12281" width="9.140625" style="141"/>
    <col min="12282" max="12282" width="12.5703125" style="141" customWidth="1"/>
    <col min="12283" max="12283" width="9.85546875" style="141" customWidth="1"/>
    <col min="12284" max="12285" width="8.5703125" style="141" customWidth="1"/>
    <col min="12286" max="12286" width="9.85546875" style="141" customWidth="1"/>
    <col min="12287" max="12288" width="8.5703125" style="141" customWidth="1"/>
    <col min="12289" max="12289" width="10.42578125" style="141" customWidth="1"/>
    <col min="12290" max="12290" width="9.85546875" style="141" bestFit="1" customWidth="1"/>
    <col min="12291" max="12517" width="9.140625" style="141"/>
    <col min="12518" max="12518" width="13.5703125" style="141" customWidth="1"/>
    <col min="12519" max="12525" width="9.140625" style="141"/>
    <col min="12526" max="12526" width="9.85546875" style="141" bestFit="1" customWidth="1"/>
    <col min="12527" max="12527" width="8.5703125" style="141" customWidth="1"/>
    <col min="12528" max="12535" width="0" style="141" hidden="1" customWidth="1"/>
    <col min="12536" max="12536" width="8.5703125" style="141" customWidth="1"/>
    <col min="12537" max="12537" width="9.140625" style="141"/>
    <col min="12538" max="12538" width="12.5703125" style="141" customWidth="1"/>
    <col min="12539" max="12539" width="9.85546875" style="141" customWidth="1"/>
    <col min="12540" max="12541" width="8.5703125" style="141" customWidth="1"/>
    <col min="12542" max="12542" width="9.85546875" style="141" customWidth="1"/>
    <col min="12543" max="12544" width="8.5703125" style="141" customWidth="1"/>
    <col min="12545" max="12545" width="10.42578125" style="141" customWidth="1"/>
    <col min="12546" max="12546" width="9.85546875" style="141" bestFit="1" customWidth="1"/>
    <col min="12547" max="12773" width="9.140625" style="141"/>
    <col min="12774" max="12774" width="13.5703125" style="141" customWidth="1"/>
    <col min="12775" max="12781" width="9.140625" style="141"/>
    <col min="12782" max="12782" width="9.85546875" style="141" bestFit="1" customWidth="1"/>
    <col min="12783" max="12783" width="8.5703125" style="141" customWidth="1"/>
    <col min="12784" max="12791" width="0" style="141" hidden="1" customWidth="1"/>
    <col min="12792" max="12792" width="8.5703125" style="141" customWidth="1"/>
    <col min="12793" max="12793" width="9.140625" style="141"/>
    <col min="12794" max="12794" width="12.5703125" style="141" customWidth="1"/>
    <col min="12795" max="12795" width="9.85546875" style="141" customWidth="1"/>
    <col min="12796" max="12797" width="8.5703125" style="141" customWidth="1"/>
    <col min="12798" max="12798" width="9.85546875" style="141" customWidth="1"/>
    <col min="12799" max="12800" width="8.5703125" style="141" customWidth="1"/>
    <col min="12801" max="12801" width="10.42578125" style="141" customWidth="1"/>
    <col min="12802" max="12802" width="9.85546875" style="141" bestFit="1" customWidth="1"/>
    <col min="12803" max="13029" width="9.140625" style="141"/>
    <col min="13030" max="13030" width="13.5703125" style="141" customWidth="1"/>
    <col min="13031" max="13037" width="9.140625" style="141"/>
    <col min="13038" max="13038" width="9.85546875" style="141" bestFit="1" customWidth="1"/>
    <col min="13039" max="13039" width="8.5703125" style="141" customWidth="1"/>
    <col min="13040" max="13047" width="0" style="141" hidden="1" customWidth="1"/>
    <col min="13048" max="13048" width="8.5703125" style="141" customWidth="1"/>
    <col min="13049" max="13049" width="9.140625" style="141"/>
    <col min="13050" max="13050" width="12.5703125" style="141" customWidth="1"/>
    <col min="13051" max="13051" width="9.85546875" style="141" customWidth="1"/>
    <col min="13052" max="13053" width="8.5703125" style="141" customWidth="1"/>
    <col min="13054" max="13054" width="9.85546875" style="141" customWidth="1"/>
    <col min="13055" max="13056" width="8.5703125" style="141" customWidth="1"/>
    <col min="13057" max="13057" width="10.42578125" style="141" customWidth="1"/>
    <col min="13058" max="13058" width="9.85546875" style="141" bestFit="1" customWidth="1"/>
    <col min="13059" max="13285" width="9.140625" style="141"/>
    <col min="13286" max="13286" width="13.5703125" style="141" customWidth="1"/>
    <col min="13287" max="13293" width="9.140625" style="141"/>
    <col min="13294" max="13294" width="9.85546875" style="141" bestFit="1" customWidth="1"/>
    <col min="13295" max="13295" width="8.5703125" style="141" customWidth="1"/>
    <col min="13296" max="13303" width="0" style="141" hidden="1" customWidth="1"/>
    <col min="13304" max="13304" width="8.5703125" style="141" customWidth="1"/>
    <col min="13305" max="13305" width="9.140625" style="141"/>
    <col min="13306" max="13306" width="12.5703125" style="141" customWidth="1"/>
    <col min="13307" max="13307" width="9.85546875" style="141" customWidth="1"/>
    <col min="13308" max="13309" width="8.5703125" style="141" customWidth="1"/>
    <col min="13310" max="13310" width="9.85546875" style="141" customWidth="1"/>
    <col min="13311" max="13312" width="8.5703125" style="141" customWidth="1"/>
    <col min="13313" max="13313" width="10.42578125" style="141" customWidth="1"/>
    <col min="13314" max="13314" width="9.85546875" style="141" bestFit="1" customWidth="1"/>
    <col min="13315" max="13541" width="9.140625" style="141"/>
    <col min="13542" max="13542" width="13.5703125" style="141" customWidth="1"/>
    <col min="13543" max="13549" width="9.140625" style="141"/>
    <col min="13550" max="13550" width="9.85546875" style="141" bestFit="1" customWidth="1"/>
    <col min="13551" max="13551" width="8.5703125" style="141" customWidth="1"/>
    <col min="13552" max="13559" width="0" style="141" hidden="1" customWidth="1"/>
    <col min="13560" max="13560" width="8.5703125" style="141" customWidth="1"/>
    <col min="13561" max="13561" width="9.140625" style="141"/>
    <col min="13562" max="13562" width="12.5703125" style="141" customWidth="1"/>
    <col min="13563" max="13563" width="9.85546875" style="141" customWidth="1"/>
    <col min="13564" max="13565" width="8.5703125" style="141" customWidth="1"/>
    <col min="13566" max="13566" width="9.85546875" style="141" customWidth="1"/>
    <col min="13567" max="13568" width="8.5703125" style="141" customWidth="1"/>
    <col min="13569" max="13569" width="10.42578125" style="141" customWidth="1"/>
    <col min="13570" max="13570" width="9.85546875" style="141" bestFit="1" customWidth="1"/>
    <col min="13571" max="13797" width="9.140625" style="141"/>
    <col min="13798" max="13798" width="13.5703125" style="141" customWidth="1"/>
    <col min="13799" max="13805" width="9.140625" style="141"/>
    <col min="13806" max="13806" width="9.85546875" style="141" bestFit="1" customWidth="1"/>
    <col min="13807" max="13807" width="8.5703125" style="141" customWidth="1"/>
    <col min="13808" max="13815" width="0" style="141" hidden="1" customWidth="1"/>
    <col min="13816" max="13816" width="8.5703125" style="141" customWidth="1"/>
    <col min="13817" max="13817" width="9.140625" style="141"/>
    <col min="13818" max="13818" width="12.5703125" style="141" customWidth="1"/>
    <col min="13819" max="13819" width="9.85546875" style="141" customWidth="1"/>
    <col min="13820" max="13821" width="8.5703125" style="141" customWidth="1"/>
    <col min="13822" max="13822" width="9.85546875" style="141" customWidth="1"/>
    <col min="13823" max="13824" width="8.5703125" style="141" customWidth="1"/>
    <col min="13825" max="13825" width="10.42578125" style="141" customWidth="1"/>
    <col min="13826" max="13826" width="9.85546875" style="141" bestFit="1" customWidth="1"/>
    <col min="13827" max="14053" width="9.140625" style="141"/>
    <col min="14054" max="14054" width="13.5703125" style="141" customWidth="1"/>
    <col min="14055" max="14061" width="9.140625" style="141"/>
    <col min="14062" max="14062" width="9.85546875" style="141" bestFit="1" customWidth="1"/>
    <col min="14063" max="14063" width="8.5703125" style="141" customWidth="1"/>
    <col min="14064" max="14071" width="0" style="141" hidden="1" customWidth="1"/>
    <col min="14072" max="14072" width="8.5703125" style="141" customWidth="1"/>
    <col min="14073" max="14073" width="9.140625" style="141"/>
    <col min="14074" max="14074" width="12.5703125" style="141" customWidth="1"/>
    <col min="14075" max="14075" width="9.85546875" style="141" customWidth="1"/>
    <col min="14076" max="14077" width="8.5703125" style="141" customWidth="1"/>
    <col min="14078" max="14078" width="9.85546875" style="141" customWidth="1"/>
    <col min="14079" max="14080" width="8.5703125" style="141" customWidth="1"/>
    <col min="14081" max="14081" width="10.42578125" style="141" customWidth="1"/>
    <col min="14082" max="14082" width="9.85546875" style="141" bestFit="1" customWidth="1"/>
    <col min="14083" max="14309" width="9.140625" style="141"/>
    <col min="14310" max="14310" width="13.5703125" style="141" customWidth="1"/>
    <col min="14311" max="14317" width="9.140625" style="141"/>
    <col min="14318" max="14318" width="9.85546875" style="141" bestFit="1" customWidth="1"/>
    <col min="14319" max="14319" width="8.5703125" style="141" customWidth="1"/>
    <col min="14320" max="14327" width="0" style="141" hidden="1" customWidth="1"/>
    <col min="14328" max="14328" width="8.5703125" style="141" customWidth="1"/>
    <col min="14329" max="14329" width="9.140625" style="141"/>
    <col min="14330" max="14330" width="12.5703125" style="141" customWidth="1"/>
    <col min="14331" max="14331" width="9.85546875" style="141" customWidth="1"/>
    <col min="14332" max="14333" width="8.5703125" style="141" customWidth="1"/>
    <col min="14334" max="14334" width="9.85546875" style="141" customWidth="1"/>
    <col min="14335" max="14336" width="8.5703125" style="141" customWidth="1"/>
    <col min="14337" max="14337" width="10.42578125" style="141" customWidth="1"/>
    <col min="14338" max="14338" width="9.85546875" style="141" bestFit="1" customWidth="1"/>
    <col min="14339" max="14565" width="9.140625" style="141"/>
    <col min="14566" max="14566" width="13.5703125" style="141" customWidth="1"/>
    <col min="14567" max="14573" width="9.140625" style="141"/>
    <col min="14574" max="14574" width="9.85546875" style="141" bestFit="1" customWidth="1"/>
    <col min="14575" max="14575" width="8.5703125" style="141" customWidth="1"/>
    <col min="14576" max="14583" width="0" style="141" hidden="1" customWidth="1"/>
    <col min="14584" max="14584" width="8.5703125" style="141" customWidth="1"/>
    <col min="14585" max="14585" width="9.140625" style="141"/>
    <col min="14586" max="14586" width="12.5703125" style="141" customWidth="1"/>
    <col min="14587" max="14587" width="9.85546875" style="141" customWidth="1"/>
    <col min="14588" max="14589" width="8.5703125" style="141" customWidth="1"/>
    <col min="14590" max="14590" width="9.85546875" style="141" customWidth="1"/>
    <col min="14591" max="14592" width="8.5703125" style="141" customWidth="1"/>
    <col min="14593" max="14593" width="10.42578125" style="141" customWidth="1"/>
    <col min="14594" max="14594" width="9.85546875" style="141" bestFit="1" customWidth="1"/>
    <col min="14595" max="14821" width="9.140625" style="141"/>
    <col min="14822" max="14822" width="13.5703125" style="141" customWidth="1"/>
    <col min="14823" max="14829" width="9.140625" style="141"/>
    <col min="14830" max="14830" width="9.85546875" style="141" bestFit="1" customWidth="1"/>
    <col min="14831" max="14831" width="8.5703125" style="141" customWidth="1"/>
    <col min="14832" max="14839" width="0" style="141" hidden="1" customWidth="1"/>
    <col min="14840" max="14840" width="8.5703125" style="141" customWidth="1"/>
    <col min="14841" max="14841" width="9.140625" style="141"/>
    <col min="14842" max="14842" width="12.5703125" style="141" customWidth="1"/>
    <col min="14843" max="14843" width="9.85546875" style="141" customWidth="1"/>
    <col min="14844" max="14845" width="8.5703125" style="141" customWidth="1"/>
    <col min="14846" max="14846" width="9.85546875" style="141" customWidth="1"/>
    <col min="14847" max="14848" width="8.5703125" style="141" customWidth="1"/>
    <col min="14849" max="14849" width="10.42578125" style="141" customWidth="1"/>
    <col min="14850" max="14850" width="9.85546875" style="141" bestFit="1" customWidth="1"/>
    <col min="14851" max="15077" width="9.140625" style="141"/>
    <col min="15078" max="15078" width="13.5703125" style="141" customWidth="1"/>
    <col min="15079" max="15085" width="9.140625" style="141"/>
    <col min="15086" max="15086" width="9.85546875" style="141" bestFit="1" customWidth="1"/>
    <col min="15087" max="15087" width="8.5703125" style="141" customWidth="1"/>
    <col min="15088" max="15095" width="0" style="141" hidden="1" customWidth="1"/>
    <col min="15096" max="15096" width="8.5703125" style="141" customWidth="1"/>
    <col min="15097" max="15097" width="9.140625" style="141"/>
    <col min="15098" max="15098" width="12.5703125" style="141" customWidth="1"/>
    <col min="15099" max="15099" width="9.85546875" style="141" customWidth="1"/>
    <col min="15100" max="15101" width="8.5703125" style="141" customWidth="1"/>
    <col min="15102" max="15102" width="9.85546875" style="141" customWidth="1"/>
    <col min="15103" max="15104" width="8.5703125" style="141" customWidth="1"/>
    <col min="15105" max="15105" width="10.42578125" style="141" customWidth="1"/>
    <col min="15106" max="15106" width="9.85546875" style="141" bestFit="1" customWidth="1"/>
    <col min="15107" max="15333" width="9.140625" style="141"/>
    <col min="15334" max="15334" width="13.5703125" style="141" customWidth="1"/>
    <col min="15335" max="15341" width="9.140625" style="141"/>
    <col min="15342" max="15342" width="9.85546875" style="141" bestFit="1" customWidth="1"/>
    <col min="15343" max="15343" width="8.5703125" style="141" customWidth="1"/>
    <col min="15344" max="15351" width="0" style="141" hidden="1" customWidth="1"/>
    <col min="15352" max="15352" width="8.5703125" style="141" customWidth="1"/>
    <col min="15353" max="15353" width="9.140625" style="141"/>
    <col min="15354" max="15354" width="12.5703125" style="141" customWidth="1"/>
    <col min="15355" max="15355" width="9.85546875" style="141" customWidth="1"/>
    <col min="15356" max="15357" width="8.5703125" style="141" customWidth="1"/>
    <col min="15358" max="15358" width="9.85546875" style="141" customWidth="1"/>
    <col min="15359" max="15360" width="8.5703125" style="141" customWidth="1"/>
    <col min="15361" max="15361" width="10.42578125" style="141" customWidth="1"/>
    <col min="15362" max="15362" width="9.85546875" style="141" bestFit="1" customWidth="1"/>
    <col min="15363" max="15589" width="9.140625" style="141"/>
    <col min="15590" max="15590" width="13.5703125" style="141" customWidth="1"/>
    <col min="15591" max="15597" width="9.140625" style="141"/>
    <col min="15598" max="15598" width="9.85546875" style="141" bestFit="1" customWidth="1"/>
    <col min="15599" max="15599" width="8.5703125" style="141" customWidth="1"/>
    <col min="15600" max="15607" width="0" style="141" hidden="1" customWidth="1"/>
    <col min="15608" max="15608" width="8.5703125" style="141" customWidth="1"/>
    <col min="15609" max="15609" width="9.140625" style="141"/>
    <col min="15610" max="15610" width="12.5703125" style="141" customWidth="1"/>
    <col min="15611" max="15611" width="9.85546875" style="141" customWidth="1"/>
    <col min="15612" max="15613" width="8.5703125" style="141" customWidth="1"/>
    <col min="15614" max="15614" width="9.85546875" style="141" customWidth="1"/>
    <col min="15615" max="15616" width="8.5703125" style="141" customWidth="1"/>
    <col min="15617" max="15617" width="10.42578125" style="141" customWidth="1"/>
    <col min="15618" max="15618" width="9.85546875" style="141" bestFit="1" customWidth="1"/>
    <col min="15619" max="15845" width="9.140625" style="141"/>
    <col min="15846" max="15846" width="13.5703125" style="141" customWidth="1"/>
    <col min="15847" max="15853" width="9.140625" style="141"/>
    <col min="15854" max="15854" width="9.85546875" style="141" bestFit="1" customWidth="1"/>
    <col min="15855" max="15855" width="8.5703125" style="141" customWidth="1"/>
    <col min="15856" max="15863" width="0" style="141" hidden="1" customWidth="1"/>
    <col min="15864" max="15864" width="8.5703125" style="141" customWidth="1"/>
    <col min="15865" max="15865" width="9.140625" style="141"/>
    <col min="15866" max="15866" width="12.5703125" style="141" customWidth="1"/>
    <col min="15867" max="15867" width="9.85546875" style="141" customWidth="1"/>
    <col min="15868" max="15869" width="8.5703125" style="141" customWidth="1"/>
    <col min="15870" max="15870" width="9.85546875" style="141" customWidth="1"/>
    <col min="15871" max="15872" width="8.5703125" style="141" customWidth="1"/>
    <col min="15873" max="15873" width="10.42578125" style="141" customWidth="1"/>
    <col min="15874" max="15874" width="9.85546875" style="141" bestFit="1" customWidth="1"/>
    <col min="15875" max="16101" width="9.140625" style="141"/>
    <col min="16102" max="16102" width="13.5703125" style="141" customWidth="1"/>
    <col min="16103" max="16109" width="9.140625" style="141"/>
    <col min="16110" max="16110" width="9.85546875" style="141" bestFit="1" customWidth="1"/>
    <col min="16111" max="16111" width="8.5703125" style="141" customWidth="1"/>
    <col min="16112" max="16119" width="0" style="141" hidden="1" customWidth="1"/>
    <col min="16120" max="16120" width="8.5703125" style="141" customWidth="1"/>
    <col min="16121" max="16121" width="9.140625" style="141"/>
    <col min="16122" max="16122" width="12.5703125" style="141" customWidth="1"/>
    <col min="16123" max="16123" width="9.85546875" style="141" customWidth="1"/>
    <col min="16124" max="16125" width="8.5703125" style="141" customWidth="1"/>
    <col min="16126" max="16126" width="9.85546875" style="141" customWidth="1"/>
    <col min="16127" max="16128" width="8.5703125" style="141" customWidth="1"/>
    <col min="16129" max="16129" width="10.42578125" style="141" customWidth="1"/>
    <col min="16130" max="16130" width="9.85546875" style="141" bestFit="1" customWidth="1"/>
    <col min="16131" max="16384" width="9.140625" style="141"/>
  </cols>
  <sheetData>
    <row r="1" spans="1:224" ht="23.25" x14ac:dyDescent="0.35">
      <c r="A1" s="187" t="s">
        <v>231</v>
      </c>
      <c r="B1" s="145"/>
      <c r="C1" s="145"/>
      <c r="D1" s="205"/>
      <c r="E1" s="145"/>
      <c r="F1" s="145"/>
      <c r="G1" s="145"/>
      <c r="H1" s="145"/>
      <c r="I1" s="145"/>
      <c r="J1" s="145"/>
      <c r="K1" s="145"/>
      <c r="L1" s="145"/>
    </row>
    <row r="2" spans="1:224" ht="18" customHeight="1" x14ac:dyDescent="0.35">
      <c r="A2" s="187"/>
      <c r="B2" s="145"/>
      <c r="C2" s="145"/>
      <c r="D2" s="205"/>
      <c r="E2" s="145"/>
      <c r="F2" s="145"/>
      <c r="G2" s="145"/>
      <c r="H2" s="145"/>
      <c r="I2" s="145"/>
      <c r="J2" s="145"/>
      <c r="K2" s="145"/>
      <c r="L2" s="145"/>
    </row>
    <row r="3" spans="1:224" ht="57" customHeight="1" x14ac:dyDescent="0.25">
      <c r="A3" s="189" t="s">
        <v>22</v>
      </c>
      <c r="B3" s="189" t="s">
        <v>232</v>
      </c>
      <c r="C3" s="189" t="s">
        <v>234</v>
      </c>
      <c r="D3" s="189" t="s">
        <v>233</v>
      </c>
      <c r="E3" s="145"/>
      <c r="F3" s="145"/>
      <c r="G3" s="145"/>
      <c r="H3" s="145"/>
      <c r="I3" s="145"/>
      <c r="J3" s="145"/>
      <c r="K3" s="145"/>
      <c r="L3" s="145"/>
    </row>
    <row r="4" spans="1:224" s="142" customFormat="1" ht="14.25" x14ac:dyDescent="0.2">
      <c r="A4" s="206">
        <v>44955</v>
      </c>
      <c r="B4" s="207">
        <v>11.58217</v>
      </c>
      <c r="C4" s="207">
        <v>22.02825</v>
      </c>
      <c r="D4" s="207">
        <v>10.44608</v>
      </c>
      <c r="E4" s="209"/>
      <c r="F4" s="209"/>
      <c r="G4" s="209"/>
      <c r="H4" s="209"/>
      <c r="I4" s="209"/>
      <c r="J4" s="209"/>
      <c r="K4" s="209"/>
      <c r="L4" s="209"/>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row>
    <row r="5" spans="1:224" s="142" customFormat="1" ht="14.25" x14ac:dyDescent="0.2">
      <c r="A5" s="206">
        <v>44962</v>
      </c>
      <c r="B5" s="207">
        <v>11.5722</v>
      </c>
      <c r="C5" s="207">
        <v>22.086639999999999</v>
      </c>
      <c r="D5" s="207">
        <v>10.514439999999999</v>
      </c>
      <c r="E5" s="209"/>
      <c r="F5" s="209"/>
      <c r="G5" s="209"/>
      <c r="H5" s="209"/>
      <c r="I5" s="209"/>
      <c r="J5" s="209"/>
      <c r="K5" s="209"/>
      <c r="L5" s="209"/>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c r="FK5" s="143"/>
      <c r="FL5" s="143"/>
      <c r="FM5" s="143"/>
      <c r="FN5" s="143"/>
      <c r="FO5" s="143"/>
      <c r="FP5" s="143"/>
      <c r="FQ5" s="143"/>
      <c r="FR5" s="143"/>
      <c r="FS5" s="143"/>
      <c r="FT5" s="143"/>
      <c r="FU5" s="143"/>
      <c r="FV5" s="143"/>
      <c r="FW5" s="143"/>
      <c r="FX5" s="143"/>
      <c r="FY5" s="143"/>
      <c r="FZ5" s="143"/>
      <c r="GA5" s="143"/>
      <c r="GB5" s="143"/>
      <c r="GC5" s="143"/>
      <c r="GD5" s="143"/>
      <c r="GE5" s="143"/>
      <c r="GF5" s="143"/>
      <c r="GG5" s="143"/>
      <c r="GH5" s="143"/>
      <c r="GI5" s="143"/>
      <c r="GJ5" s="143"/>
      <c r="GK5" s="143"/>
      <c r="GL5" s="143"/>
      <c r="GM5" s="143"/>
      <c r="GN5" s="143"/>
      <c r="GO5" s="143"/>
      <c r="GP5" s="143"/>
      <c r="GQ5" s="143"/>
      <c r="GR5" s="143"/>
      <c r="GS5" s="143"/>
      <c r="GT5" s="143"/>
      <c r="GU5" s="143"/>
      <c r="GV5" s="143"/>
      <c r="GW5" s="143"/>
      <c r="GX5" s="143"/>
      <c r="GY5" s="143"/>
      <c r="GZ5" s="143"/>
      <c r="HA5" s="143"/>
      <c r="HB5" s="143"/>
      <c r="HC5" s="143"/>
      <c r="HD5" s="143"/>
      <c r="HE5" s="143"/>
      <c r="HF5" s="143"/>
      <c r="HG5" s="143"/>
      <c r="HH5" s="143"/>
      <c r="HI5" s="143"/>
      <c r="HJ5" s="143"/>
      <c r="HK5" s="143"/>
      <c r="HL5" s="143"/>
      <c r="HM5" s="143"/>
      <c r="HN5" s="143"/>
      <c r="HO5" s="143"/>
      <c r="HP5" s="143"/>
    </row>
    <row r="6" spans="1:224" s="142" customFormat="1" ht="14.25" x14ac:dyDescent="0.2">
      <c r="A6" s="206">
        <v>44969</v>
      </c>
      <c r="B6" s="207">
        <v>13.21888</v>
      </c>
      <c r="C6" s="207">
        <v>21.3871</v>
      </c>
      <c r="D6" s="207">
        <v>8.1682199999999998</v>
      </c>
      <c r="E6" s="209"/>
      <c r="F6" s="209"/>
      <c r="G6" s="209"/>
      <c r="H6" s="209"/>
      <c r="I6" s="209"/>
      <c r="J6" s="209"/>
      <c r="K6" s="209"/>
      <c r="L6" s="209"/>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row>
    <row r="7" spans="1:224" s="142" customFormat="1" ht="14.25" x14ac:dyDescent="0.2">
      <c r="A7" s="206">
        <v>44976</v>
      </c>
      <c r="B7" s="207">
        <v>13.11</v>
      </c>
      <c r="C7" s="207">
        <v>21.371410000000001</v>
      </c>
      <c r="D7" s="207">
        <v>8.2614100000000015</v>
      </c>
      <c r="E7" s="209"/>
      <c r="F7" s="209"/>
      <c r="G7" s="209"/>
      <c r="H7" s="209"/>
      <c r="I7" s="209"/>
      <c r="J7" s="209"/>
      <c r="K7" s="209"/>
      <c r="L7" s="209"/>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43"/>
      <c r="HI7" s="143"/>
      <c r="HJ7" s="143"/>
      <c r="HK7" s="143"/>
      <c r="HL7" s="143"/>
      <c r="HM7" s="143"/>
      <c r="HN7" s="143"/>
      <c r="HO7" s="143"/>
      <c r="HP7" s="143"/>
    </row>
    <row r="8" spans="1:224" s="142" customFormat="1" ht="14.25" x14ac:dyDescent="0.2">
      <c r="A8" s="206">
        <v>44983</v>
      </c>
      <c r="B8" s="207">
        <v>13.041180000000001</v>
      </c>
      <c r="C8" s="207">
        <v>21.312999999999999</v>
      </c>
      <c r="D8" s="207">
        <v>8.2718199999999982</v>
      </c>
      <c r="E8" s="209"/>
      <c r="F8" s="209"/>
      <c r="G8" s="209"/>
      <c r="H8" s="209"/>
      <c r="I8" s="209"/>
      <c r="J8" s="209"/>
      <c r="K8" s="209"/>
      <c r="L8" s="209"/>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c r="HO8" s="143"/>
      <c r="HP8" s="143"/>
    </row>
    <row r="9" spans="1:224" s="142" customFormat="1" ht="14.25" x14ac:dyDescent="0.2">
      <c r="A9" s="206">
        <v>44992</v>
      </c>
      <c r="B9" s="207">
        <v>13.23258</v>
      </c>
      <c r="C9" s="207">
        <v>21.083089999999999</v>
      </c>
      <c r="D9" s="207">
        <v>7.8505099999999981</v>
      </c>
      <c r="E9" s="209"/>
      <c r="F9" s="209"/>
      <c r="G9" s="209"/>
      <c r="H9" s="209"/>
      <c r="I9" s="209"/>
      <c r="J9" s="209"/>
      <c r="K9" s="209"/>
      <c r="L9" s="209"/>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row>
    <row r="10" spans="1:224" s="142" customFormat="1" ht="14.25" x14ac:dyDescent="0.2">
      <c r="A10" s="206">
        <v>44997</v>
      </c>
      <c r="B10" s="207">
        <v>13.247590000000001</v>
      </c>
      <c r="C10" s="207">
        <v>21.105070000000001</v>
      </c>
      <c r="D10" s="207">
        <v>7.8574800000000007</v>
      </c>
      <c r="E10" s="209"/>
      <c r="F10" s="209"/>
      <c r="G10" s="209"/>
      <c r="H10" s="209"/>
      <c r="I10" s="209"/>
      <c r="J10" s="209"/>
      <c r="K10" s="209"/>
      <c r="L10" s="209"/>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GL10" s="143"/>
      <c r="GM10" s="143"/>
      <c r="GN10" s="143"/>
      <c r="GO10" s="143"/>
      <c r="GP10" s="143"/>
      <c r="GQ10" s="143"/>
      <c r="GR10" s="143"/>
      <c r="GS10" s="143"/>
      <c r="GT10" s="143"/>
      <c r="GU10" s="143"/>
      <c r="GV10" s="143"/>
      <c r="GW10" s="143"/>
      <c r="GX10" s="143"/>
      <c r="GY10" s="143"/>
      <c r="GZ10" s="143"/>
      <c r="HA10" s="143"/>
      <c r="HB10" s="143"/>
      <c r="HC10" s="143"/>
      <c r="HD10" s="143"/>
      <c r="HE10" s="143"/>
      <c r="HF10" s="143"/>
      <c r="HG10" s="143"/>
      <c r="HH10" s="143"/>
      <c r="HI10" s="143"/>
      <c r="HJ10" s="143"/>
      <c r="HK10" s="143"/>
      <c r="HL10" s="143"/>
      <c r="HM10" s="143"/>
      <c r="HN10" s="143"/>
      <c r="HO10" s="143"/>
      <c r="HP10" s="143"/>
    </row>
    <row r="11" spans="1:224" s="142" customFormat="1" ht="14.25" x14ac:dyDescent="0.2">
      <c r="A11" s="206">
        <v>45004</v>
      </c>
      <c r="B11" s="207">
        <v>13.19497</v>
      </c>
      <c r="C11" s="207">
        <v>21.096620000000001</v>
      </c>
      <c r="D11" s="207">
        <v>7.9016500000000018</v>
      </c>
      <c r="E11" s="209"/>
      <c r="F11" s="209"/>
      <c r="G11" s="209"/>
      <c r="H11" s="209"/>
      <c r="I11" s="209"/>
      <c r="J11" s="209"/>
      <c r="K11" s="209"/>
      <c r="L11" s="209"/>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c r="HC11" s="143"/>
      <c r="HD11" s="143"/>
      <c r="HE11" s="143"/>
      <c r="HF11" s="143"/>
      <c r="HG11" s="143"/>
      <c r="HH11" s="143"/>
      <c r="HI11" s="143"/>
      <c r="HJ11" s="143"/>
      <c r="HK11" s="143"/>
      <c r="HL11" s="143"/>
      <c r="HM11" s="143"/>
      <c r="HN11" s="143"/>
      <c r="HO11" s="143"/>
      <c r="HP11" s="143"/>
    </row>
    <row r="12" spans="1:224" s="142" customFormat="1" ht="14.25" x14ac:dyDescent="0.2">
      <c r="A12" s="206">
        <v>45018</v>
      </c>
      <c r="B12" s="207">
        <v>13.052619999999999</v>
      </c>
      <c r="C12" s="207">
        <v>21.024090000000001</v>
      </c>
      <c r="D12" s="207">
        <v>7.9714700000000018</v>
      </c>
      <c r="E12" s="209"/>
      <c r="F12" s="209"/>
      <c r="G12" s="209"/>
      <c r="H12" s="209"/>
      <c r="I12" s="209"/>
      <c r="J12" s="209"/>
      <c r="K12" s="209"/>
      <c r="L12" s="209"/>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c r="GX12" s="143"/>
      <c r="GY12" s="143"/>
      <c r="GZ12" s="143"/>
      <c r="HA12" s="143"/>
      <c r="HB12" s="143"/>
      <c r="HC12" s="143"/>
      <c r="HD12" s="143"/>
      <c r="HE12" s="143"/>
      <c r="HF12" s="143"/>
      <c r="HG12" s="143"/>
      <c r="HH12" s="143"/>
      <c r="HI12" s="143"/>
      <c r="HJ12" s="143"/>
      <c r="HK12" s="143"/>
      <c r="HL12" s="143"/>
      <c r="HM12" s="143"/>
      <c r="HN12" s="143"/>
      <c r="HO12" s="143"/>
      <c r="HP12" s="143"/>
    </row>
    <row r="13" spans="1:224" s="142" customFormat="1" ht="14.25" x14ac:dyDescent="0.2">
      <c r="A13" s="206">
        <v>45023</v>
      </c>
      <c r="B13" s="207">
        <v>13.097329999999999</v>
      </c>
      <c r="C13" s="207">
        <v>21.213799999999999</v>
      </c>
      <c r="D13" s="207">
        <v>8.1164699999999996</v>
      </c>
      <c r="E13" s="209"/>
      <c r="F13" s="192" t="s">
        <v>236</v>
      </c>
      <c r="G13" s="209"/>
      <c r="H13" s="209"/>
      <c r="I13" s="209"/>
      <c r="J13" s="209"/>
      <c r="K13" s="209"/>
      <c r="L13" s="209"/>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row>
    <row r="14" spans="1:224" s="142" customFormat="1" ht="14.25" x14ac:dyDescent="0.2">
      <c r="A14" s="206">
        <v>45032</v>
      </c>
      <c r="B14" s="207">
        <v>12.9818</v>
      </c>
      <c r="C14" s="207">
        <v>21.399380000000001</v>
      </c>
      <c r="D14" s="207">
        <v>8.417580000000001</v>
      </c>
      <c r="E14" s="209"/>
      <c r="F14" s="209"/>
      <c r="G14" s="209"/>
      <c r="H14" s="209"/>
      <c r="I14" s="209"/>
      <c r="J14" s="209"/>
      <c r="K14" s="209"/>
      <c r="L14" s="209"/>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c r="GC14" s="143"/>
      <c r="GD14" s="143"/>
      <c r="GE14" s="143"/>
      <c r="GF14" s="143"/>
      <c r="GG14" s="143"/>
      <c r="GH14" s="143"/>
      <c r="GI14" s="143"/>
      <c r="GJ14" s="143"/>
      <c r="GK14" s="143"/>
      <c r="GL14" s="143"/>
      <c r="GM14" s="143"/>
      <c r="GN14" s="143"/>
      <c r="GO14" s="143"/>
      <c r="GP14" s="143"/>
      <c r="GQ14" s="143"/>
      <c r="GR14" s="143"/>
      <c r="GS14" s="143"/>
      <c r="GT14" s="143"/>
      <c r="GU14" s="143"/>
      <c r="GV14" s="143"/>
      <c r="GW14" s="143"/>
      <c r="GX14" s="143"/>
      <c r="GY14" s="143"/>
      <c r="GZ14" s="143"/>
      <c r="HA14" s="143"/>
      <c r="HB14" s="143"/>
      <c r="HC14" s="143"/>
      <c r="HD14" s="143"/>
      <c r="HE14" s="143"/>
      <c r="HF14" s="143"/>
      <c r="HG14" s="143"/>
      <c r="HH14" s="143"/>
      <c r="HI14" s="143"/>
      <c r="HJ14" s="143"/>
      <c r="HK14" s="143"/>
      <c r="HL14" s="143"/>
      <c r="HM14" s="143"/>
      <c r="HN14" s="143"/>
      <c r="HO14" s="143"/>
      <c r="HP14" s="143"/>
    </row>
    <row r="15" spans="1:224" s="142" customFormat="1" ht="14.25" x14ac:dyDescent="0.2">
      <c r="A15" s="206">
        <v>45039</v>
      </c>
      <c r="B15" s="207">
        <v>13.00428</v>
      </c>
      <c r="C15" s="207">
        <v>21.445129999999999</v>
      </c>
      <c r="D15" s="207">
        <v>8.4408499999999993</v>
      </c>
      <c r="E15" s="209"/>
      <c r="F15" s="209"/>
      <c r="G15" s="209"/>
      <c r="H15" s="209"/>
      <c r="I15" s="209"/>
      <c r="J15" s="209"/>
      <c r="K15" s="209"/>
      <c r="L15" s="209"/>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GP15" s="143"/>
      <c r="GQ15" s="143"/>
      <c r="GR15" s="143"/>
      <c r="GS15" s="143"/>
      <c r="GT15" s="143"/>
      <c r="GU15" s="143"/>
      <c r="GV15" s="143"/>
      <c r="GW15" s="143"/>
      <c r="GX15" s="143"/>
      <c r="GY15" s="143"/>
      <c r="GZ15" s="143"/>
      <c r="HA15" s="143"/>
      <c r="HB15" s="143"/>
      <c r="HC15" s="143"/>
      <c r="HD15" s="143"/>
      <c r="HE15" s="143"/>
      <c r="HF15" s="143"/>
      <c r="HG15" s="143"/>
      <c r="HH15" s="143"/>
      <c r="HI15" s="143"/>
      <c r="HJ15" s="143"/>
      <c r="HK15" s="143"/>
      <c r="HL15" s="143"/>
      <c r="HM15" s="143"/>
      <c r="HN15" s="143"/>
      <c r="HO15" s="143"/>
      <c r="HP15" s="143"/>
    </row>
    <row r="16" spans="1:224" s="142" customFormat="1" ht="14.25" x14ac:dyDescent="0.2">
      <c r="A16" s="206">
        <v>45047</v>
      </c>
      <c r="B16" s="207">
        <v>12.168089999999999</v>
      </c>
      <c r="C16" s="207">
        <v>21.498480000000001</v>
      </c>
      <c r="D16" s="207">
        <v>9.3303900000000013</v>
      </c>
      <c r="E16" s="209"/>
      <c r="F16" s="209"/>
      <c r="G16" s="209"/>
      <c r="H16" s="209"/>
      <c r="I16" s="209"/>
      <c r="J16" s="209"/>
      <c r="K16" s="209"/>
      <c r="L16" s="209"/>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c r="FK16" s="143"/>
      <c r="FL16" s="143"/>
      <c r="FM16" s="143"/>
      <c r="FN16" s="143"/>
      <c r="FO16" s="143"/>
      <c r="FP16" s="143"/>
      <c r="FQ16" s="143"/>
      <c r="FR16" s="143"/>
      <c r="FS16" s="143"/>
      <c r="FT16" s="143"/>
      <c r="FU16" s="143"/>
      <c r="FV16" s="143"/>
      <c r="FW16" s="143"/>
      <c r="FX16" s="143"/>
      <c r="FY16" s="143"/>
      <c r="FZ16" s="143"/>
      <c r="GA16" s="143"/>
      <c r="GB16" s="143"/>
      <c r="GC16" s="143"/>
      <c r="GD16" s="143"/>
      <c r="GE16" s="143"/>
      <c r="GF16" s="143"/>
      <c r="GG16" s="143"/>
      <c r="GH16" s="143"/>
      <c r="GI16" s="143"/>
      <c r="GJ16" s="143"/>
      <c r="GK16" s="143"/>
      <c r="GL16" s="143"/>
      <c r="GM16" s="143"/>
      <c r="GN16" s="143"/>
      <c r="GO16" s="143"/>
      <c r="GP16" s="143"/>
      <c r="GQ16" s="143"/>
      <c r="GR16" s="143"/>
      <c r="GS16" s="143"/>
      <c r="GT16" s="143"/>
      <c r="GU16" s="143"/>
      <c r="GV16" s="143"/>
      <c r="GW16" s="143"/>
      <c r="GX16" s="143"/>
      <c r="GY16" s="143"/>
      <c r="GZ16" s="143"/>
      <c r="HA16" s="143"/>
      <c r="HB16" s="143"/>
      <c r="HC16" s="143"/>
      <c r="HD16" s="143"/>
      <c r="HE16" s="143"/>
      <c r="HF16" s="143"/>
      <c r="HG16" s="143"/>
      <c r="HH16" s="143"/>
      <c r="HI16" s="143"/>
      <c r="HJ16" s="143"/>
      <c r="HK16" s="143"/>
      <c r="HL16" s="143"/>
      <c r="HM16" s="143"/>
      <c r="HN16" s="143"/>
      <c r="HO16" s="143"/>
      <c r="HP16" s="143"/>
    </row>
    <row r="17" spans="1:224" s="142" customFormat="1" ht="14.25" x14ac:dyDescent="0.2">
      <c r="A17" s="206">
        <v>45055</v>
      </c>
      <c r="B17" s="207">
        <v>12.20571</v>
      </c>
      <c r="C17" s="207">
        <v>21.404229999999998</v>
      </c>
      <c r="D17" s="207">
        <v>9.1985199999999985</v>
      </c>
      <c r="E17" s="209"/>
      <c r="F17" s="209"/>
      <c r="G17" s="209"/>
      <c r="H17" s="209"/>
      <c r="I17" s="209"/>
      <c r="J17" s="209"/>
      <c r="K17" s="209"/>
      <c r="L17" s="209"/>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c r="FK17" s="143"/>
      <c r="FL17" s="143"/>
      <c r="FM17" s="143"/>
      <c r="FN17" s="143"/>
      <c r="FO17" s="143"/>
      <c r="FP17" s="143"/>
      <c r="FQ17" s="143"/>
      <c r="FR17" s="143"/>
      <c r="FS17" s="143"/>
      <c r="FT17" s="143"/>
      <c r="FU17" s="143"/>
      <c r="FV17" s="143"/>
      <c r="FW17" s="143"/>
      <c r="FX17" s="143"/>
      <c r="FY17" s="143"/>
      <c r="FZ17" s="143"/>
      <c r="GA17" s="143"/>
      <c r="GB17" s="143"/>
      <c r="GC17" s="143"/>
      <c r="GD17" s="143"/>
      <c r="GE17" s="143"/>
      <c r="GF17" s="143"/>
      <c r="GG17" s="143"/>
      <c r="GH17" s="143"/>
      <c r="GI17" s="143"/>
      <c r="GJ17" s="143"/>
      <c r="GK17" s="143"/>
      <c r="GL17" s="143"/>
      <c r="GM17" s="143"/>
      <c r="GN17" s="143"/>
      <c r="GO17" s="143"/>
      <c r="GP17" s="143"/>
      <c r="GQ17" s="143"/>
      <c r="GR17" s="143"/>
      <c r="GS17" s="143"/>
      <c r="GT17" s="143"/>
      <c r="GU17" s="143"/>
      <c r="GV17" s="143"/>
      <c r="GW17" s="143"/>
      <c r="GX17" s="143"/>
      <c r="GY17" s="143"/>
      <c r="GZ17" s="143"/>
      <c r="HA17" s="143"/>
      <c r="HB17" s="143"/>
      <c r="HC17" s="143"/>
      <c r="HD17" s="143"/>
      <c r="HE17" s="143"/>
      <c r="HF17" s="143"/>
      <c r="HG17" s="143"/>
      <c r="HH17" s="143"/>
      <c r="HI17" s="143"/>
      <c r="HJ17" s="143"/>
      <c r="HK17" s="143"/>
      <c r="HL17" s="143"/>
      <c r="HM17" s="143"/>
      <c r="HN17" s="143"/>
      <c r="HO17" s="143"/>
      <c r="HP17" s="143"/>
    </row>
    <row r="18" spans="1:224" s="142" customFormat="1" ht="17.100000000000001" customHeight="1" x14ac:dyDescent="0.2">
      <c r="A18" s="206">
        <v>45060</v>
      </c>
      <c r="B18" s="207">
        <v>12.266769999999999</v>
      </c>
      <c r="C18" s="207">
        <v>21.43027</v>
      </c>
      <c r="D18" s="207">
        <v>9.1635000000000009</v>
      </c>
      <c r="E18" s="209"/>
      <c r="F18" s="209"/>
      <c r="G18" s="209"/>
      <c r="H18" s="209"/>
      <c r="I18" s="209"/>
      <c r="J18" s="209"/>
      <c r="K18" s="209"/>
      <c r="L18" s="209"/>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c r="CN18" s="143"/>
      <c r="CO18" s="143"/>
      <c r="CP18" s="143"/>
      <c r="CQ18" s="143"/>
      <c r="CR18" s="143"/>
      <c r="CS18" s="143"/>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c r="ED18" s="143"/>
      <c r="EE18" s="143"/>
      <c r="EF18" s="143"/>
      <c r="EG18" s="143"/>
      <c r="EH18" s="143"/>
      <c r="EI18" s="143"/>
      <c r="EJ18" s="143"/>
      <c r="EK18" s="143"/>
      <c r="EL18" s="143"/>
      <c r="EM18" s="143"/>
      <c r="EN18" s="143"/>
      <c r="EO18" s="143"/>
      <c r="EP18" s="143"/>
      <c r="EQ18" s="143"/>
      <c r="ER18" s="143"/>
      <c r="ES18" s="143"/>
      <c r="ET18" s="143"/>
      <c r="EU18" s="143"/>
      <c r="EV18" s="143"/>
      <c r="EW18" s="143"/>
      <c r="EX18" s="143"/>
      <c r="EY18" s="143"/>
      <c r="EZ18" s="143"/>
      <c r="FA18" s="143"/>
      <c r="FB18" s="143"/>
      <c r="FC18" s="143"/>
      <c r="FD18" s="143"/>
      <c r="FE18" s="143"/>
      <c r="FF18" s="143"/>
      <c r="FG18" s="143"/>
      <c r="FH18" s="143"/>
      <c r="FI18" s="143"/>
      <c r="FJ18" s="143"/>
      <c r="FK18" s="143"/>
      <c r="FL18" s="143"/>
      <c r="FM18" s="143"/>
      <c r="FN18" s="143"/>
      <c r="FO18" s="143"/>
      <c r="FP18" s="143"/>
      <c r="FQ18" s="143"/>
      <c r="FR18" s="143"/>
      <c r="FS18" s="143"/>
      <c r="FT18" s="143"/>
      <c r="FU18" s="143"/>
      <c r="FV18" s="143"/>
      <c r="FW18" s="143"/>
      <c r="FX18" s="143"/>
      <c r="FY18" s="143"/>
      <c r="FZ18" s="143"/>
      <c r="GA18" s="143"/>
      <c r="GB18" s="143"/>
      <c r="GC18" s="143"/>
      <c r="GD18" s="143"/>
      <c r="GE18" s="143"/>
      <c r="GF18" s="143"/>
      <c r="GG18" s="143"/>
      <c r="GH18" s="143"/>
      <c r="GI18" s="143"/>
      <c r="GJ18" s="143"/>
      <c r="GK18" s="143"/>
      <c r="GL18" s="143"/>
      <c r="GM18" s="143"/>
      <c r="GN18" s="143"/>
      <c r="GO18" s="143"/>
      <c r="GP18" s="143"/>
      <c r="GQ18" s="143"/>
      <c r="GR18" s="143"/>
      <c r="GS18" s="143"/>
      <c r="GT18" s="143"/>
      <c r="GU18" s="143"/>
      <c r="GV18" s="143"/>
      <c r="GW18" s="143"/>
      <c r="GX18" s="143"/>
      <c r="GY18" s="143"/>
      <c r="GZ18" s="143"/>
      <c r="HA18" s="143"/>
      <c r="HB18" s="143"/>
      <c r="HC18" s="143"/>
      <c r="HD18" s="143"/>
      <c r="HE18" s="143"/>
      <c r="HF18" s="143"/>
      <c r="HG18" s="143"/>
      <c r="HH18" s="143"/>
      <c r="HI18" s="143"/>
      <c r="HJ18" s="143"/>
      <c r="HK18" s="143"/>
      <c r="HL18" s="143"/>
      <c r="HM18" s="143"/>
      <c r="HN18" s="143"/>
      <c r="HO18" s="143"/>
      <c r="HP18" s="143"/>
    </row>
    <row r="19" spans="1:224" s="142" customFormat="1" ht="17.100000000000001" customHeight="1" x14ac:dyDescent="0.2">
      <c r="A19" s="206">
        <v>45068</v>
      </c>
      <c r="B19" s="207">
        <v>12.27576</v>
      </c>
      <c r="C19" s="207">
        <v>21.379239999999999</v>
      </c>
      <c r="D19" s="207">
        <v>9.1034799999999994</v>
      </c>
      <c r="E19" s="209"/>
      <c r="F19" s="209"/>
      <c r="G19" s="209"/>
      <c r="H19" s="209"/>
      <c r="I19" s="209"/>
      <c r="J19" s="209"/>
      <c r="K19" s="209"/>
      <c r="L19" s="209"/>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c r="DT19" s="143"/>
      <c r="DU19" s="143"/>
      <c r="DV19" s="143"/>
      <c r="DW19" s="143"/>
      <c r="DX19" s="143"/>
      <c r="DY19" s="143"/>
      <c r="DZ19" s="143"/>
      <c r="EA19" s="143"/>
      <c r="EB19" s="143"/>
      <c r="EC19" s="143"/>
      <c r="ED19" s="143"/>
      <c r="EE19" s="143"/>
      <c r="EF19" s="143"/>
      <c r="EG19" s="143"/>
      <c r="EH19" s="143"/>
      <c r="EI19" s="143"/>
      <c r="EJ19" s="143"/>
      <c r="EK19" s="143"/>
      <c r="EL19" s="143"/>
      <c r="EM19" s="143"/>
      <c r="EN19" s="143"/>
      <c r="EO19" s="143"/>
      <c r="EP19" s="143"/>
      <c r="EQ19" s="143"/>
      <c r="ER19" s="143"/>
      <c r="ES19" s="143"/>
      <c r="ET19" s="143"/>
      <c r="EU19" s="143"/>
      <c r="EV19" s="143"/>
      <c r="EW19" s="143"/>
      <c r="EX19" s="143"/>
      <c r="EY19" s="143"/>
      <c r="EZ19" s="143"/>
      <c r="FA19" s="143"/>
      <c r="FB19" s="143"/>
      <c r="FC19" s="143"/>
      <c r="FD19" s="143"/>
      <c r="FE19" s="143"/>
      <c r="FF19" s="143"/>
      <c r="FG19" s="143"/>
      <c r="FH19" s="143"/>
      <c r="FI19" s="143"/>
      <c r="FJ19" s="143"/>
      <c r="FK19" s="143"/>
      <c r="FL19" s="143"/>
      <c r="FM19" s="143"/>
      <c r="FN19" s="143"/>
      <c r="FO19" s="143"/>
      <c r="FP19" s="143"/>
      <c r="FQ19" s="143"/>
      <c r="FR19" s="143"/>
      <c r="FS19" s="143"/>
      <c r="FT19" s="143"/>
      <c r="FU19" s="143"/>
      <c r="FV19" s="143"/>
      <c r="FW19" s="143"/>
      <c r="FX19" s="143"/>
      <c r="FY19" s="143"/>
      <c r="FZ19" s="143"/>
      <c r="GA19" s="143"/>
      <c r="GB19" s="143"/>
      <c r="GC19" s="143"/>
      <c r="GD19" s="143"/>
      <c r="GE19" s="143"/>
      <c r="GF19" s="143"/>
      <c r="GG19" s="143"/>
      <c r="GH19" s="143"/>
      <c r="GI19" s="143"/>
      <c r="GJ19" s="143"/>
      <c r="GK19" s="143"/>
      <c r="GL19" s="143"/>
      <c r="GM19" s="143"/>
      <c r="GN19" s="143"/>
      <c r="GO19" s="143"/>
      <c r="GP19" s="143"/>
      <c r="GQ19" s="143"/>
      <c r="GR19" s="143"/>
      <c r="GS19" s="143"/>
      <c r="GT19" s="143"/>
      <c r="GU19" s="143"/>
      <c r="GV19" s="143"/>
      <c r="GW19" s="143"/>
      <c r="GX19" s="143"/>
      <c r="GY19" s="143"/>
      <c r="GZ19" s="143"/>
      <c r="HA19" s="143"/>
      <c r="HB19" s="143"/>
      <c r="HC19" s="143"/>
      <c r="HD19" s="143"/>
      <c r="HE19" s="143"/>
      <c r="HF19" s="143"/>
      <c r="HG19" s="143"/>
      <c r="HH19" s="143"/>
      <c r="HI19" s="143"/>
      <c r="HJ19" s="143"/>
      <c r="HK19" s="143"/>
      <c r="HL19" s="143"/>
      <c r="HM19" s="143"/>
      <c r="HN19" s="143"/>
      <c r="HO19" s="143"/>
      <c r="HP19" s="143"/>
    </row>
    <row r="20" spans="1:224" s="142" customFormat="1" ht="17.100000000000001" customHeight="1" x14ac:dyDescent="0.2">
      <c r="A20" s="206">
        <v>45074</v>
      </c>
      <c r="B20" s="207">
        <v>12.10092</v>
      </c>
      <c r="C20" s="207">
        <v>21.282810000000001</v>
      </c>
      <c r="D20" s="207">
        <v>9.181890000000001</v>
      </c>
      <c r="E20" s="209"/>
      <c r="F20" s="209"/>
      <c r="G20" s="209"/>
      <c r="H20" s="209"/>
      <c r="I20" s="209"/>
      <c r="J20" s="209"/>
      <c r="K20" s="209"/>
      <c r="L20" s="209"/>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c r="DT20" s="143"/>
      <c r="DU20" s="143"/>
      <c r="DV20" s="143"/>
      <c r="DW20" s="143"/>
      <c r="DX20" s="143"/>
      <c r="DY20" s="143"/>
      <c r="DZ20" s="143"/>
      <c r="EA20" s="143"/>
      <c r="EB20" s="143"/>
      <c r="EC20" s="143"/>
      <c r="ED20" s="143"/>
      <c r="EE20" s="143"/>
      <c r="EF20" s="143"/>
      <c r="EG20" s="143"/>
      <c r="EH20" s="143"/>
      <c r="EI20" s="143"/>
      <c r="EJ20" s="143"/>
      <c r="EK20" s="143"/>
      <c r="EL20" s="143"/>
      <c r="EM20" s="143"/>
      <c r="EN20" s="143"/>
      <c r="EO20" s="143"/>
      <c r="EP20" s="143"/>
      <c r="EQ20" s="143"/>
      <c r="ER20" s="143"/>
      <c r="ES20" s="143"/>
      <c r="ET20" s="143"/>
      <c r="EU20" s="143"/>
      <c r="EV20" s="143"/>
      <c r="EW20" s="143"/>
      <c r="EX20" s="143"/>
      <c r="EY20" s="143"/>
      <c r="EZ20" s="143"/>
      <c r="FA20" s="143"/>
      <c r="FB20" s="143"/>
      <c r="FC20" s="143"/>
      <c r="FD20" s="143"/>
      <c r="FE20" s="143"/>
      <c r="FF20" s="143"/>
      <c r="FG20" s="143"/>
      <c r="FH20" s="143"/>
      <c r="FI20" s="143"/>
      <c r="FJ20" s="143"/>
      <c r="FK20" s="143"/>
      <c r="FL20" s="143"/>
      <c r="FM20" s="143"/>
      <c r="FN20" s="143"/>
      <c r="FO20" s="143"/>
      <c r="FP20" s="143"/>
      <c r="FQ20" s="143"/>
      <c r="FR20" s="143"/>
      <c r="FS20" s="143"/>
      <c r="FT20" s="143"/>
      <c r="FU20" s="143"/>
      <c r="FV20" s="143"/>
      <c r="FW20" s="143"/>
      <c r="FX20" s="143"/>
      <c r="FY20" s="143"/>
      <c r="FZ20" s="143"/>
      <c r="GA20" s="143"/>
      <c r="GB20" s="143"/>
      <c r="GC20" s="143"/>
      <c r="GD20" s="143"/>
      <c r="GE20" s="143"/>
      <c r="GF20" s="143"/>
      <c r="GG20" s="143"/>
      <c r="GH20" s="143"/>
      <c r="GI20" s="143"/>
      <c r="GJ20" s="143"/>
      <c r="GK20" s="143"/>
      <c r="GL20" s="143"/>
      <c r="GM20" s="143"/>
      <c r="GN20" s="143"/>
      <c r="GO20" s="143"/>
      <c r="GP20" s="143"/>
      <c r="GQ20" s="143"/>
      <c r="GR20" s="143"/>
      <c r="GS20" s="143"/>
      <c r="GT20" s="143"/>
      <c r="GU20" s="143"/>
      <c r="GV20" s="143"/>
      <c r="GW20" s="143"/>
      <c r="GX20" s="143"/>
      <c r="GY20" s="143"/>
      <c r="GZ20" s="143"/>
      <c r="HA20" s="143"/>
      <c r="HB20" s="143"/>
      <c r="HC20" s="143"/>
      <c r="HD20" s="143"/>
      <c r="HE20" s="143"/>
      <c r="HF20" s="143"/>
      <c r="HG20" s="143"/>
      <c r="HH20" s="143"/>
      <c r="HI20" s="143"/>
      <c r="HJ20" s="143"/>
      <c r="HK20" s="143"/>
      <c r="HL20" s="143"/>
      <c r="HM20" s="143"/>
      <c r="HN20" s="143"/>
      <c r="HO20" s="143"/>
      <c r="HP20" s="143"/>
    </row>
    <row r="21" spans="1:224" s="142" customFormat="1" ht="17.100000000000001" customHeight="1" x14ac:dyDescent="0.2">
      <c r="A21" s="206">
        <v>45081</v>
      </c>
      <c r="B21" s="207">
        <v>12.139060000000001</v>
      </c>
      <c r="C21" s="207">
        <v>21.361640000000001</v>
      </c>
      <c r="D21" s="207">
        <v>9.2225800000000007</v>
      </c>
      <c r="E21" s="209"/>
      <c r="F21" s="209"/>
      <c r="G21" s="209"/>
      <c r="H21" s="209"/>
      <c r="I21" s="209"/>
      <c r="J21" s="209"/>
      <c r="K21" s="209"/>
      <c r="L21" s="209"/>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s="143"/>
      <c r="GH21" s="143"/>
      <c r="GI21" s="143"/>
      <c r="GJ21" s="143"/>
      <c r="GK21" s="143"/>
      <c r="GL21" s="143"/>
      <c r="GM21" s="143"/>
      <c r="GN21" s="143"/>
      <c r="GO21" s="143"/>
      <c r="GP21" s="143"/>
      <c r="GQ21" s="143"/>
      <c r="GR21" s="143"/>
      <c r="GS21" s="143"/>
      <c r="GT21" s="143"/>
      <c r="GU21" s="143"/>
      <c r="GV21" s="143"/>
      <c r="GW21" s="143"/>
      <c r="GX21" s="143"/>
      <c r="GY21" s="143"/>
      <c r="GZ21" s="143"/>
      <c r="HA21" s="143"/>
      <c r="HB21" s="143"/>
      <c r="HC21" s="143"/>
      <c r="HD21" s="143"/>
      <c r="HE21" s="143"/>
      <c r="HF21" s="143"/>
      <c r="HG21" s="143"/>
      <c r="HH21" s="143"/>
      <c r="HI21" s="143"/>
      <c r="HJ21" s="143"/>
      <c r="HK21" s="143"/>
      <c r="HL21" s="143"/>
      <c r="HM21" s="143"/>
      <c r="HN21" s="143"/>
      <c r="HO21" s="143"/>
      <c r="HP21" s="143"/>
    </row>
    <row r="22" spans="1:224" s="142" customFormat="1" ht="17.100000000000001" customHeight="1" x14ac:dyDescent="0.2">
      <c r="A22" s="206">
        <v>45088</v>
      </c>
      <c r="B22" s="207">
        <v>12.13349</v>
      </c>
      <c r="C22" s="207">
        <v>21.404679999999999</v>
      </c>
      <c r="D22" s="207">
        <v>9.2711899999999989</v>
      </c>
      <c r="E22" s="209"/>
      <c r="F22" s="209"/>
      <c r="G22" s="209"/>
      <c r="H22" s="209"/>
      <c r="I22" s="209"/>
      <c r="J22" s="209"/>
      <c r="K22" s="209"/>
      <c r="L22" s="209"/>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c r="CN22" s="143"/>
      <c r="CO22" s="143"/>
      <c r="CP22" s="143"/>
      <c r="CQ22" s="143"/>
      <c r="CR22" s="143"/>
      <c r="CS22" s="143"/>
      <c r="CT22" s="143"/>
      <c r="CU22" s="143"/>
      <c r="CV22" s="143"/>
      <c r="CW22" s="143"/>
      <c r="CX22" s="143"/>
      <c r="CY22" s="143"/>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c r="EL22" s="143"/>
      <c r="EM22" s="143"/>
      <c r="EN22" s="143"/>
      <c r="EO22" s="143"/>
      <c r="EP22" s="143"/>
      <c r="EQ22" s="143"/>
      <c r="ER22" s="143"/>
      <c r="ES22" s="143"/>
      <c r="ET22" s="143"/>
      <c r="EU22" s="143"/>
      <c r="EV22" s="143"/>
      <c r="EW22" s="143"/>
      <c r="EX22" s="143"/>
      <c r="EY22" s="143"/>
      <c r="EZ22" s="143"/>
      <c r="FA22" s="143"/>
      <c r="FB22" s="143"/>
      <c r="FC22" s="143"/>
      <c r="FD22" s="143"/>
      <c r="FE22" s="143"/>
      <c r="FF22" s="143"/>
      <c r="FG22" s="143"/>
      <c r="FH22" s="143"/>
      <c r="FI22" s="143"/>
      <c r="FJ22" s="143"/>
      <c r="FK22" s="143"/>
      <c r="FL22" s="143"/>
      <c r="FM22" s="143"/>
      <c r="FN22" s="143"/>
      <c r="FO22" s="143"/>
      <c r="FP22" s="143"/>
      <c r="FQ22" s="143"/>
      <c r="FR22" s="143"/>
      <c r="FS22" s="143"/>
      <c r="FT22" s="143"/>
      <c r="FU22" s="143"/>
      <c r="FV22" s="143"/>
      <c r="FW22" s="143"/>
      <c r="FX22" s="143"/>
      <c r="FY22" s="143"/>
      <c r="FZ22" s="143"/>
      <c r="GA22" s="143"/>
      <c r="GB22" s="143"/>
      <c r="GC22" s="143"/>
      <c r="GD22" s="143"/>
      <c r="GE22" s="143"/>
      <c r="GF22" s="143"/>
      <c r="GG22" s="143"/>
      <c r="GH22" s="143"/>
      <c r="GI22" s="143"/>
      <c r="GJ22" s="143"/>
      <c r="GK22" s="143"/>
      <c r="GL22" s="143"/>
      <c r="GM22" s="143"/>
      <c r="GN22" s="143"/>
      <c r="GO22" s="143"/>
      <c r="GP22" s="143"/>
      <c r="GQ22" s="143"/>
      <c r="GR22" s="143"/>
      <c r="GS22" s="143"/>
      <c r="GT22" s="143"/>
      <c r="GU22" s="143"/>
      <c r="GV22" s="143"/>
      <c r="GW22" s="143"/>
      <c r="GX22" s="143"/>
      <c r="GY22" s="143"/>
      <c r="GZ22" s="143"/>
      <c r="HA22" s="143"/>
      <c r="HB22" s="143"/>
      <c r="HC22" s="143"/>
      <c r="HD22" s="143"/>
      <c r="HE22" s="143"/>
      <c r="HF22" s="143"/>
      <c r="HG22" s="143"/>
      <c r="HH22" s="143"/>
      <c r="HI22" s="143"/>
      <c r="HJ22" s="143"/>
      <c r="HK22" s="143"/>
      <c r="HL22" s="143"/>
      <c r="HM22" s="143"/>
      <c r="HN22" s="143"/>
      <c r="HO22" s="143"/>
      <c r="HP22" s="143"/>
    </row>
    <row r="23" spans="1:224" s="142" customFormat="1" ht="17.100000000000001" customHeight="1" x14ac:dyDescent="0.2">
      <c r="A23" s="206">
        <v>45095</v>
      </c>
      <c r="B23" s="207">
        <v>12.204420000000001</v>
      </c>
      <c r="C23" s="207">
        <v>21.428139999999999</v>
      </c>
      <c r="D23" s="207">
        <v>9.2237199999999984</v>
      </c>
      <c r="E23" s="209"/>
      <c r="F23" s="209"/>
      <c r="G23" s="209"/>
      <c r="H23" s="209"/>
      <c r="I23" s="209"/>
      <c r="J23" s="209"/>
      <c r="K23" s="209"/>
      <c r="L23" s="209"/>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c r="EN23" s="143"/>
      <c r="EO23" s="143"/>
      <c r="EP23" s="143"/>
      <c r="EQ23" s="143"/>
      <c r="ER23" s="143"/>
      <c r="ES23" s="143"/>
      <c r="ET23" s="143"/>
      <c r="EU23" s="143"/>
      <c r="EV23" s="143"/>
      <c r="EW23" s="143"/>
      <c r="EX23" s="143"/>
      <c r="EY23" s="143"/>
      <c r="EZ23" s="143"/>
      <c r="FA23" s="143"/>
      <c r="FB23" s="143"/>
      <c r="FC23" s="143"/>
      <c r="FD23" s="143"/>
      <c r="FE23" s="143"/>
      <c r="FF23" s="143"/>
      <c r="FG23" s="143"/>
      <c r="FH23" s="143"/>
      <c r="FI23" s="143"/>
      <c r="FJ23" s="143"/>
      <c r="FK23" s="143"/>
      <c r="FL23" s="143"/>
      <c r="FM23" s="143"/>
      <c r="FN23" s="143"/>
      <c r="FO23" s="143"/>
      <c r="FP23" s="143"/>
      <c r="FQ23" s="143"/>
      <c r="FR23" s="143"/>
      <c r="FS23" s="143"/>
      <c r="FT23" s="143"/>
      <c r="FU23" s="143"/>
      <c r="FV23" s="143"/>
      <c r="FW23" s="143"/>
      <c r="FX23" s="143"/>
      <c r="FY23" s="143"/>
      <c r="FZ23" s="143"/>
      <c r="GA23" s="143"/>
      <c r="GB23" s="143"/>
      <c r="GC23" s="143"/>
      <c r="GD23" s="143"/>
      <c r="GE23" s="143"/>
      <c r="GF23" s="143"/>
      <c r="GG23" s="143"/>
      <c r="GH23" s="143"/>
      <c r="GI23" s="143"/>
      <c r="GJ23" s="143"/>
      <c r="GK23" s="143"/>
      <c r="GL23" s="143"/>
      <c r="GM23" s="143"/>
      <c r="GN23" s="143"/>
      <c r="GO23" s="143"/>
      <c r="GP23" s="143"/>
      <c r="GQ23" s="143"/>
      <c r="GR23" s="143"/>
      <c r="GS23" s="143"/>
      <c r="GT23" s="143"/>
      <c r="GU23" s="143"/>
      <c r="GV23" s="143"/>
      <c r="GW23" s="143"/>
      <c r="GX23" s="143"/>
      <c r="GY23" s="143"/>
      <c r="GZ23" s="143"/>
      <c r="HA23" s="143"/>
      <c r="HB23" s="143"/>
      <c r="HC23" s="143"/>
      <c r="HD23" s="143"/>
      <c r="HE23" s="143"/>
      <c r="HF23" s="143"/>
      <c r="HG23" s="143"/>
      <c r="HH23" s="143"/>
      <c r="HI23" s="143"/>
      <c r="HJ23" s="143"/>
      <c r="HK23" s="143"/>
      <c r="HL23" s="143"/>
      <c r="HM23" s="143"/>
      <c r="HN23" s="143"/>
      <c r="HO23" s="143"/>
      <c r="HP23" s="143"/>
    </row>
    <row r="24" spans="1:224" s="142" customFormat="1" ht="17.100000000000001" customHeight="1" x14ac:dyDescent="0.2">
      <c r="A24" s="206">
        <v>45102</v>
      </c>
      <c r="B24" s="207">
        <v>12.200150000000001</v>
      </c>
      <c r="C24" s="207">
        <v>21.40099</v>
      </c>
      <c r="D24" s="207">
        <v>9.2008399999999995</v>
      </c>
      <c r="E24" s="209"/>
      <c r="F24" s="209"/>
      <c r="G24" s="209"/>
      <c r="H24" s="209"/>
      <c r="I24" s="209"/>
      <c r="J24" s="209"/>
      <c r="K24" s="209"/>
      <c r="L24" s="209"/>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GT24" s="143"/>
      <c r="GU24" s="143"/>
      <c r="GV24" s="143"/>
      <c r="GW24" s="143"/>
      <c r="GX24" s="143"/>
      <c r="GY24" s="143"/>
      <c r="GZ24" s="143"/>
      <c r="HA24" s="143"/>
      <c r="HB24" s="143"/>
      <c r="HC24" s="143"/>
      <c r="HD24" s="143"/>
      <c r="HE24" s="143"/>
      <c r="HF24" s="143"/>
      <c r="HG24" s="143"/>
      <c r="HH24" s="143"/>
      <c r="HI24" s="143"/>
      <c r="HJ24" s="143"/>
      <c r="HK24" s="143"/>
      <c r="HL24" s="143"/>
      <c r="HM24" s="143"/>
      <c r="HN24" s="143"/>
      <c r="HO24" s="143"/>
      <c r="HP24" s="143"/>
    </row>
    <row r="25" spans="1:224" s="144" customFormat="1" ht="14.25" x14ac:dyDescent="0.2">
      <c r="A25" s="206">
        <v>45108</v>
      </c>
      <c r="B25" s="207">
        <v>12.168950000000001</v>
      </c>
      <c r="C25" s="207">
        <v>21.26464</v>
      </c>
      <c r="D25" s="207">
        <v>9.0956899999999994</v>
      </c>
      <c r="E25" s="210"/>
      <c r="F25" s="210"/>
      <c r="G25" s="210"/>
      <c r="H25" s="210"/>
      <c r="I25" s="210"/>
      <c r="J25" s="210"/>
      <c r="K25" s="210"/>
      <c r="L25" s="210"/>
    </row>
    <row r="26" spans="1:224" s="144" customFormat="1" ht="14.25" x14ac:dyDescent="0.2">
      <c r="A26" s="206">
        <v>45116</v>
      </c>
      <c r="B26" s="207">
        <v>12.2026</v>
      </c>
      <c r="C26" s="207">
        <v>21.172910000000002</v>
      </c>
      <c r="D26" s="207">
        <v>8.9703100000000013</v>
      </c>
      <c r="E26" s="210"/>
      <c r="F26" s="210"/>
      <c r="G26" s="210"/>
      <c r="H26" s="210"/>
      <c r="I26" s="210"/>
      <c r="J26" s="210"/>
      <c r="K26" s="210"/>
      <c r="L26" s="210"/>
    </row>
    <row r="27" spans="1:224" s="144" customFormat="1" ht="14.25" x14ac:dyDescent="0.2">
      <c r="A27" s="206">
        <v>45123</v>
      </c>
      <c r="B27" s="207">
        <v>12.2026</v>
      </c>
      <c r="C27" s="207">
        <v>21.172910000000002</v>
      </c>
      <c r="D27" s="207">
        <v>8.9703100000000013</v>
      </c>
      <c r="E27" s="210"/>
      <c r="F27" s="210"/>
      <c r="G27" s="210"/>
      <c r="H27" s="210"/>
      <c r="I27" s="210"/>
      <c r="J27" s="210"/>
      <c r="K27" s="210"/>
      <c r="L27" s="210"/>
    </row>
    <row r="28" spans="1:224" s="144" customFormat="1" ht="14.25" x14ac:dyDescent="0.2">
      <c r="A28" s="206">
        <v>45127</v>
      </c>
      <c r="B28" s="207">
        <v>12.2026</v>
      </c>
      <c r="C28" s="207">
        <v>21.172910000000002</v>
      </c>
      <c r="D28" s="207">
        <v>8.9703100000000013</v>
      </c>
      <c r="E28" s="210"/>
      <c r="F28" s="210"/>
      <c r="G28" s="210"/>
      <c r="H28" s="210"/>
      <c r="I28" s="210"/>
      <c r="J28" s="210"/>
      <c r="K28" s="210"/>
      <c r="L28" s="210"/>
    </row>
    <row r="29" spans="1:224" s="144" customFormat="1" ht="14.25" x14ac:dyDescent="0.2">
      <c r="A29" s="206">
        <v>45158</v>
      </c>
      <c r="B29" s="207">
        <v>12.382239999999999</v>
      </c>
      <c r="C29" s="207">
        <v>21.387219999999999</v>
      </c>
      <c r="D29" s="207">
        <v>9.0049799999999998</v>
      </c>
      <c r="E29" s="210"/>
      <c r="F29" s="210"/>
      <c r="G29" s="210"/>
      <c r="H29" s="210"/>
      <c r="I29" s="210"/>
      <c r="J29" s="210"/>
      <c r="K29" s="210"/>
      <c r="L29" s="210"/>
    </row>
    <row r="30" spans="1:224" s="144" customFormat="1" ht="14.25" x14ac:dyDescent="0.2">
      <c r="A30" s="206">
        <v>45165</v>
      </c>
      <c r="B30" s="207">
        <v>12.629810000000001</v>
      </c>
      <c r="C30" s="207">
        <v>21.67333</v>
      </c>
      <c r="D30" s="207">
        <v>9.0435199999999991</v>
      </c>
      <c r="E30" s="210"/>
      <c r="F30" s="210"/>
      <c r="G30" s="210"/>
      <c r="H30" s="210"/>
      <c r="I30" s="210"/>
      <c r="J30" s="210"/>
      <c r="K30" s="210"/>
      <c r="L30" s="210"/>
    </row>
    <row r="31" spans="1:224" s="144" customFormat="1" ht="14.25" x14ac:dyDescent="0.2">
      <c r="A31" s="206">
        <v>45172</v>
      </c>
      <c r="B31" s="207">
        <v>13.40864</v>
      </c>
      <c r="C31" s="207">
        <v>22.214130000000001</v>
      </c>
      <c r="D31" s="207">
        <v>8.8054900000000007</v>
      </c>
      <c r="E31" s="210"/>
      <c r="F31" s="210"/>
      <c r="G31" s="210"/>
      <c r="H31" s="210"/>
      <c r="I31" s="210"/>
      <c r="J31" s="210"/>
      <c r="K31" s="210"/>
      <c r="L31" s="210"/>
    </row>
    <row r="32" spans="1:224" s="144" customFormat="1" ht="14.25" x14ac:dyDescent="0.2">
      <c r="A32" s="206">
        <v>45179</v>
      </c>
      <c r="B32" s="207">
        <v>14.44431</v>
      </c>
      <c r="C32" s="207">
        <v>21.947759999999999</v>
      </c>
      <c r="D32" s="207">
        <v>7.5034499999999991</v>
      </c>
      <c r="E32" s="210"/>
      <c r="F32" s="210"/>
      <c r="G32" s="210"/>
      <c r="H32" s="210"/>
      <c r="I32" s="210"/>
      <c r="J32" s="210"/>
      <c r="K32" s="210"/>
      <c r="L32" s="210"/>
    </row>
    <row r="33" spans="1:12" s="144" customFormat="1" ht="14.25" x14ac:dyDescent="0.2">
      <c r="A33" s="206">
        <v>45186</v>
      </c>
      <c r="B33" s="207">
        <v>14.626620000000001</v>
      </c>
      <c r="C33" s="207">
        <v>23.289459999999998</v>
      </c>
      <c r="D33" s="207">
        <v>8.6628399999999974</v>
      </c>
      <c r="E33" s="210"/>
      <c r="F33" s="210"/>
      <c r="G33" s="210"/>
      <c r="H33" s="210"/>
      <c r="I33" s="210"/>
      <c r="J33" s="210"/>
      <c r="K33" s="210"/>
      <c r="L33" s="210"/>
    </row>
    <row r="34" spans="1:12" s="142" customFormat="1" ht="14.25" x14ac:dyDescent="0.2">
      <c r="A34" s="206">
        <v>45193</v>
      </c>
      <c r="B34" s="207">
        <v>15.229850000000001</v>
      </c>
      <c r="C34" s="207">
        <v>23.783740000000002</v>
      </c>
      <c r="D34" s="207">
        <v>8.5538900000000009</v>
      </c>
      <c r="E34" s="208"/>
      <c r="F34" s="208"/>
      <c r="G34" s="208"/>
      <c r="H34" s="208"/>
      <c r="I34" s="208"/>
      <c r="J34" s="208"/>
      <c r="K34" s="208"/>
      <c r="L34" s="208"/>
    </row>
    <row r="35" spans="1:12" ht="14.25" x14ac:dyDescent="0.2">
      <c r="A35" s="206">
        <v>45200</v>
      </c>
      <c r="B35" s="207">
        <v>15.608040000000001</v>
      </c>
      <c r="C35" s="207">
        <v>24.376359999999998</v>
      </c>
      <c r="D35" s="207">
        <v>8.7683199999999974</v>
      </c>
      <c r="E35" s="145"/>
      <c r="F35" s="145"/>
      <c r="H35" s="145"/>
      <c r="I35" s="145"/>
      <c r="J35" s="145"/>
      <c r="K35" s="145"/>
      <c r="L35" s="145"/>
    </row>
    <row r="36" spans="1:12" ht="14.25" x14ac:dyDescent="0.2">
      <c r="A36" s="206">
        <v>45207</v>
      </c>
      <c r="B36" s="207">
        <v>15.7088</v>
      </c>
      <c r="C36" s="207">
        <v>24.73339</v>
      </c>
      <c r="D36" s="207">
        <v>9.0245899999999999</v>
      </c>
      <c r="E36" s="145"/>
      <c r="F36" s="145"/>
      <c r="G36" s="145"/>
      <c r="H36" s="145"/>
      <c r="I36" s="145"/>
      <c r="J36" s="145"/>
      <c r="K36" s="145"/>
      <c r="L36" s="145"/>
    </row>
    <row r="39" spans="1:12" x14ac:dyDescent="0.2">
      <c r="B39" s="145"/>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view="pageBreakPreview" zoomScale="90" zoomScaleNormal="100" zoomScaleSheetLayoutView="90" workbookViewId="0"/>
  </sheetViews>
  <sheetFormatPr defaultRowHeight="15" x14ac:dyDescent="0.25"/>
  <cols>
    <col min="1" max="1" width="22.42578125" style="127" customWidth="1"/>
    <col min="2" max="5" width="11.7109375" style="127" bestFit="1" customWidth="1"/>
    <col min="6" max="7" width="9.28515625" style="127" bestFit="1" customWidth="1"/>
  </cols>
  <sheetData>
    <row r="1" spans="1:14" ht="23.25" x14ac:dyDescent="0.35">
      <c r="A1" s="187" t="s">
        <v>186</v>
      </c>
      <c r="B1" s="5"/>
      <c r="C1" s="5"/>
      <c r="D1" s="5"/>
      <c r="E1" s="5"/>
      <c r="F1" s="5"/>
      <c r="G1" s="5"/>
      <c r="H1" s="13"/>
      <c r="I1" s="13"/>
      <c r="J1" s="13"/>
      <c r="K1" s="13"/>
      <c r="L1" s="13"/>
      <c r="M1" s="13"/>
      <c r="N1" s="13"/>
    </row>
    <row r="2" spans="1:14" ht="23.25" x14ac:dyDescent="0.35">
      <c r="A2" s="187"/>
      <c r="B2" s="5"/>
      <c r="C2" s="5"/>
      <c r="D2" s="5"/>
      <c r="E2" s="5"/>
      <c r="F2" s="5"/>
      <c r="G2" s="5"/>
      <c r="H2" s="13"/>
      <c r="I2" s="13"/>
      <c r="J2" s="13"/>
      <c r="K2" s="13"/>
      <c r="L2" s="13"/>
      <c r="M2" s="13"/>
      <c r="N2" s="13"/>
    </row>
    <row r="3" spans="1:14" x14ac:dyDescent="0.25">
      <c r="A3" s="211" t="s">
        <v>235</v>
      </c>
      <c r="B3" s="213">
        <v>44593</v>
      </c>
      <c r="C3" s="213">
        <v>45123</v>
      </c>
      <c r="D3" s="213">
        <v>45200</v>
      </c>
      <c r="E3" s="213">
        <v>45207</v>
      </c>
      <c r="F3" s="212" t="s">
        <v>187</v>
      </c>
      <c r="G3" s="212" t="s">
        <v>188</v>
      </c>
      <c r="H3" s="13"/>
      <c r="I3" s="13"/>
      <c r="J3" s="13"/>
      <c r="K3" s="13"/>
      <c r="L3" s="13"/>
      <c r="M3" s="13"/>
      <c r="N3" s="13"/>
    </row>
    <row r="4" spans="1:14" x14ac:dyDescent="0.25">
      <c r="A4" s="149" t="s">
        <v>189</v>
      </c>
      <c r="B4" s="207">
        <v>4.2489999999999997</v>
      </c>
      <c r="C4" s="207">
        <v>4.7192309999999997</v>
      </c>
      <c r="D4" s="207">
        <v>6.835</v>
      </c>
      <c r="E4" s="207">
        <v>6.835</v>
      </c>
      <c r="F4" s="207">
        <v>15.74</v>
      </c>
      <c r="G4" s="207">
        <v>4.13</v>
      </c>
      <c r="H4" s="13"/>
      <c r="I4" s="13"/>
      <c r="J4" s="13"/>
      <c r="K4" s="13"/>
      <c r="L4" s="13"/>
      <c r="M4" s="13"/>
      <c r="N4" s="13"/>
    </row>
    <row r="5" spans="1:14" x14ac:dyDescent="0.25">
      <c r="A5" s="149" t="s">
        <v>190</v>
      </c>
      <c r="B5" s="207">
        <v>5.190474</v>
      </c>
      <c r="C5" s="207">
        <v>5.5652299999999997</v>
      </c>
      <c r="D5" s="207">
        <v>8.0789489999999997</v>
      </c>
      <c r="E5" s="207">
        <v>8.0937979999999996</v>
      </c>
      <c r="F5" s="207">
        <v>14.508247000000001</v>
      </c>
      <c r="G5" s="207">
        <v>5.524286</v>
      </c>
      <c r="H5" s="13"/>
      <c r="I5" s="13"/>
      <c r="J5" s="13"/>
      <c r="K5" s="13"/>
      <c r="L5" s="13"/>
      <c r="M5" s="13"/>
      <c r="N5" s="13"/>
    </row>
    <row r="6" spans="1:14" x14ac:dyDescent="0.25">
      <c r="A6" s="149" t="s">
        <v>191</v>
      </c>
      <c r="B6" s="207">
        <v>6.2577369999999997</v>
      </c>
      <c r="C6" s="207">
        <v>6.1836510000000002</v>
      </c>
      <c r="D6" s="207">
        <v>8.6273970000000002</v>
      </c>
      <c r="E6" s="207">
        <v>8.7273180000000004</v>
      </c>
      <c r="F6" s="207">
        <v>12.091644000000001</v>
      </c>
      <c r="G6" s="207">
        <v>6.0669000000000004</v>
      </c>
      <c r="H6" s="13"/>
      <c r="I6" s="13"/>
      <c r="J6" s="13"/>
      <c r="K6" s="13"/>
      <c r="L6" s="13"/>
      <c r="M6" s="13"/>
      <c r="N6" s="13"/>
    </row>
    <row r="7" spans="1:14" x14ac:dyDescent="0.25">
      <c r="A7" s="149" t="s">
        <v>192</v>
      </c>
      <c r="B7" s="207">
        <v>6.6180060000000003</v>
      </c>
      <c r="C7" s="207">
        <v>6.3047069999999996</v>
      </c>
      <c r="D7" s="207">
        <v>8.1219210000000004</v>
      </c>
      <c r="E7" s="207">
        <v>8.212332</v>
      </c>
      <c r="F7" s="207">
        <v>9.1570140000000002</v>
      </c>
      <c r="G7" s="207">
        <v>5.970561</v>
      </c>
      <c r="H7" s="13"/>
      <c r="I7" s="13"/>
      <c r="J7" s="13"/>
      <c r="K7" s="13"/>
      <c r="L7" s="13"/>
      <c r="M7" s="13"/>
      <c r="N7" s="13"/>
    </row>
    <row r="8" spans="1:14" x14ac:dyDescent="0.25">
      <c r="A8" s="149" t="s">
        <v>193</v>
      </c>
      <c r="B8" s="207">
        <v>6.7883139999999997</v>
      </c>
      <c r="C8" s="207">
        <v>6.5534749999999997</v>
      </c>
      <c r="D8" s="207">
        <v>7.8196000000000003</v>
      </c>
      <c r="E8" s="207">
        <v>7.8737079999999997</v>
      </c>
      <c r="F8" s="207">
        <v>8.4953299999999992</v>
      </c>
      <c r="G8" s="207">
        <v>6.0069030000000003</v>
      </c>
      <c r="H8" s="13"/>
      <c r="I8" s="13"/>
      <c r="J8" s="13"/>
      <c r="K8" s="13"/>
      <c r="L8" s="13"/>
      <c r="M8" s="13"/>
      <c r="N8" s="13"/>
    </row>
    <row r="9" spans="1:14" x14ac:dyDescent="0.25">
      <c r="A9" s="149" t="s">
        <v>194</v>
      </c>
      <c r="B9" s="207">
        <v>6.7758820000000002</v>
      </c>
      <c r="C9" s="207">
        <v>6.9897450000000001</v>
      </c>
      <c r="D9" s="207">
        <v>8.2927389999999992</v>
      </c>
      <c r="E9" s="207">
        <v>8.4144520000000007</v>
      </c>
      <c r="F9" s="207">
        <v>8.6470769999999995</v>
      </c>
      <c r="G9" s="207">
        <v>6.057671</v>
      </c>
      <c r="H9" s="13"/>
      <c r="I9" s="13"/>
      <c r="J9" s="13"/>
      <c r="K9" s="13"/>
      <c r="L9" s="13"/>
      <c r="M9" s="13"/>
      <c r="N9" s="13"/>
    </row>
    <row r="10" spans="1:14" x14ac:dyDescent="0.25">
      <c r="A10" s="5"/>
      <c r="B10" s="5"/>
      <c r="C10" s="5"/>
      <c r="D10" s="5"/>
      <c r="E10" s="5"/>
      <c r="F10" s="5"/>
      <c r="G10" s="5"/>
      <c r="H10" s="13"/>
      <c r="I10" s="13"/>
      <c r="J10" s="13"/>
      <c r="K10" s="13"/>
      <c r="L10" s="13"/>
      <c r="M10" s="13"/>
      <c r="N10" s="13"/>
    </row>
    <row r="11" spans="1:14" x14ac:dyDescent="0.25">
      <c r="A11" s="5"/>
      <c r="B11" s="5"/>
      <c r="C11" s="5"/>
      <c r="D11" s="5"/>
      <c r="E11" s="5"/>
      <c r="F11" s="5"/>
      <c r="G11" s="5"/>
      <c r="H11" s="13"/>
      <c r="I11" s="13"/>
      <c r="J11" s="13"/>
      <c r="K11" s="13"/>
      <c r="L11" s="13"/>
      <c r="M11" s="13"/>
      <c r="N11" s="13"/>
    </row>
    <row r="12" spans="1:14" x14ac:dyDescent="0.25">
      <c r="A12" s="5"/>
      <c r="B12" s="5"/>
      <c r="C12" s="5"/>
      <c r="D12" s="5"/>
      <c r="E12" s="5"/>
      <c r="F12" s="5"/>
      <c r="G12" s="5"/>
      <c r="H12" s="13"/>
      <c r="I12" s="192"/>
      <c r="J12" s="13"/>
      <c r="K12" s="13"/>
      <c r="L12" s="13"/>
      <c r="M12" s="13"/>
      <c r="N12" s="13"/>
    </row>
    <row r="13" spans="1:14" x14ac:dyDescent="0.25">
      <c r="A13" s="5"/>
      <c r="B13" s="5"/>
      <c r="C13" s="5"/>
      <c r="D13" s="5"/>
      <c r="E13" s="5"/>
      <c r="F13" s="5"/>
      <c r="G13" s="5"/>
      <c r="H13" s="13"/>
      <c r="I13" s="13"/>
      <c r="J13" s="13"/>
      <c r="K13" s="13"/>
      <c r="L13" s="13"/>
      <c r="M13" s="13"/>
      <c r="N13" s="13"/>
    </row>
    <row r="14" spans="1:14" x14ac:dyDescent="0.25">
      <c r="A14" s="5"/>
      <c r="B14" s="5"/>
      <c r="C14" s="5"/>
      <c r="D14" s="5"/>
      <c r="E14" s="5"/>
      <c r="F14" s="5"/>
      <c r="G14" s="5"/>
      <c r="H14" s="13"/>
      <c r="I14" s="13"/>
      <c r="J14" s="13"/>
      <c r="K14" s="13"/>
      <c r="L14" s="13"/>
      <c r="M14" s="13"/>
      <c r="N14" s="13"/>
    </row>
    <row r="15" spans="1:14" x14ac:dyDescent="0.25">
      <c r="A15" s="5"/>
      <c r="B15" s="5"/>
      <c r="C15" s="5"/>
      <c r="D15" s="5"/>
      <c r="E15" s="5"/>
      <c r="F15" s="5"/>
      <c r="G15" s="5"/>
      <c r="H15" s="13"/>
      <c r="I15" s="13"/>
      <c r="J15" s="13"/>
      <c r="K15" s="13"/>
      <c r="L15" s="13"/>
      <c r="M15" s="13"/>
      <c r="N15" s="13"/>
    </row>
    <row r="16" spans="1:14" x14ac:dyDescent="0.25">
      <c r="A16" s="5"/>
      <c r="B16" s="5"/>
      <c r="C16" s="5"/>
      <c r="D16" s="5"/>
      <c r="E16" s="5"/>
      <c r="F16" s="5"/>
      <c r="G16" s="5"/>
      <c r="H16" s="13"/>
      <c r="I16" s="192" t="s">
        <v>236</v>
      </c>
      <c r="J16" s="13"/>
      <c r="K16" s="13"/>
      <c r="L16" s="13"/>
      <c r="M16" s="13"/>
      <c r="N16" s="13"/>
    </row>
    <row r="17" spans="1:14" x14ac:dyDescent="0.25">
      <c r="A17" s="5"/>
      <c r="B17" s="5"/>
      <c r="C17" s="5"/>
      <c r="D17" s="5"/>
      <c r="E17" s="5"/>
      <c r="F17" s="5"/>
      <c r="G17" s="5"/>
      <c r="H17" s="13"/>
      <c r="I17" s="13"/>
      <c r="J17" s="13"/>
      <c r="K17" s="13"/>
      <c r="L17" s="13"/>
      <c r="M17" s="13"/>
      <c r="N17" s="13"/>
    </row>
    <row r="18" spans="1:14" x14ac:dyDescent="0.25">
      <c r="A18" s="5"/>
      <c r="B18" s="5"/>
      <c r="C18" s="5"/>
      <c r="D18" s="5"/>
      <c r="E18" s="5"/>
      <c r="F18" s="5"/>
      <c r="G18" s="5"/>
      <c r="H18" s="13"/>
      <c r="I18" s="13"/>
      <c r="J18" s="13"/>
      <c r="K18" s="13"/>
      <c r="L18" s="13"/>
      <c r="M18" s="13"/>
      <c r="N18" s="13"/>
    </row>
    <row r="19" spans="1:14" x14ac:dyDescent="0.25">
      <c r="A19" s="5"/>
      <c r="B19" s="5"/>
      <c r="C19" s="5"/>
      <c r="D19" s="5"/>
      <c r="E19" s="5"/>
      <c r="F19" s="5"/>
      <c r="G19" s="5"/>
      <c r="H19" s="13"/>
      <c r="I19" s="13"/>
      <c r="J19" s="13"/>
      <c r="K19" s="13"/>
      <c r="L19" s="13"/>
      <c r="M19" s="13"/>
      <c r="N19" s="13"/>
    </row>
    <row r="20" spans="1:14" x14ac:dyDescent="0.25">
      <c r="A20" s="5"/>
      <c r="B20" s="5"/>
      <c r="C20" s="5"/>
      <c r="D20" s="5"/>
      <c r="E20" s="5"/>
      <c r="F20" s="5"/>
      <c r="G20" s="5"/>
      <c r="H20" s="13"/>
      <c r="I20" s="13"/>
      <c r="J20" s="13"/>
      <c r="K20" s="13"/>
      <c r="L20" s="13"/>
      <c r="M20" s="13"/>
      <c r="N20" s="13"/>
    </row>
    <row r="21" spans="1:14" x14ac:dyDescent="0.25">
      <c r="A21" s="5"/>
      <c r="B21" s="5"/>
      <c r="C21" s="5"/>
      <c r="D21" s="5"/>
      <c r="E21" s="5"/>
      <c r="F21" s="5"/>
      <c r="G21" s="5"/>
      <c r="H21" s="13"/>
      <c r="I21" s="13"/>
      <c r="J21" s="13"/>
      <c r="K21" s="13"/>
      <c r="L21" s="13"/>
      <c r="M21" s="13"/>
      <c r="N21" s="13"/>
    </row>
    <row r="22" spans="1:14" x14ac:dyDescent="0.25">
      <c r="A22" s="5"/>
      <c r="B22" s="5"/>
      <c r="C22" s="5"/>
      <c r="D22" s="5"/>
      <c r="E22" s="5"/>
      <c r="F22" s="5"/>
      <c r="G22" s="5"/>
      <c r="H22" s="13"/>
      <c r="I22" s="13"/>
      <c r="J22" s="13"/>
      <c r="K22" s="13"/>
      <c r="L22" s="13"/>
      <c r="M22" s="13"/>
      <c r="N22" s="13"/>
    </row>
    <row r="23" spans="1:14" x14ac:dyDescent="0.25">
      <c r="A23" s="5"/>
      <c r="B23" s="5"/>
      <c r="C23" s="5"/>
      <c r="D23" s="5"/>
      <c r="E23" s="5"/>
      <c r="F23" s="5"/>
      <c r="G23" s="5"/>
      <c r="H23" s="13"/>
      <c r="I23" s="13"/>
      <c r="J23" s="13"/>
      <c r="K23" s="13"/>
      <c r="L23" s="13"/>
      <c r="M23" s="13"/>
      <c r="N23" s="13"/>
    </row>
    <row r="24" spans="1:14" x14ac:dyDescent="0.25">
      <c r="A24" s="5"/>
      <c r="B24" s="5"/>
      <c r="C24" s="5"/>
      <c r="D24" s="5"/>
      <c r="E24" s="5"/>
      <c r="F24" s="5"/>
      <c r="G24" s="5"/>
      <c r="H24" s="13"/>
      <c r="J24" s="13"/>
      <c r="K24" s="13"/>
      <c r="L24" s="13"/>
      <c r="M24" s="13"/>
      <c r="N24" s="13"/>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view="pageBreakPreview" zoomScale="90" zoomScaleNormal="90" zoomScaleSheetLayoutView="90" workbookViewId="0"/>
  </sheetViews>
  <sheetFormatPr defaultRowHeight="15" x14ac:dyDescent="0.25"/>
  <cols>
    <col min="2" max="2" width="12.7109375" customWidth="1"/>
    <col min="3" max="3" width="10.85546875" customWidth="1"/>
    <col min="5" max="5" width="11.85546875" customWidth="1"/>
  </cols>
  <sheetData>
    <row r="1" spans="1:12" ht="23.25" x14ac:dyDescent="0.35">
      <c r="A1" s="215" t="s">
        <v>195</v>
      </c>
      <c r="B1" s="216"/>
      <c r="C1" s="216"/>
      <c r="D1" s="216"/>
      <c r="E1" s="216"/>
      <c r="F1" s="216"/>
      <c r="G1" s="216"/>
      <c r="H1" s="216"/>
      <c r="I1" s="216"/>
      <c r="J1" s="216"/>
      <c r="K1" s="216"/>
      <c r="L1" s="216"/>
    </row>
    <row r="2" spans="1:12" ht="10.9" customHeight="1" x14ac:dyDescent="0.35">
      <c r="A2" s="215"/>
      <c r="B2" s="216"/>
      <c r="C2" s="216"/>
      <c r="D2" s="216"/>
      <c r="E2" s="216"/>
      <c r="F2" s="216"/>
      <c r="G2" s="216"/>
      <c r="H2" s="216"/>
      <c r="I2" s="216"/>
      <c r="J2" s="216"/>
      <c r="K2" s="216"/>
      <c r="L2" s="216"/>
    </row>
    <row r="3" spans="1:12" ht="31.9" customHeight="1" x14ac:dyDescent="0.25">
      <c r="A3" s="217" t="s">
        <v>22</v>
      </c>
      <c r="B3" s="189" t="s">
        <v>196</v>
      </c>
      <c r="C3" s="189" t="s">
        <v>197</v>
      </c>
      <c r="D3" s="189" t="s">
        <v>198</v>
      </c>
      <c r="E3" s="189" t="s">
        <v>199</v>
      </c>
      <c r="F3" s="218"/>
      <c r="G3" s="218"/>
      <c r="H3" s="218"/>
      <c r="I3" s="218"/>
      <c r="J3" s="218"/>
      <c r="K3" s="218"/>
      <c r="L3" s="218"/>
    </row>
    <row r="4" spans="1:12" x14ac:dyDescent="0.25">
      <c r="A4" s="223">
        <v>42005</v>
      </c>
      <c r="B4" s="219">
        <v>36.789516016502148</v>
      </c>
      <c r="C4" s="219">
        <v>-11.436881264972783</v>
      </c>
      <c r="D4" s="219">
        <v>-22.308326461986866</v>
      </c>
      <c r="E4" s="219">
        <v>-7.3081162228607894</v>
      </c>
      <c r="F4" s="220"/>
      <c r="G4" s="220"/>
      <c r="H4" s="220"/>
      <c r="I4" s="220"/>
      <c r="J4" s="220"/>
      <c r="K4" s="220"/>
      <c r="L4" s="220"/>
    </row>
    <row r="5" spans="1:12" x14ac:dyDescent="0.25">
      <c r="A5" s="223">
        <v>42036</v>
      </c>
      <c r="B5" s="219">
        <v>64.439865147570487</v>
      </c>
      <c r="C5" s="219">
        <v>-17.313112901710241</v>
      </c>
      <c r="D5" s="219">
        <v>-29.906147924415336</v>
      </c>
      <c r="E5" s="219">
        <v>-4.7315201064472774</v>
      </c>
      <c r="F5" s="220"/>
      <c r="G5" s="220"/>
      <c r="H5" s="220"/>
      <c r="I5" s="220"/>
      <c r="J5" s="220"/>
      <c r="K5" s="220"/>
      <c r="L5" s="220"/>
    </row>
    <row r="6" spans="1:12" x14ac:dyDescent="0.25">
      <c r="A6" s="223">
        <v>42064</v>
      </c>
      <c r="B6" s="219">
        <v>87.431323660371163</v>
      </c>
      <c r="C6" s="219">
        <v>-20.681695824419492</v>
      </c>
      <c r="D6" s="219">
        <v>-34.561136264976184</v>
      </c>
      <c r="E6" s="219">
        <v>-3.858476924110775</v>
      </c>
      <c r="F6" s="220"/>
      <c r="G6" s="220"/>
      <c r="H6" s="220"/>
      <c r="I6" s="220"/>
      <c r="J6" s="220"/>
      <c r="K6" s="220"/>
      <c r="L6" s="220"/>
    </row>
    <row r="7" spans="1:12" x14ac:dyDescent="0.25">
      <c r="A7" s="223">
        <v>42095</v>
      </c>
      <c r="B7" s="219">
        <v>105.71088318435059</v>
      </c>
      <c r="C7" s="219">
        <v>-20.671813989232561</v>
      </c>
      <c r="D7" s="219">
        <v>-35.862733210694316</v>
      </c>
      <c r="E7" s="219">
        <v>-3.2635981129741509</v>
      </c>
      <c r="F7" s="220"/>
      <c r="G7" s="220"/>
      <c r="H7" s="220"/>
      <c r="I7" s="220"/>
      <c r="J7" s="220"/>
      <c r="K7" s="220"/>
      <c r="L7" s="220"/>
    </row>
    <row r="8" spans="1:12" x14ac:dyDescent="0.25">
      <c r="A8" s="223">
        <v>42125</v>
      </c>
      <c r="B8" s="219">
        <v>119.63276620125094</v>
      </c>
      <c r="C8" s="219">
        <v>-22.660218764919492</v>
      </c>
      <c r="D8" s="219">
        <v>-37.52347927269453</v>
      </c>
      <c r="E8" s="219">
        <v>-2.5261285667076976</v>
      </c>
      <c r="F8" s="220"/>
      <c r="G8" s="220"/>
      <c r="H8" s="220"/>
      <c r="I8" s="220"/>
      <c r="J8" s="220"/>
      <c r="K8" s="220"/>
      <c r="L8" s="220"/>
    </row>
    <row r="9" spans="1:12" x14ac:dyDescent="0.25">
      <c r="A9" s="223">
        <v>42156</v>
      </c>
      <c r="B9" s="219">
        <v>125.5774071812578</v>
      </c>
      <c r="C9" s="219">
        <v>-24.767643352989495</v>
      </c>
      <c r="D9" s="219">
        <v>-38.889872794677252</v>
      </c>
      <c r="E9" s="219">
        <v>-1.5563623375612394</v>
      </c>
      <c r="F9" s="220"/>
      <c r="G9" s="220"/>
      <c r="H9" s="220"/>
      <c r="I9" s="220"/>
      <c r="J9" s="220"/>
      <c r="K9" s="220"/>
      <c r="L9" s="220"/>
    </row>
    <row r="10" spans="1:12" x14ac:dyDescent="0.25">
      <c r="A10" s="223">
        <v>42186</v>
      </c>
      <c r="B10" s="219">
        <v>128.84789795689983</v>
      </c>
      <c r="C10" s="219">
        <v>-24.660359567056062</v>
      </c>
      <c r="D10" s="219">
        <v>-38.001148706067134</v>
      </c>
      <c r="E10" s="219">
        <v>-1.6020297679266093</v>
      </c>
      <c r="F10" s="220"/>
      <c r="G10" s="220"/>
      <c r="H10" s="220"/>
      <c r="I10" s="220"/>
      <c r="J10" s="220"/>
      <c r="K10" s="220"/>
      <c r="L10" s="220"/>
    </row>
    <row r="11" spans="1:12" x14ac:dyDescent="0.25">
      <c r="A11" s="223">
        <v>42217</v>
      </c>
      <c r="B11" s="219">
        <v>128.5719101064943</v>
      </c>
      <c r="C11" s="219">
        <v>-24.948408780404279</v>
      </c>
      <c r="D11" s="219">
        <v>-38.328901042654159</v>
      </c>
      <c r="E11" s="219">
        <v>1.6826744545912078</v>
      </c>
      <c r="F11" s="220"/>
      <c r="G11" s="220"/>
      <c r="H11" s="220"/>
      <c r="I11" s="220"/>
      <c r="J11" s="220"/>
      <c r="K11" s="220"/>
      <c r="L11" s="220"/>
    </row>
    <row r="12" spans="1:12" x14ac:dyDescent="0.25">
      <c r="A12" s="223">
        <v>42248</v>
      </c>
      <c r="B12" s="219">
        <v>132.65077363472759</v>
      </c>
      <c r="C12" s="219">
        <v>-26.125782663045982</v>
      </c>
      <c r="D12" s="219">
        <v>-38.679671243971029</v>
      </c>
      <c r="E12" s="219">
        <v>-4.3637079086743711</v>
      </c>
      <c r="F12" s="220"/>
      <c r="G12" s="220"/>
      <c r="H12" s="220"/>
      <c r="I12" s="220"/>
      <c r="J12" s="220"/>
      <c r="K12" s="220"/>
      <c r="L12" s="220"/>
    </row>
    <row r="13" spans="1:12" x14ac:dyDescent="0.25">
      <c r="A13" s="223">
        <v>42278</v>
      </c>
      <c r="B13" s="219">
        <v>137.80985307094844</v>
      </c>
      <c r="C13" s="219">
        <v>-27.223447929571719</v>
      </c>
      <c r="D13" s="219">
        <v>-37.597779871274504</v>
      </c>
      <c r="E13" s="219">
        <v>-0.32641648755868857</v>
      </c>
      <c r="F13" s="220"/>
      <c r="G13" s="220"/>
      <c r="I13" s="220"/>
      <c r="J13" s="220"/>
      <c r="K13" s="220"/>
      <c r="L13" s="220"/>
    </row>
    <row r="14" spans="1:12" x14ac:dyDescent="0.25">
      <c r="A14" s="223">
        <v>42309</v>
      </c>
      <c r="B14" s="219">
        <v>140.12399470798519</v>
      </c>
      <c r="C14" s="219">
        <v>-26.425277044929913</v>
      </c>
      <c r="D14" s="219">
        <v>-36.328257158612146</v>
      </c>
      <c r="E14" s="219">
        <v>-2.0901450936403165</v>
      </c>
      <c r="F14" s="220"/>
      <c r="G14" s="220"/>
      <c r="H14" s="220"/>
      <c r="I14" s="220"/>
      <c r="J14" s="220"/>
      <c r="K14" s="220"/>
      <c r="L14" s="220"/>
    </row>
    <row r="15" spans="1:12" x14ac:dyDescent="0.25">
      <c r="A15" s="223">
        <v>42339</v>
      </c>
      <c r="B15" s="219">
        <v>146.89111558725921</v>
      </c>
      <c r="C15" s="219">
        <v>-26.002840308435751</v>
      </c>
      <c r="D15" s="219">
        <v>-35.085312923422691</v>
      </c>
      <c r="E15" s="219">
        <v>-2.097874249976357</v>
      </c>
      <c r="F15" s="220"/>
      <c r="G15" s="192" t="s">
        <v>200</v>
      </c>
      <c r="H15" s="13"/>
      <c r="I15" s="216"/>
      <c r="J15" s="220"/>
      <c r="K15" s="220"/>
      <c r="L15" s="220"/>
    </row>
    <row r="16" spans="1:12" x14ac:dyDescent="0.25">
      <c r="A16" s="223">
        <v>42370</v>
      </c>
      <c r="B16" s="219">
        <v>82.143406146230546</v>
      </c>
      <c r="C16" s="219">
        <v>-12.479705615024926</v>
      </c>
      <c r="D16" s="219">
        <v>-18.550788412191437</v>
      </c>
      <c r="E16" s="219">
        <v>19.520817705891133</v>
      </c>
      <c r="F16" s="220"/>
      <c r="G16" s="220"/>
      <c r="H16" s="13"/>
      <c r="I16" s="220"/>
      <c r="J16" s="220"/>
      <c r="K16" s="220"/>
      <c r="L16" s="220"/>
    </row>
    <row r="17" spans="1:12" x14ac:dyDescent="0.25">
      <c r="A17" s="223">
        <v>42401</v>
      </c>
      <c r="B17" s="219">
        <v>55.120169943865704</v>
      </c>
      <c r="C17" s="219">
        <v>-6.5825336639667</v>
      </c>
      <c r="D17" s="219">
        <v>-9.6938583278400188</v>
      </c>
      <c r="E17" s="219">
        <v>16.37333493366215</v>
      </c>
      <c r="F17" s="220"/>
      <c r="G17" s="220"/>
      <c r="H17" s="220"/>
      <c r="I17" s="220"/>
      <c r="J17" s="220"/>
      <c r="K17" s="220"/>
      <c r="L17" s="220"/>
    </row>
    <row r="18" spans="1:12" x14ac:dyDescent="0.25">
      <c r="A18" s="223">
        <v>42430</v>
      </c>
      <c r="B18" s="219">
        <v>40.091046292281021</v>
      </c>
      <c r="C18" s="219">
        <v>-1.0870117949783236</v>
      </c>
      <c r="D18" s="219">
        <v>-1.9000007491895445</v>
      </c>
      <c r="E18" s="219">
        <v>15.079312995950929</v>
      </c>
      <c r="F18" s="220"/>
      <c r="G18" s="220"/>
      <c r="H18" s="220"/>
      <c r="I18" s="220"/>
      <c r="J18" s="220"/>
      <c r="K18" s="220"/>
      <c r="L18" s="220"/>
    </row>
    <row r="19" spans="1:12" x14ac:dyDescent="0.25">
      <c r="A19" s="223">
        <v>42461</v>
      </c>
      <c r="B19" s="219">
        <v>30.214536415694567</v>
      </c>
      <c r="C19" s="219">
        <v>3.4751846245564195</v>
      </c>
      <c r="D19" s="219">
        <v>1.326693632904437</v>
      </c>
      <c r="E19" s="219">
        <v>18.503390369994193</v>
      </c>
      <c r="F19" s="220"/>
      <c r="G19" s="220"/>
      <c r="H19" s="220"/>
      <c r="I19" s="220"/>
      <c r="J19" s="220"/>
      <c r="K19" s="220"/>
      <c r="L19" s="220"/>
    </row>
    <row r="20" spans="1:12" x14ac:dyDescent="0.25">
      <c r="A20" s="223">
        <v>42491</v>
      </c>
      <c r="B20" s="219">
        <v>23.214767668341608</v>
      </c>
      <c r="C20" s="219">
        <v>8.0352132313858533</v>
      </c>
      <c r="D20" s="219">
        <v>2.5535856973820614</v>
      </c>
      <c r="E20" s="219">
        <v>16.498260141560365</v>
      </c>
      <c r="F20" s="220"/>
      <c r="G20" s="220"/>
      <c r="H20" s="220"/>
      <c r="I20" s="220"/>
      <c r="J20" s="220"/>
      <c r="K20" s="220"/>
      <c r="L20" s="220"/>
    </row>
    <row r="21" spans="1:12" x14ac:dyDescent="0.25">
      <c r="A21" s="223">
        <v>42522</v>
      </c>
      <c r="B21" s="219">
        <v>16.859224679933789</v>
      </c>
      <c r="C21" s="219">
        <v>13.817196367707083</v>
      </c>
      <c r="D21" s="219">
        <v>5.1426879261374552</v>
      </c>
      <c r="E21" s="219">
        <v>19.88640245305416</v>
      </c>
      <c r="F21" s="220"/>
      <c r="G21" s="221"/>
      <c r="H21" s="220"/>
      <c r="I21" s="220"/>
      <c r="J21" s="220"/>
      <c r="K21" s="220"/>
      <c r="L21" s="220"/>
    </row>
    <row r="22" spans="1:12" x14ac:dyDescent="0.25">
      <c r="A22" s="223">
        <v>42552</v>
      </c>
      <c r="B22" s="219">
        <v>14.935521794258207</v>
      </c>
      <c r="C22" s="219">
        <v>14.974744141756986</v>
      </c>
      <c r="D22" s="219">
        <v>2.4429010166342096</v>
      </c>
      <c r="E22" s="219">
        <v>23.038388280738701</v>
      </c>
      <c r="F22" s="220"/>
      <c r="G22" s="220"/>
      <c r="H22" s="220"/>
      <c r="I22" s="220"/>
      <c r="J22" s="220"/>
      <c r="K22" s="220"/>
      <c r="L22" s="220"/>
    </row>
    <row r="23" spans="1:12" x14ac:dyDescent="0.25">
      <c r="A23" s="223">
        <v>42583</v>
      </c>
      <c r="B23" s="219">
        <v>13.312642102144736</v>
      </c>
      <c r="C23" s="219">
        <v>15.866565775531498</v>
      </c>
      <c r="D23" s="219">
        <v>4.0976281613228878</v>
      </c>
      <c r="E23" s="219">
        <v>19.884171678732713</v>
      </c>
      <c r="F23" s="220"/>
      <c r="G23" s="220"/>
      <c r="H23" s="220"/>
      <c r="I23" s="220"/>
      <c r="J23" s="220"/>
      <c r="K23" s="220"/>
      <c r="L23" s="220"/>
    </row>
    <row r="24" spans="1:12" x14ac:dyDescent="0.25">
      <c r="A24" s="223">
        <v>42614</v>
      </c>
      <c r="B24" s="219">
        <v>11.690045837410196</v>
      </c>
      <c r="C24" s="219">
        <v>17.254673634599754</v>
      </c>
      <c r="D24" s="219">
        <v>5.2749172552537544</v>
      </c>
      <c r="E24" s="219">
        <v>24.659312883186573</v>
      </c>
      <c r="F24" s="220"/>
      <c r="G24" s="220"/>
      <c r="H24" s="220"/>
      <c r="I24" s="220"/>
      <c r="J24" s="220"/>
      <c r="K24" s="220"/>
      <c r="L24" s="220"/>
    </row>
    <row r="25" spans="1:12" x14ac:dyDescent="0.25">
      <c r="A25" s="223">
        <v>42644</v>
      </c>
      <c r="B25" s="219">
        <v>9.4626535785545798</v>
      </c>
      <c r="C25" s="219">
        <v>18.468479533521659</v>
      </c>
      <c r="D25" s="219">
        <v>6.066356490626319</v>
      </c>
      <c r="E25" s="219">
        <v>24.726533742781314</v>
      </c>
      <c r="F25" s="220"/>
      <c r="G25" s="220"/>
      <c r="H25" s="220"/>
      <c r="I25" s="220"/>
      <c r="J25" s="220"/>
      <c r="K25" s="220"/>
      <c r="L25" s="220"/>
    </row>
    <row r="26" spans="1:12" x14ac:dyDescent="0.25">
      <c r="A26" s="223">
        <v>42675</v>
      </c>
      <c r="B26" s="219">
        <v>9.2291843474680633</v>
      </c>
      <c r="C26" s="219">
        <v>18.729145507357472</v>
      </c>
      <c r="D26" s="219">
        <v>4.9729872051424024</v>
      </c>
      <c r="E26" s="219">
        <v>22.55600620591629</v>
      </c>
      <c r="F26" s="220"/>
      <c r="G26" s="220"/>
      <c r="H26" s="220"/>
      <c r="I26" s="220"/>
      <c r="J26" s="220"/>
      <c r="K26" s="220"/>
      <c r="L26" s="220"/>
    </row>
    <row r="27" spans="1:12" x14ac:dyDescent="0.25">
      <c r="A27" s="223">
        <v>42705</v>
      </c>
      <c r="B27" s="219">
        <v>9.8556146996451304</v>
      </c>
      <c r="C27" s="219">
        <v>18.670979410100301</v>
      </c>
      <c r="D27" s="219">
        <v>5.5468059553957829</v>
      </c>
      <c r="E27" s="219">
        <v>21.42432601307587</v>
      </c>
      <c r="F27" s="220"/>
      <c r="G27" s="220"/>
      <c r="H27" s="220"/>
      <c r="I27" s="220"/>
      <c r="J27" s="220"/>
      <c r="K27" s="220"/>
      <c r="L27" s="220"/>
    </row>
    <row r="28" spans="1:12" x14ac:dyDescent="0.25">
      <c r="A28" s="223">
        <v>42736</v>
      </c>
      <c r="B28" s="219">
        <v>8.7061841122040562</v>
      </c>
      <c r="C28" s="219">
        <v>18.528062744836163</v>
      </c>
      <c r="D28" s="219">
        <v>7.7994976032316146</v>
      </c>
      <c r="E28" s="219">
        <v>12.10891419241851</v>
      </c>
      <c r="F28" s="220"/>
      <c r="G28" s="220"/>
      <c r="H28" s="220"/>
      <c r="I28" s="220"/>
      <c r="J28" s="220"/>
      <c r="K28" s="220"/>
      <c r="L28" s="220"/>
    </row>
    <row r="29" spans="1:12" x14ac:dyDescent="0.25">
      <c r="A29" s="223">
        <v>42767</v>
      </c>
      <c r="B29" s="219">
        <v>8.2134777626950353</v>
      </c>
      <c r="C29" s="219">
        <v>20.23422094926471</v>
      </c>
      <c r="D29" s="219">
        <v>12.017100487212915</v>
      </c>
      <c r="E29" s="219">
        <v>23.221513423647238</v>
      </c>
      <c r="F29" s="220"/>
      <c r="G29" s="220"/>
      <c r="H29" s="220"/>
      <c r="I29" s="220"/>
      <c r="J29" s="220"/>
      <c r="K29" s="220"/>
      <c r="L29" s="220"/>
    </row>
    <row r="30" spans="1:12" x14ac:dyDescent="0.25">
      <c r="A30" s="223">
        <v>42795</v>
      </c>
      <c r="B30" s="219">
        <v>8.2672417149629638</v>
      </c>
      <c r="C30" s="219">
        <v>19.275517147922173</v>
      </c>
      <c r="D30" s="219">
        <v>10.77664247415116</v>
      </c>
      <c r="E30" s="219">
        <v>24.097600137594569</v>
      </c>
      <c r="F30" s="220"/>
      <c r="G30" s="220"/>
      <c r="H30" s="220"/>
      <c r="I30" s="220"/>
      <c r="J30" s="220"/>
      <c r="K30" s="220"/>
      <c r="L30" s="220"/>
    </row>
    <row r="31" spans="1:12" x14ac:dyDescent="0.25">
      <c r="A31" s="223">
        <v>42826</v>
      </c>
      <c r="B31" s="219">
        <v>9.3517282789782712</v>
      </c>
      <c r="C31" s="219">
        <v>16.265111360220885</v>
      </c>
      <c r="D31" s="219">
        <v>11.124609092480881</v>
      </c>
      <c r="E31" s="219">
        <v>23.13814546962638</v>
      </c>
      <c r="F31" s="220"/>
      <c r="G31" s="220"/>
      <c r="H31" s="220"/>
      <c r="I31" s="220"/>
      <c r="J31" s="220"/>
      <c r="K31" s="220"/>
      <c r="L31" s="220"/>
    </row>
    <row r="32" spans="1:12" x14ac:dyDescent="0.25">
      <c r="A32" s="223">
        <v>42856</v>
      </c>
      <c r="B32" s="219">
        <v>10.079757302187616</v>
      </c>
      <c r="C32" s="219">
        <v>12.991606878511348</v>
      </c>
      <c r="D32" s="219">
        <v>10.020800297569949</v>
      </c>
      <c r="E32" s="219">
        <v>17.693751232946425</v>
      </c>
      <c r="F32" s="220"/>
      <c r="G32" s="220"/>
      <c r="H32" s="220"/>
      <c r="I32" s="220"/>
      <c r="J32" s="220"/>
      <c r="K32" s="220"/>
      <c r="L32" s="220"/>
    </row>
    <row r="33" spans="1:12" x14ac:dyDescent="0.25">
      <c r="A33" s="223">
        <v>42887</v>
      </c>
      <c r="B33" s="219">
        <v>12.968210233867467</v>
      </c>
      <c r="C33" s="219">
        <v>9.6356466703198009</v>
      </c>
      <c r="D33" s="219">
        <v>10.9425756455841</v>
      </c>
      <c r="E33" s="219">
        <v>16.713032619496346</v>
      </c>
      <c r="F33" s="220"/>
      <c r="G33" s="220"/>
      <c r="H33" s="220"/>
      <c r="I33" s="220"/>
      <c r="J33" s="220"/>
      <c r="K33" s="220"/>
      <c r="L33" s="220"/>
    </row>
    <row r="34" spans="1:12" x14ac:dyDescent="0.25">
      <c r="A34" s="223">
        <v>42917</v>
      </c>
      <c r="B34" s="219">
        <v>14.605556119996365</v>
      </c>
      <c r="C34" s="219">
        <v>7.8140149828767562</v>
      </c>
      <c r="D34" s="219">
        <v>12.206950894890696</v>
      </c>
      <c r="E34" s="219">
        <v>19.326460017977752</v>
      </c>
      <c r="F34" s="220"/>
      <c r="G34" s="220"/>
      <c r="H34" s="220"/>
      <c r="I34" s="220"/>
      <c r="J34" s="220"/>
      <c r="K34" s="220"/>
      <c r="L34" s="220"/>
    </row>
    <row r="35" spans="1:12" x14ac:dyDescent="0.25">
      <c r="A35" s="223">
        <v>42948</v>
      </c>
      <c r="B35" s="219">
        <v>15.525937517307867</v>
      </c>
      <c r="C35" s="219">
        <v>4.7932334776364911</v>
      </c>
      <c r="D35" s="219">
        <v>9.0943488130860146</v>
      </c>
      <c r="E35" s="219">
        <v>19.266268465368825</v>
      </c>
      <c r="F35" s="220"/>
      <c r="G35" s="220"/>
      <c r="H35" s="220"/>
      <c r="I35" s="220"/>
      <c r="J35" s="220"/>
      <c r="K35" s="220"/>
      <c r="L35" s="220"/>
    </row>
    <row r="36" spans="1:12" x14ac:dyDescent="0.25">
      <c r="A36" s="223">
        <v>42979</v>
      </c>
      <c r="B36" s="219">
        <v>15.916018591780997</v>
      </c>
      <c r="C36" s="219">
        <v>3.5522374668323522</v>
      </c>
      <c r="D36" s="219">
        <v>8.9452849157505341</v>
      </c>
      <c r="E36" s="219">
        <v>18.270055062893519</v>
      </c>
      <c r="F36" s="220"/>
      <c r="G36" s="220"/>
      <c r="H36" s="220"/>
      <c r="I36" s="220"/>
      <c r="J36" s="220"/>
      <c r="K36" s="220"/>
      <c r="L36" s="220"/>
    </row>
    <row r="37" spans="1:12" x14ac:dyDescent="0.25">
      <c r="A37" s="223">
        <v>43009</v>
      </c>
      <c r="B37" s="219">
        <v>16.755039991357961</v>
      </c>
      <c r="C37" s="219">
        <v>3.6439974916312963</v>
      </c>
      <c r="D37" s="219">
        <v>8.4607026641180454</v>
      </c>
      <c r="E37" s="219">
        <v>17.760516774392116</v>
      </c>
      <c r="F37" s="220"/>
      <c r="G37" s="220"/>
      <c r="H37" s="220"/>
      <c r="I37" s="220"/>
      <c r="J37" s="220"/>
      <c r="K37" s="220"/>
      <c r="L37" s="220"/>
    </row>
    <row r="38" spans="1:12" x14ac:dyDescent="0.25">
      <c r="A38" s="223">
        <v>43040</v>
      </c>
      <c r="B38" s="219">
        <v>17.059076918591273</v>
      </c>
      <c r="C38" s="219">
        <v>2.1370098454485742</v>
      </c>
      <c r="D38" s="219">
        <v>10.102906096360925</v>
      </c>
      <c r="E38" s="219">
        <v>18.850848757839429</v>
      </c>
      <c r="F38" s="220"/>
      <c r="G38" s="220"/>
      <c r="H38" s="220"/>
      <c r="I38" s="220"/>
      <c r="J38" s="220"/>
      <c r="K38" s="220"/>
      <c r="L38" s="220"/>
    </row>
    <row r="39" spans="1:12" x14ac:dyDescent="0.25">
      <c r="A39" s="223">
        <v>43070</v>
      </c>
      <c r="B39" s="219">
        <v>17.200804572081836</v>
      </c>
      <c r="C39" s="219">
        <v>1.0163825247357039</v>
      </c>
      <c r="D39" s="219">
        <v>8.9084772937775512</v>
      </c>
      <c r="E39" s="219">
        <v>21.888645276579211</v>
      </c>
      <c r="F39" s="220"/>
      <c r="G39" s="220"/>
      <c r="H39" s="220"/>
      <c r="I39" s="220"/>
      <c r="J39" s="220"/>
      <c r="K39" s="220"/>
      <c r="L39" s="220"/>
    </row>
    <row r="40" spans="1:12" x14ac:dyDescent="0.25">
      <c r="A40" s="223">
        <v>43101</v>
      </c>
      <c r="B40" s="219">
        <v>18.524771223728791</v>
      </c>
      <c r="C40" s="219">
        <v>-1.4001123337601626</v>
      </c>
      <c r="D40" s="219">
        <v>9.1044753301264194</v>
      </c>
      <c r="E40" s="219">
        <v>23.075206178704065</v>
      </c>
      <c r="F40" s="220"/>
      <c r="G40" s="220"/>
      <c r="H40" s="220"/>
      <c r="I40" s="220"/>
      <c r="J40" s="220"/>
      <c r="K40" s="220"/>
      <c r="L40" s="220"/>
    </row>
    <row r="41" spans="1:12" x14ac:dyDescent="0.25">
      <c r="A41" s="223">
        <v>43132</v>
      </c>
      <c r="B41" s="219">
        <v>17.509026851761917</v>
      </c>
      <c r="C41" s="219">
        <v>-1.7937946417774953</v>
      </c>
      <c r="D41" s="219">
        <v>6.7223777313151203</v>
      </c>
      <c r="E41" s="219">
        <v>18.991665677825466</v>
      </c>
      <c r="F41" s="220"/>
      <c r="G41" s="220"/>
      <c r="H41" s="220"/>
      <c r="I41" s="220"/>
      <c r="J41" s="220"/>
      <c r="K41" s="220"/>
      <c r="L41" s="220"/>
    </row>
    <row r="42" spans="1:12" x14ac:dyDescent="0.25">
      <c r="A42" s="223">
        <v>43160</v>
      </c>
      <c r="B42" s="219">
        <v>16.848227757374772</v>
      </c>
      <c r="C42" s="219">
        <v>-1.9599928994413176</v>
      </c>
      <c r="D42" s="219">
        <v>4.990095462481392</v>
      </c>
      <c r="E42" s="219">
        <v>23.899559447757284</v>
      </c>
      <c r="F42" s="220"/>
      <c r="G42" s="220"/>
      <c r="H42" s="220"/>
      <c r="I42" s="220"/>
      <c r="J42" s="220"/>
      <c r="K42" s="220"/>
      <c r="L42" s="220"/>
    </row>
    <row r="43" spans="1:12" x14ac:dyDescent="0.25">
      <c r="A43" s="223">
        <v>43191</v>
      </c>
      <c r="B43" s="219">
        <v>16.422606342431621</v>
      </c>
      <c r="C43" s="219">
        <v>-3.4128420660536563E-2</v>
      </c>
      <c r="D43" s="219">
        <v>5.6296954977725022</v>
      </c>
      <c r="E43" s="219">
        <v>25.059869451722179</v>
      </c>
      <c r="F43" s="220"/>
      <c r="G43" s="220"/>
      <c r="H43" s="220"/>
      <c r="I43" s="220"/>
      <c r="J43" s="220"/>
      <c r="K43" s="220"/>
      <c r="L43" s="220"/>
    </row>
    <row r="44" spans="1:12" x14ac:dyDescent="0.25">
      <c r="A44" s="223">
        <v>43221</v>
      </c>
      <c r="B44" s="219">
        <v>16.182095291270898</v>
      </c>
      <c r="C44" s="219">
        <v>0.82121952617752925</v>
      </c>
      <c r="D44" s="219">
        <v>6.7119180654617878</v>
      </c>
      <c r="E44" s="219">
        <v>31.860848609512658</v>
      </c>
      <c r="F44" s="220"/>
      <c r="G44" s="220"/>
      <c r="H44" s="220"/>
      <c r="I44" s="220"/>
      <c r="J44" s="220"/>
      <c r="K44" s="220"/>
      <c r="L44" s="220"/>
    </row>
    <row r="45" spans="1:12" x14ac:dyDescent="0.25">
      <c r="A45" s="223">
        <v>43252</v>
      </c>
      <c r="B45" s="219">
        <v>14.162720479851345</v>
      </c>
      <c r="C45" s="219">
        <v>0.76141892770820618</v>
      </c>
      <c r="D45" s="219">
        <v>6.8860231871847191</v>
      </c>
      <c r="E45" s="219">
        <v>32.771968037307147</v>
      </c>
      <c r="F45" s="220"/>
      <c r="G45" s="220"/>
      <c r="H45" s="220"/>
      <c r="I45" s="220"/>
      <c r="J45" s="220"/>
      <c r="K45" s="220"/>
      <c r="L45" s="220"/>
    </row>
    <row r="46" spans="1:12" x14ac:dyDescent="0.25">
      <c r="A46" s="223">
        <v>43282</v>
      </c>
      <c r="B46" s="219">
        <v>13.722770814147808</v>
      </c>
      <c r="C46" s="219">
        <v>-4.3619679820920965E-2</v>
      </c>
      <c r="D46" s="219">
        <v>6.6109287117730275</v>
      </c>
      <c r="E46" s="219">
        <v>29.544827341132873</v>
      </c>
      <c r="F46" s="220"/>
      <c r="G46" s="220"/>
      <c r="H46" s="220"/>
      <c r="I46" s="220"/>
      <c r="J46" s="220"/>
      <c r="K46" s="220"/>
      <c r="L46" s="220"/>
    </row>
    <row r="47" spans="1:12" x14ac:dyDescent="0.25">
      <c r="A47" s="223">
        <v>43313</v>
      </c>
      <c r="B47" s="219">
        <v>12.773494532235759</v>
      </c>
      <c r="C47" s="219">
        <v>0.47452852474820872</v>
      </c>
      <c r="D47" s="219">
        <v>12.027461756199926</v>
      </c>
      <c r="E47" s="219">
        <v>30.677238188037109</v>
      </c>
      <c r="F47" s="220"/>
      <c r="G47" s="220"/>
      <c r="H47" s="220"/>
      <c r="I47" s="220"/>
      <c r="J47" s="220"/>
      <c r="K47" s="220"/>
      <c r="L47" s="220"/>
    </row>
    <row r="48" spans="1:12" x14ac:dyDescent="0.25">
      <c r="A48" s="223">
        <v>43344</v>
      </c>
      <c r="B48" s="219">
        <v>11.059685279506056</v>
      </c>
      <c r="C48" s="219">
        <v>0.30515465001714404</v>
      </c>
      <c r="D48" s="219">
        <v>12.764441598313653</v>
      </c>
      <c r="E48" s="219">
        <v>31.880337014047456</v>
      </c>
      <c r="F48" s="220"/>
      <c r="G48" s="220"/>
      <c r="H48" s="220"/>
      <c r="I48" s="220"/>
      <c r="J48" s="220"/>
      <c r="K48" s="220"/>
      <c r="L48" s="220"/>
    </row>
    <row r="49" spans="1:12" x14ac:dyDescent="0.25">
      <c r="A49" s="223">
        <v>43374</v>
      </c>
      <c r="B49" s="219">
        <v>9.0635412343646635</v>
      </c>
      <c r="C49" s="219">
        <v>-0.26250439586958407</v>
      </c>
      <c r="D49" s="219">
        <v>12.881719913099985</v>
      </c>
      <c r="E49" s="219">
        <v>30.906897642870575</v>
      </c>
      <c r="F49" s="220"/>
      <c r="G49" s="220"/>
      <c r="H49" s="220"/>
      <c r="I49" s="220"/>
      <c r="J49" s="220"/>
      <c r="K49" s="220"/>
      <c r="L49" s="220"/>
    </row>
    <row r="50" spans="1:12" x14ac:dyDescent="0.25">
      <c r="A50" s="223">
        <v>43405</v>
      </c>
      <c r="B50" s="219">
        <v>6.3168548595913308</v>
      </c>
      <c r="C50" s="219">
        <v>2.2250210516996987</v>
      </c>
      <c r="D50" s="219">
        <v>13.36333295446704</v>
      </c>
      <c r="E50" s="219">
        <v>36.241082687277185</v>
      </c>
      <c r="F50" s="220"/>
      <c r="G50" s="220"/>
      <c r="H50" s="220"/>
      <c r="I50" s="220"/>
      <c r="J50" s="220"/>
      <c r="K50" s="220"/>
      <c r="L50" s="220"/>
    </row>
    <row r="51" spans="1:12" x14ac:dyDescent="0.25">
      <c r="A51" s="223">
        <v>43435</v>
      </c>
      <c r="B51" s="219">
        <v>3.3697724330514518</v>
      </c>
      <c r="C51" s="219">
        <v>5.457227011915549</v>
      </c>
      <c r="D51" s="219">
        <v>12.44719693761165</v>
      </c>
      <c r="E51" s="219">
        <v>28.127086518337251</v>
      </c>
      <c r="F51" s="220"/>
      <c r="G51" s="220"/>
      <c r="H51" s="220"/>
      <c r="I51" s="220"/>
      <c r="J51" s="220"/>
      <c r="K51" s="220"/>
      <c r="L51" s="220"/>
    </row>
    <row r="52" spans="1:12" x14ac:dyDescent="0.25">
      <c r="A52" s="223">
        <v>43466</v>
      </c>
      <c r="B52" s="219">
        <v>-0.66478980231458706</v>
      </c>
      <c r="C52" s="219">
        <v>9.9633083892977083</v>
      </c>
      <c r="D52" s="219">
        <v>9.8383123131745407</v>
      </c>
      <c r="E52" s="219">
        <v>25.233463308149268</v>
      </c>
      <c r="F52" s="220"/>
      <c r="G52" s="220"/>
      <c r="H52" s="220"/>
      <c r="I52" s="220"/>
      <c r="J52" s="220"/>
      <c r="K52" s="220"/>
      <c r="L52" s="220"/>
    </row>
    <row r="53" spans="1:12" x14ac:dyDescent="0.25">
      <c r="A53" s="223">
        <v>43497</v>
      </c>
      <c r="B53" s="219">
        <v>-0.78595208536627581</v>
      </c>
      <c r="C53" s="219">
        <v>10.886547222814016</v>
      </c>
      <c r="D53" s="219">
        <v>6.1260034613016927</v>
      </c>
      <c r="E53" s="219">
        <v>24.926554507083878</v>
      </c>
      <c r="F53" s="220"/>
      <c r="G53" s="220"/>
      <c r="H53" s="220"/>
      <c r="I53" s="220"/>
      <c r="J53" s="220"/>
      <c r="K53" s="220"/>
      <c r="L53" s="220"/>
    </row>
    <row r="54" spans="1:12" x14ac:dyDescent="0.25">
      <c r="A54" s="223">
        <v>43525</v>
      </c>
      <c r="B54" s="219">
        <v>-1.4740456642271482</v>
      </c>
      <c r="C54" s="219">
        <v>13.103531698669272</v>
      </c>
      <c r="D54" s="219">
        <v>4.9944899902688178</v>
      </c>
      <c r="E54" s="219">
        <v>19.985887776681139</v>
      </c>
      <c r="F54" s="220"/>
      <c r="G54" s="220"/>
      <c r="H54" s="220"/>
      <c r="I54" s="220"/>
      <c r="J54" s="220"/>
      <c r="K54" s="220"/>
      <c r="L54" s="220"/>
    </row>
    <row r="55" spans="1:12" x14ac:dyDescent="0.25">
      <c r="A55" s="223">
        <v>43556</v>
      </c>
      <c r="B55" s="219">
        <v>-2.0509339865557337</v>
      </c>
      <c r="C55" s="219">
        <v>12.623494654312921</v>
      </c>
      <c r="D55" s="219">
        <v>1.6166935642037572</v>
      </c>
      <c r="E55" s="219">
        <v>18.383884429628878</v>
      </c>
      <c r="F55" s="220"/>
      <c r="G55" s="220"/>
      <c r="H55" s="220"/>
      <c r="I55" s="220"/>
      <c r="J55" s="220"/>
      <c r="K55" s="220"/>
      <c r="L55" s="220"/>
    </row>
    <row r="56" spans="1:12" x14ac:dyDescent="0.25">
      <c r="A56" s="223">
        <v>43586</v>
      </c>
      <c r="B56" s="219">
        <v>-2.1180319929456601</v>
      </c>
      <c r="C56" s="219">
        <v>12.774160550118197</v>
      </c>
      <c r="D56" s="219">
        <v>0.11270255684515007</v>
      </c>
      <c r="E56" s="219">
        <v>19.117729681631076</v>
      </c>
      <c r="F56" s="220"/>
      <c r="G56" s="220"/>
      <c r="H56" s="220"/>
      <c r="I56" s="220"/>
      <c r="J56" s="220"/>
      <c r="K56" s="220"/>
      <c r="L56" s="220"/>
    </row>
    <row r="57" spans="1:12" x14ac:dyDescent="0.25">
      <c r="A57" s="223">
        <v>43617</v>
      </c>
      <c r="B57" s="219">
        <v>-1.9230881855489201</v>
      </c>
      <c r="C57" s="219">
        <v>13.833914147381293</v>
      </c>
      <c r="D57" s="219">
        <v>-3.2749103056084294</v>
      </c>
      <c r="E57" s="219">
        <v>16.153203056341738</v>
      </c>
      <c r="F57" s="220"/>
      <c r="G57" s="220"/>
      <c r="H57" s="220"/>
      <c r="I57" s="220"/>
      <c r="J57" s="220"/>
      <c r="K57" s="220"/>
      <c r="L57" s="220"/>
    </row>
    <row r="58" spans="1:12" x14ac:dyDescent="0.25">
      <c r="A58" s="223">
        <v>43647</v>
      </c>
      <c r="B58" s="219">
        <v>-3.1673994745776639</v>
      </c>
      <c r="C58" s="219">
        <v>15.994934762496356</v>
      </c>
      <c r="D58" s="219">
        <v>-4.3366336825868927</v>
      </c>
      <c r="E58" s="219">
        <v>14.767062081597572</v>
      </c>
      <c r="F58" s="220"/>
      <c r="G58" s="220"/>
      <c r="H58" s="220"/>
      <c r="I58" s="220"/>
      <c r="J58" s="220"/>
      <c r="K58" s="220"/>
      <c r="L58" s="220"/>
    </row>
    <row r="59" spans="1:12" x14ac:dyDescent="0.25">
      <c r="A59" s="223">
        <v>43678</v>
      </c>
      <c r="B59" s="219">
        <v>-3.4447993011168023</v>
      </c>
      <c r="C59" s="219">
        <v>17.870328005772464</v>
      </c>
      <c r="D59" s="219">
        <v>-6.8167290942948</v>
      </c>
      <c r="E59" s="219">
        <v>12.755738728180873</v>
      </c>
      <c r="F59" s="220"/>
      <c r="G59" s="220"/>
      <c r="H59" s="220"/>
      <c r="I59" s="220"/>
      <c r="J59" s="220"/>
      <c r="K59" s="220"/>
      <c r="L59" s="220"/>
    </row>
    <row r="60" spans="1:12" x14ac:dyDescent="0.25">
      <c r="A60" s="223">
        <v>43709</v>
      </c>
      <c r="B60" s="219">
        <v>-2.9196805070966434</v>
      </c>
      <c r="C60" s="219">
        <v>20.123631922529128</v>
      </c>
      <c r="D60" s="219">
        <v>-7.2729007164305131</v>
      </c>
      <c r="E60" s="219">
        <v>14.32990297564487</v>
      </c>
      <c r="F60" s="220"/>
      <c r="G60" s="220"/>
      <c r="H60" s="220"/>
      <c r="I60" s="220"/>
      <c r="J60" s="220"/>
      <c r="K60" s="220"/>
      <c r="L60" s="220"/>
    </row>
    <row r="61" spans="1:12" x14ac:dyDescent="0.25">
      <c r="A61" s="223">
        <v>43739</v>
      </c>
      <c r="B61" s="219">
        <v>-2.1214582445062717</v>
      </c>
      <c r="C61" s="219">
        <v>20.426532309468953</v>
      </c>
      <c r="D61" s="219">
        <v>-6.9102014738778905</v>
      </c>
      <c r="E61" s="219">
        <v>16.598864561383635</v>
      </c>
      <c r="F61" s="220"/>
      <c r="G61" s="220"/>
      <c r="H61" s="220"/>
      <c r="I61" s="220"/>
      <c r="J61" s="220"/>
      <c r="K61" s="220"/>
      <c r="L61" s="220"/>
    </row>
    <row r="62" spans="1:12" x14ac:dyDescent="0.25">
      <c r="A62" s="223">
        <v>43770</v>
      </c>
      <c r="B62" s="219">
        <v>-0.65228622405278713</v>
      </c>
      <c r="C62" s="219">
        <v>18.341688767956015</v>
      </c>
      <c r="D62" s="219">
        <v>-6.7463169916091346</v>
      </c>
      <c r="E62" s="219">
        <v>13.848268463869843</v>
      </c>
      <c r="F62" s="220"/>
      <c r="G62" s="220"/>
      <c r="H62" s="220"/>
      <c r="I62" s="220"/>
      <c r="J62" s="220"/>
      <c r="K62" s="220"/>
      <c r="L62" s="220"/>
    </row>
    <row r="63" spans="1:12" x14ac:dyDescent="0.25">
      <c r="A63" s="223">
        <v>43800</v>
      </c>
      <c r="B63" s="219">
        <v>-0.69914396926000677</v>
      </c>
      <c r="C63" s="219">
        <v>15.387099126827763</v>
      </c>
      <c r="D63" s="219">
        <v>-3.2157508254049674</v>
      </c>
      <c r="E63" s="219">
        <v>22.329255670139261</v>
      </c>
      <c r="F63" s="220"/>
      <c r="G63" s="220"/>
      <c r="H63" s="220"/>
      <c r="I63" s="220"/>
      <c r="J63" s="220"/>
      <c r="K63" s="220"/>
      <c r="L63" s="220"/>
    </row>
    <row r="64" spans="1:12" x14ac:dyDescent="0.25">
      <c r="A64" s="223">
        <v>43831</v>
      </c>
      <c r="B64" s="219">
        <v>2.022190917031395</v>
      </c>
      <c r="C64" s="219">
        <v>11.894632555224604</v>
      </c>
      <c r="D64" s="219">
        <v>-1.8124385487602979</v>
      </c>
      <c r="E64" s="219">
        <v>20.656313549547647</v>
      </c>
      <c r="F64" s="220"/>
      <c r="G64" s="220"/>
      <c r="H64" s="220"/>
      <c r="I64" s="220"/>
      <c r="J64" s="220"/>
      <c r="K64" s="220"/>
      <c r="L64" s="220"/>
    </row>
    <row r="65" spans="1:12" x14ac:dyDescent="0.25">
      <c r="A65" s="223">
        <v>43862</v>
      </c>
      <c r="B65" s="219">
        <v>2.3585196192692308</v>
      </c>
      <c r="C65" s="219">
        <v>10.430384823048186</v>
      </c>
      <c r="D65" s="219">
        <v>-0.11708571853139915</v>
      </c>
      <c r="E65" s="219">
        <v>27.118546516533939</v>
      </c>
      <c r="F65" s="220"/>
      <c r="G65" s="220"/>
      <c r="H65" s="220"/>
      <c r="I65" s="220"/>
      <c r="J65" s="220"/>
      <c r="K65" s="220"/>
      <c r="L65" s="220"/>
    </row>
    <row r="66" spans="1:12" x14ac:dyDescent="0.25">
      <c r="A66" s="223">
        <v>43891</v>
      </c>
      <c r="B66" s="219">
        <v>3.3375912499844276</v>
      </c>
      <c r="C66" s="219">
        <v>7.6813468894117278</v>
      </c>
      <c r="D66" s="219">
        <v>1.4668315401340948</v>
      </c>
      <c r="E66" s="219">
        <v>28.261853294694248</v>
      </c>
      <c r="F66" s="220"/>
      <c r="G66" s="220"/>
      <c r="H66" s="220"/>
      <c r="I66" s="220"/>
      <c r="J66" s="220"/>
      <c r="K66" s="220"/>
      <c r="L66" s="220"/>
    </row>
    <row r="67" spans="1:12" x14ac:dyDescent="0.25">
      <c r="A67" s="223">
        <v>43922</v>
      </c>
      <c r="B67" s="219">
        <v>1.6850668652281513</v>
      </c>
      <c r="C67" s="219">
        <v>4.7419089411716868</v>
      </c>
      <c r="D67" s="219">
        <v>3.7087489849819519</v>
      </c>
      <c r="E67" s="219">
        <v>34.049856620952426</v>
      </c>
      <c r="F67" s="220"/>
      <c r="G67" s="220"/>
      <c r="H67" s="220"/>
      <c r="I67" s="220"/>
      <c r="J67" s="220"/>
      <c r="K67" s="220"/>
      <c r="L67" s="220"/>
    </row>
    <row r="68" spans="1:12" x14ac:dyDescent="0.25">
      <c r="A68" s="223">
        <v>43952</v>
      </c>
      <c r="B68" s="219">
        <v>0.9226681692887837</v>
      </c>
      <c r="C68" s="219">
        <v>1.3757086382474739</v>
      </c>
      <c r="D68" s="219">
        <v>4.2811484334865497</v>
      </c>
      <c r="E68" s="219">
        <v>34.728000653855077</v>
      </c>
      <c r="F68" s="220"/>
      <c r="G68" s="220"/>
      <c r="H68" s="220"/>
      <c r="I68" s="220"/>
      <c r="J68" s="220"/>
      <c r="K68" s="220"/>
      <c r="L68" s="220"/>
    </row>
    <row r="69" spans="1:12" x14ac:dyDescent="0.25">
      <c r="A69" s="223">
        <v>43983</v>
      </c>
      <c r="B69" s="219">
        <v>1.0019982502428917</v>
      </c>
      <c r="C69" s="219">
        <v>-1.6538528455726009</v>
      </c>
      <c r="D69" s="219">
        <v>5.1045156272766548</v>
      </c>
      <c r="E69" s="219">
        <v>37.848442529038948</v>
      </c>
      <c r="F69" s="220"/>
      <c r="G69" s="220"/>
      <c r="H69" s="220"/>
      <c r="I69" s="220"/>
      <c r="J69" s="220"/>
      <c r="K69" s="220"/>
      <c r="L69" s="220"/>
    </row>
    <row r="70" spans="1:12" x14ac:dyDescent="0.25">
      <c r="A70" s="223">
        <v>44013</v>
      </c>
      <c r="B70" s="219">
        <v>2.0885525131197085</v>
      </c>
      <c r="C70" s="219">
        <v>-3.6517489200815305</v>
      </c>
      <c r="D70" s="219">
        <v>7.5196866404400993</v>
      </c>
      <c r="E70" s="219">
        <v>41.427920886093148</v>
      </c>
      <c r="F70" s="220"/>
      <c r="G70" s="220"/>
      <c r="H70" s="220"/>
      <c r="I70" s="220"/>
      <c r="J70" s="220"/>
      <c r="K70" s="220"/>
      <c r="L70" s="220"/>
    </row>
    <row r="71" spans="1:12" x14ac:dyDescent="0.25">
      <c r="A71" s="223">
        <v>44044</v>
      </c>
      <c r="B71" s="219">
        <v>1.0466729422517318</v>
      </c>
      <c r="C71" s="219">
        <v>-4.1732284371275341</v>
      </c>
      <c r="D71" s="219">
        <v>9.0678983169809158</v>
      </c>
      <c r="E71" s="219">
        <v>44.301913358997467</v>
      </c>
      <c r="F71" s="220"/>
      <c r="G71" s="220"/>
      <c r="H71" s="220"/>
      <c r="I71" s="220"/>
      <c r="J71" s="220"/>
      <c r="K71" s="220"/>
      <c r="L71" s="220"/>
    </row>
    <row r="72" spans="1:12" x14ac:dyDescent="0.25">
      <c r="A72" s="223">
        <v>44075</v>
      </c>
      <c r="B72" s="219">
        <v>-0.75715326896317947</v>
      </c>
      <c r="C72" s="219">
        <v>-6.7929471051749033</v>
      </c>
      <c r="D72" s="219">
        <v>8.7837451657531602</v>
      </c>
      <c r="E72" s="219">
        <v>46.445976319169233</v>
      </c>
      <c r="F72" s="220"/>
      <c r="G72" s="220"/>
      <c r="H72" s="220"/>
      <c r="I72" s="220"/>
      <c r="J72" s="220"/>
      <c r="K72" s="220"/>
      <c r="L72" s="220"/>
    </row>
    <row r="73" spans="1:12" x14ac:dyDescent="0.25">
      <c r="A73" s="223">
        <v>44105</v>
      </c>
      <c r="B73" s="219">
        <v>-2.2350951087151714</v>
      </c>
      <c r="C73" s="219">
        <v>-7.6548951665610758</v>
      </c>
      <c r="D73" s="219">
        <v>9.7286642838823241</v>
      </c>
      <c r="E73" s="219">
        <v>49.960898510131727</v>
      </c>
      <c r="F73" s="220"/>
      <c r="G73" s="220"/>
      <c r="H73" s="220"/>
      <c r="I73" s="220"/>
      <c r="J73" s="220"/>
      <c r="K73" s="220"/>
      <c r="L73" s="220"/>
    </row>
    <row r="74" spans="1:12" x14ac:dyDescent="0.25">
      <c r="A74" s="223">
        <v>44136</v>
      </c>
      <c r="B74" s="219">
        <v>-5.9691071328743988</v>
      </c>
      <c r="C74" s="219">
        <v>-8.8955285793986292</v>
      </c>
      <c r="D74" s="219">
        <v>9.7319529451170155</v>
      </c>
      <c r="E74" s="219">
        <v>52.017085009813854</v>
      </c>
      <c r="F74" s="220"/>
      <c r="G74" s="220"/>
      <c r="H74" s="220"/>
      <c r="I74" s="220"/>
      <c r="J74" s="220"/>
      <c r="K74" s="220"/>
      <c r="L74" s="220"/>
    </row>
    <row r="75" spans="1:12" x14ac:dyDescent="0.25">
      <c r="A75" s="223">
        <v>44166</v>
      </c>
      <c r="B75" s="219">
        <v>-8.1743239206128777</v>
      </c>
      <c r="C75" s="219">
        <v>-9.9599648345545546</v>
      </c>
      <c r="D75" s="219">
        <v>7.7540413259306291</v>
      </c>
      <c r="E75" s="219">
        <v>52.431298716102475</v>
      </c>
      <c r="F75" s="220"/>
      <c r="G75" s="220"/>
      <c r="H75" s="220"/>
      <c r="I75" s="220"/>
      <c r="J75" s="220"/>
      <c r="K75" s="220"/>
      <c r="L75" s="220"/>
    </row>
    <row r="76" spans="1:12" x14ac:dyDescent="0.25">
      <c r="A76" s="223">
        <v>44197</v>
      </c>
      <c r="B76" s="219">
        <v>-10.69920918566595</v>
      </c>
      <c r="C76" s="219">
        <v>-10.587114155930422</v>
      </c>
      <c r="D76" s="219">
        <v>15.596583723098206</v>
      </c>
      <c r="E76" s="219">
        <v>52.282361921588205</v>
      </c>
      <c r="F76" s="220"/>
      <c r="G76" s="220"/>
      <c r="H76" s="220"/>
      <c r="I76" s="220"/>
      <c r="J76" s="220"/>
      <c r="K76" s="220"/>
      <c r="L76" s="220"/>
    </row>
    <row r="77" spans="1:12" x14ac:dyDescent="0.25">
      <c r="A77" s="223">
        <v>44228</v>
      </c>
      <c r="B77" s="219">
        <v>-11.506071332239159</v>
      </c>
      <c r="C77" s="219">
        <v>-12.018290875182061</v>
      </c>
      <c r="D77" s="219">
        <v>16.405969393775123</v>
      </c>
      <c r="E77" s="219">
        <v>53.956560830839919</v>
      </c>
      <c r="F77" s="220"/>
      <c r="G77" s="220"/>
      <c r="H77" s="220"/>
      <c r="I77" s="220"/>
      <c r="J77" s="220"/>
      <c r="K77" s="220"/>
      <c r="L77" s="220"/>
    </row>
    <row r="78" spans="1:12" x14ac:dyDescent="0.25">
      <c r="A78" s="223">
        <v>44256</v>
      </c>
      <c r="B78" s="219">
        <v>-12.837283408825101</v>
      </c>
      <c r="C78" s="219">
        <v>-12.975954537168931</v>
      </c>
      <c r="D78" s="219">
        <v>15.721520587900088</v>
      </c>
      <c r="E78" s="219">
        <v>51.102866691524071</v>
      </c>
      <c r="F78" s="220"/>
      <c r="G78" s="220"/>
      <c r="H78" s="220"/>
      <c r="I78" s="220"/>
      <c r="J78" s="220"/>
      <c r="K78" s="220"/>
      <c r="L78" s="220"/>
    </row>
    <row r="79" spans="1:12" x14ac:dyDescent="0.25">
      <c r="A79" s="223">
        <v>44287</v>
      </c>
      <c r="B79" s="219">
        <v>-12.62697939955784</v>
      </c>
      <c r="C79" s="219">
        <v>-12.176441244410668</v>
      </c>
      <c r="D79" s="219">
        <v>11.228411054240127</v>
      </c>
      <c r="E79" s="219">
        <v>47.967776358285732</v>
      </c>
      <c r="F79" s="220"/>
      <c r="G79" s="220"/>
      <c r="H79" s="220"/>
      <c r="I79" s="220"/>
      <c r="J79" s="220"/>
      <c r="K79" s="220"/>
      <c r="L79" s="220"/>
    </row>
    <row r="80" spans="1:12" x14ac:dyDescent="0.25">
      <c r="A80" s="223">
        <v>44317</v>
      </c>
      <c r="B80" s="219">
        <v>-13.402201448983746</v>
      </c>
      <c r="C80" s="219">
        <v>-10.572049133598611</v>
      </c>
      <c r="D80" s="219">
        <v>17.739429592236348</v>
      </c>
      <c r="E80" s="219">
        <v>48.394004359623153</v>
      </c>
      <c r="F80" s="220"/>
      <c r="G80" s="220"/>
      <c r="H80" s="220"/>
      <c r="I80" s="220"/>
      <c r="J80" s="220"/>
      <c r="K80" s="220"/>
      <c r="L80" s="220"/>
    </row>
    <row r="81" spans="1:12" x14ac:dyDescent="0.25">
      <c r="A81" s="223">
        <v>44348</v>
      </c>
      <c r="B81" s="219">
        <v>-14.949915190225056</v>
      </c>
      <c r="C81" s="219">
        <v>-9.1730736839184033</v>
      </c>
      <c r="D81" s="219">
        <v>18.593604978898014</v>
      </c>
      <c r="E81" s="219">
        <v>42.716652033841967</v>
      </c>
      <c r="F81" s="220"/>
      <c r="G81" s="220"/>
      <c r="H81" s="220"/>
      <c r="I81" s="220"/>
      <c r="J81" s="220"/>
      <c r="K81" s="220"/>
      <c r="L81" s="220"/>
    </row>
    <row r="82" spans="1:12" x14ac:dyDescent="0.25">
      <c r="A82" s="223">
        <v>44378</v>
      </c>
      <c r="B82" s="219">
        <v>-16.265447540113371</v>
      </c>
      <c r="C82" s="219">
        <v>-8.987791600550608</v>
      </c>
      <c r="D82" s="219">
        <v>17.155650241426741</v>
      </c>
      <c r="E82" s="219">
        <v>35.08317257236061</v>
      </c>
      <c r="F82" s="220"/>
      <c r="G82" s="220"/>
      <c r="H82" s="220"/>
      <c r="I82" s="220"/>
      <c r="J82" s="220"/>
      <c r="K82" s="220"/>
      <c r="L82" s="220"/>
    </row>
    <row r="83" spans="1:12" x14ac:dyDescent="0.25">
      <c r="A83" s="223">
        <v>44409</v>
      </c>
      <c r="B83" s="219">
        <v>-15.362656867161846</v>
      </c>
      <c r="C83" s="219">
        <v>-9.2799062600006579</v>
      </c>
      <c r="D83" s="219">
        <v>15.201287269600016</v>
      </c>
      <c r="E83" s="219">
        <v>35.431349996265993</v>
      </c>
      <c r="F83" s="220"/>
      <c r="G83" s="220"/>
      <c r="H83" s="220"/>
      <c r="I83" s="220"/>
      <c r="J83" s="220"/>
      <c r="K83" s="220"/>
      <c r="L83" s="220"/>
    </row>
    <row r="84" spans="1:12" x14ac:dyDescent="0.25">
      <c r="A84" s="223">
        <v>44440</v>
      </c>
      <c r="B84" s="219">
        <v>-13.840028124413578</v>
      </c>
      <c r="C84" s="219">
        <v>-5.9117849547406109</v>
      </c>
      <c r="D84" s="219">
        <v>10.942701327619702</v>
      </c>
      <c r="E84" s="219">
        <v>31.084640758904925</v>
      </c>
      <c r="F84" s="216"/>
      <c r="G84" s="216"/>
      <c r="H84" s="216"/>
      <c r="I84" s="216"/>
      <c r="J84" s="216"/>
      <c r="K84" s="216"/>
      <c r="L84" s="216"/>
    </row>
    <row r="85" spans="1:12" x14ac:dyDescent="0.25">
      <c r="A85" s="223">
        <v>44470</v>
      </c>
      <c r="B85" s="219">
        <v>-11.180332289255146</v>
      </c>
      <c r="C85" s="219">
        <v>-3.6008507794975775</v>
      </c>
      <c r="D85" s="219">
        <v>6.6057583312137513</v>
      </c>
      <c r="E85" s="219">
        <v>27.159911435732887</v>
      </c>
      <c r="F85" s="216"/>
      <c r="G85" s="216"/>
      <c r="H85" s="216"/>
      <c r="I85" s="216"/>
      <c r="J85" s="216"/>
      <c r="K85" s="216"/>
      <c r="L85" s="216"/>
    </row>
    <row r="86" spans="1:12" x14ac:dyDescent="0.25">
      <c r="A86" s="223">
        <v>44501</v>
      </c>
      <c r="B86" s="219">
        <v>-7.4917792254785098</v>
      </c>
      <c r="C86" s="219">
        <v>-1.5588015655315957</v>
      </c>
      <c r="D86" s="219">
        <v>2.2204641423213047</v>
      </c>
      <c r="E86" s="219">
        <v>25.491527209742486</v>
      </c>
      <c r="F86" s="216"/>
      <c r="G86" s="216"/>
      <c r="H86" s="216"/>
      <c r="I86" s="216"/>
      <c r="J86" s="216"/>
      <c r="K86" s="216"/>
      <c r="L86" s="216"/>
    </row>
    <row r="87" spans="1:12" x14ac:dyDescent="0.25">
      <c r="A87" s="223">
        <v>44531</v>
      </c>
      <c r="B87" s="219">
        <v>-2.6820663564113403</v>
      </c>
      <c r="C87" s="219">
        <v>0.14768482555112428</v>
      </c>
      <c r="D87" s="219">
        <v>0.36074986179437474</v>
      </c>
      <c r="E87" s="219">
        <v>20.837400735679921</v>
      </c>
      <c r="F87" s="216"/>
      <c r="G87" s="216"/>
      <c r="H87" s="216"/>
      <c r="I87" s="216"/>
      <c r="J87" s="216"/>
      <c r="K87" s="216"/>
      <c r="L87" s="216"/>
    </row>
    <row r="88" spans="1:12" x14ac:dyDescent="0.25">
      <c r="A88" s="223">
        <v>44562</v>
      </c>
      <c r="B88" s="219">
        <v>3.9858169914667627</v>
      </c>
      <c r="C88" s="219">
        <v>2.0611297687200647</v>
      </c>
      <c r="D88" s="219">
        <v>-9.3531296280245755</v>
      </c>
      <c r="E88" s="219">
        <v>13.695349085558917</v>
      </c>
      <c r="F88" s="216"/>
      <c r="G88" s="216"/>
      <c r="H88" s="216"/>
      <c r="I88" s="216"/>
      <c r="J88" s="216"/>
      <c r="K88" s="216"/>
      <c r="L88" s="216"/>
    </row>
    <row r="89" spans="1:12" x14ac:dyDescent="0.25">
      <c r="A89" s="223">
        <v>44593</v>
      </c>
      <c r="B89" s="219">
        <v>7.4212683880830781</v>
      </c>
      <c r="C89" s="219">
        <v>4.4618647775948546</v>
      </c>
      <c r="D89" s="219">
        <v>-11.050354374551247</v>
      </c>
      <c r="E89" s="219">
        <v>12.406517549299537</v>
      </c>
      <c r="F89" s="216"/>
      <c r="G89" s="216"/>
      <c r="H89" s="216"/>
      <c r="I89" s="216"/>
      <c r="J89" s="216"/>
      <c r="K89" s="216"/>
      <c r="L89" s="216"/>
    </row>
    <row r="90" spans="1:12" x14ac:dyDescent="0.25">
      <c r="A90" s="223">
        <v>44621</v>
      </c>
      <c r="B90" s="219">
        <v>8.3029968434981072</v>
      </c>
      <c r="C90" s="219">
        <v>2.4949709583356849</v>
      </c>
      <c r="D90" s="219">
        <v>-16.960138579349135</v>
      </c>
      <c r="E90" s="219">
        <v>6.7687618313692326</v>
      </c>
      <c r="F90" s="216"/>
      <c r="G90" s="216"/>
      <c r="H90" s="216"/>
      <c r="I90" s="216"/>
      <c r="J90" s="216"/>
      <c r="K90" s="216"/>
      <c r="L90" s="216"/>
    </row>
    <row r="91" spans="1:12" x14ac:dyDescent="0.25">
      <c r="A91" s="223">
        <v>44652</v>
      </c>
      <c r="B91" s="219">
        <v>91.451123416141996</v>
      </c>
      <c r="C91" s="219">
        <v>-48.73158904446457</v>
      </c>
      <c r="D91" s="219">
        <v>-39.799132950231296</v>
      </c>
      <c r="E91" s="219">
        <v>-16.968255010320419</v>
      </c>
      <c r="F91" s="216"/>
      <c r="G91" s="216"/>
      <c r="H91" s="216"/>
      <c r="I91" s="216"/>
      <c r="J91" s="216"/>
      <c r="K91" s="216"/>
      <c r="L91" s="216"/>
    </row>
    <row r="92" spans="1:12" x14ac:dyDescent="0.25">
      <c r="A92" s="223">
        <v>44682</v>
      </c>
      <c r="B92" s="219">
        <v>108.41352130212968</v>
      </c>
      <c r="C92" s="219">
        <v>-52.511656363094517</v>
      </c>
      <c r="D92" s="219">
        <v>-45.045770244839204</v>
      </c>
      <c r="E92" s="219">
        <v>-21.969603478350081</v>
      </c>
      <c r="F92" s="216"/>
      <c r="G92" s="216"/>
      <c r="H92" s="216"/>
      <c r="I92" s="216"/>
      <c r="J92" s="216"/>
      <c r="K92" s="216"/>
      <c r="L92" s="216"/>
    </row>
    <row r="93" spans="1:12" x14ac:dyDescent="0.25">
      <c r="A93" s="223">
        <v>44713</v>
      </c>
      <c r="B93" s="219">
        <v>118.52017290717058</v>
      </c>
      <c r="C93" s="219">
        <v>-54.123566703890305</v>
      </c>
      <c r="D93" s="219">
        <v>-45.93728982502374</v>
      </c>
      <c r="E93" s="219">
        <v>-19.877745020091183</v>
      </c>
      <c r="F93" s="216"/>
      <c r="G93" s="216"/>
      <c r="H93" s="216"/>
      <c r="I93" s="216"/>
      <c r="J93" s="216"/>
      <c r="K93" s="216"/>
      <c r="L93" s="216"/>
    </row>
    <row r="94" spans="1:12" x14ac:dyDescent="0.25">
      <c r="A94" s="223">
        <v>44743</v>
      </c>
      <c r="B94" s="219">
        <v>105.00499589253374</v>
      </c>
      <c r="C94" s="219">
        <v>-49.040163556387604</v>
      </c>
      <c r="D94" s="219">
        <v>-39.628514821966476</v>
      </c>
      <c r="E94" s="219">
        <v>-8.2933981490234032</v>
      </c>
      <c r="F94" s="216"/>
      <c r="G94" s="216"/>
      <c r="H94" s="216"/>
      <c r="I94" s="216"/>
      <c r="J94" s="216"/>
      <c r="K94" s="216"/>
      <c r="L94" s="216"/>
    </row>
    <row r="95" spans="1:12" x14ac:dyDescent="0.25">
      <c r="A95" s="223">
        <v>44774</v>
      </c>
      <c r="B95" s="222">
        <v>105.48882437338145</v>
      </c>
      <c r="C95" s="222">
        <v>-47.162299600662593</v>
      </c>
      <c r="D95" s="222">
        <v>-35.948283955787531</v>
      </c>
      <c r="E95" s="222">
        <v>-7.0566115855512805</v>
      </c>
      <c r="F95" s="216"/>
      <c r="G95" s="216"/>
      <c r="H95" s="216"/>
      <c r="I95" s="216"/>
      <c r="J95" s="216"/>
      <c r="K95" s="216"/>
      <c r="L95" s="216"/>
    </row>
    <row r="96" spans="1:12" x14ac:dyDescent="0.25">
      <c r="A96" s="223">
        <v>44805</v>
      </c>
      <c r="B96" s="222">
        <v>101.13939922573584</v>
      </c>
      <c r="C96" s="222">
        <v>-45.521637078430352</v>
      </c>
      <c r="D96" s="222">
        <v>-33.078856604614856</v>
      </c>
      <c r="E96" s="222">
        <v>-2.8134654996042343</v>
      </c>
      <c r="F96" s="216"/>
      <c r="G96" s="216"/>
      <c r="H96" s="216"/>
      <c r="I96" s="216"/>
      <c r="J96" s="216"/>
      <c r="K96" s="216"/>
      <c r="L96" s="216"/>
    </row>
    <row r="97" spans="1:12" x14ac:dyDescent="0.25">
      <c r="A97" s="223">
        <v>44835</v>
      </c>
      <c r="B97" s="222">
        <v>77.567210427070847</v>
      </c>
      <c r="C97" s="222">
        <v>-31.74319152194704</v>
      </c>
      <c r="D97" s="222">
        <v>-29.846399341726411</v>
      </c>
      <c r="E97" s="222">
        <v>1.9233597625518257</v>
      </c>
      <c r="F97" s="216"/>
      <c r="G97" s="216"/>
      <c r="H97" s="216"/>
      <c r="I97" s="216"/>
      <c r="J97" s="216"/>
      <c r="K97" s="216"/>
      <c r="L97" s="216"/>
    </row>
    <row r="98" spans="1:12" x14ac:dyDescent="0.25">
      <c r="A98" s="223">
        <v>44866</v>
      </c>
      <c r="B98" s="222">
        <v>71.041048472992287</v>
      </c>
      <c r="C98" s="222">
        <v>-26.682744704265389</v>
      </c>
      <c r="D98" s="222">
        <v>-26.977450882539515</v>
      </c>
      <c r="E98" s="222">
        <v>3.1519979932202631</v>
      </c>
      <c r="F98" s="216"/>
      <c r="G98" s="216"/>
      <c r="H98" s="216"/>
      <c r="I98" s="216"/>
      <c r="J98" s="216"/>
      <c r="K98" s="216"/>
      <c r="L98" s="216"/>
    </row>
    <row r="99" spans="1:12" x14ac:dyDescent="0.25">
      <c r="A99" s="223">
        <v>44896</v>
      </c>
      <c r="B99" s="222">
        <v>63.711288560638963</v>
      </c>
      <c r="C99" s="222">
        <v>-23.588897160160599</v>
      </c>
      <c r="D99" s="222">
        <v>-25.104633880432672</v>
      </c>
      <c r="E99" s="222">
        <v>6.7426912659093432</v>
      </c>
      <c r="F99" s="216"/>
      <c r="G99" s="216"/>
      <c r="H99" s="216"/>
      <c r="I99" s="216"/>
      <c r="J99" s="216"/>
      <c r="K99" s="216"/>
      <c r="L99" s="216"/>
    </row>
    <row r="100" spans="1:12" x14ac:dyDescent="0.25">
      <c r="A100" s="223">
        <v>44927</v>
      </c>
      <c r="B100" s="222">
        <v>53.836201697513019</v>
      </c>
      <c r="C100" s="222">
        <v>-18.402570735690517</v>
      </c>
      <c r="D100" s="222">
        <v>-17.021955633876757</v>
      </c>
      <c r="E100" s="222">
        <v>17.244729014545442</v>
      </c>
      <c r="F100" s="216"/>
      <c r="G100" s="216"/>
      <c r="H100" s="216"/>
      <c r="I100" s="216"/>
      <c r="J100" s="216"/>
      <c r="K100" s="216"/>
      <c r="L100" s="216"/>
    </row>
    <row r="101" spans="1:12" x14ac:dyDescent="0.25">
      <c r="A101" s="223">
        <v>44958</v>
      </c>
      <c r="B101" s="222">
        <v>48.936685283662342</v>
      </c>
      <c r="C101" s="222">
        <v>-16.014470469850508</v>
      </c>
      <c r="D101" s="222">
        <v>-15.802805103237759</v>
      </c>
      <c r="E101" s="222">
        <v>16.019357960783978</v>
      </c>
      <c r="F101" s="216"/>
      <c r="G101" s="216"/>
      <c r="H101" s="216"/>
      <c r="I101" s="216"/>
      <c r="J101" s="216"/>
      <c r="K101" s="216"/>
      <c r="L101" s="216"/>
    </row>
    <row r="102" spans="1:12" x14ac:dyDescent="0.25">
      <c r="A102" s="223">
        <v>44986</v>
      </c>
      <c r="B102" s="222">
        <v>49.919561664038127</v>
      </c>
      <c r="C102" s="222">
        <v>-13.217129351478647</v>
      </c>
      <c r="D102" s="222">
        <v>-7.1016995906417577</v>
      </c>
      <c r="E102" s="222">
        <v>25.246865017621815</v>
      </c>
      <c r="F102" s="216"/>
      <c r="G102" s="216"/>
      <c r="H102" s="216"/>
      <c r="I102" s="216"/>
      <c r="J102" s="216"/>
      <c r="K102" s="216"/>
      <c r="L102" s="216"/>
    </row>
    <row r="103" spans="1:12" x14ac:dyDescent="0.25">
      <c r="A103" s="223">
        <v>45017</v>
      </c>
      <c r="B103" s="222">
        <v>-15.669079091480853</v>
      </c>
      <c r="C103" s="222">
        <v>85.061444934462344</v>
      </c>
      <c r="D103" s="222">
        <v>46.825395064037849</v>
      </c>
      <c r="E103" s="222">
        <v>62.890461485810647</v>
      </c>
      <c r="F103" s="216"/>
      <c r="G103" s="216"/>
      <c r="H103" s="216"/>
      <c r="I103" s="216"/>
      <c r="J103" s="216"/>
      <c r="K103" s="216"/>
      <c r="L103" s="216"/>
    </row>
    <row r="104" spans="1:12" x14ac:dyDescent="0.25">
      <c r="A104" s="223">
        <v>45047</v>
      </c>
      <c r="B104" s="222">
        <v>-20.936452153632217</v>
      </c>
      <c r="C104" s="222">
        <v>106.80479734062703</v>
      </c>
      <c r="D104" s="222">
        <v>58.900280819204482</v>
      </c>
      <c r="E104" s="222">
        <v>62.306713423296998</v>
      </c>
      <c r="F104" s="216"/>
      <c r="G104" s="216"/>
      <c r="H104" s="216"/>
      <c r="I104" s="216"/>
      <c r="J104" s="216"/>
      <c r="K104" s="216"/>
      <c r="L104" s="216"/>
    </row>
    <row r="105" spans="1:12" x14ac:dyDescent="0.25">
      <c r="A105" s="223">
        <v>45078</v>
      </c>
      <c r="B105" s="222">
        <v>-23.36433474602218</v>
      </c>
      <c r="C105" s="222">
        <v>120.83917062708142</v>
      </c>
      <c r="D105" s="222">
        <v>69.16299055450699</v>
      </c>
      <c r="E105" s="222">
        <v>68.556139933400857</v>
      </c>
      <c r="F105" s="216"/>
      <c r="G105" s="216"/>
      <c r="H105" s="216"/>
      <c r="I105" s="216"/>
      <c r="J105" s="216"/>
      <c r="K105" s="216"/>
      <c r="L105" s="216"/>
    </row>
    <row r="106" spans="1:12" x14ac:dyDescent="0.25">
      <c r="A106" s="223">
        <v>45108</v>
      </c>
      <c r="B106" s="222">
        <v>-18.163480313001358</v>
      </c>
      <c r="C106" s="222">
        <v>104.56409041458059</v>
      </c>
      <c r="D106" s="222">
        <v>55.269871479501006</v>
      </c>
      <c r="E106" s="222">
        <v>53.710831038296845</v>
      </c>
      <c r="F106" s="220"/>
      <c r="G106" s="13"/>
      <c r="H106" s="13"/>
      <c r="I106" s="13"/>
      <c r="J106" s="13"/>
      <c r="K106" s="13"/>
      <c r="L106" s="13"/>
    </row>
    <row r="107" spans="1:12" x14ac:dyDescent="0.25">
      <c r="A107" s="223">
        <v>45139</v>
      </c>
      <c r="B107" s="222">
        <v>-16.208429520359275</v>
      </c>
      <c r="C107" s="222">
        <v>92.897193114587651</v>
      </c>
      <c r="D107" s="222">
        <v>44.710557621848125</v>
      </c>
      <c r="E107" s="222">
        <v>53.935667419746352</v>
      </c>
      <c r="F107" s="220"/>
      <c r="G107" s="13"/>
      <c r="H107" s="13"/>
      <c r="I107" s="13"/>
      <c r="J107" s="13"/>
      <c r="K107" s="13"/>
      <c r="L107" s="13"/>
    </row>
    <row r="108" spans="1:12" x14ac:dyDescent="0.25">
      <c r="A108" s="223">
        <v>45170</v>
      </c>
      <c r="B108" s="222">
        <v>-5.2768814222340694</v>
      </c>
      <c r="C108" s="222">
        <v>70.000519590616392</v>
      </c>
      <c r="D108" s="222">
        <v>34.218083806026215</v>
      </c>
      <c r="E108" s="222">
        <v>45.152159674746059</v>
      </c>
      <c r="F108" s="220"/>
      <c r="G108" s="13"/>
      <c r="H108" s="13"/>
      <c r="I108" s="13"/>
      <c r="J108" s="13"/>
      <c r="K108" s="13"/>
      <c r="L108" s="13"/>
    </row>
    <row r="109" spans="1:12" x14ac:dyDescent="0.25">
      <c r="A109" s="223">
        <v>45200</v>
      </c>
      <c r="B109" s="224">
        <v>17.416771242754564</v>
      </c>
      <c r="C109" s="224">
        <v>25.00920028350933</v>
      </c>
      <c r="D109" s="224">
        <v>14.665568187268079</v>
      </c>
      <c r="E109" s="224">
        <v>33.566356140054154</v>
      </c>
      <c r="F109" s="13"/>
      <c r="G109" s="13"/>
      <c r="H109" s="13"/>
      <c r="I109" s="13"/>
      <c r="J109" s="13"/>
      <c r="K109" s="13"/>
      <c r="L109" s="1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84" zoomScaleSheetLayoutView="90" workbookViewId="0"/>
  </sheetViews>
  <sheetFormatPr defaultColWidth="8.85546875" defaultRowHeight="15" x14ac:dyDescent="0.25"/>
  <cols>
    <col min="1" max="1" width="8.85546875" style="13"/>
    <col min="2" max="2" width="13.28515625" style="13" customWidth="1"/>
    <col min="3" max="3" width="17.28515625" style="13" customWidth="1"/>
    <col min="4" max="4" width="18.7109375" style="13" customWidth="1"/>
    <col min="5" max="5" width="9.42578125" style="13" customWidth="1"/>
    <col min="6" max="6" width="11.85546875" style="13" customWidth="1"/>
    <col min="7" max="16384" width="8.85546875" style="13"/>
  </cols>
  <sheetData>
    <row r="1" spans="1:6" ht="23.25" x14ac:dyDescent="0.35">
      <c r="A1" s="2" t="s">
        <v>28</v>
      </c>
      <c r="B1" s="3"/>
      <c r="C1" s="3"/>
      <c r="D1" s="3"/>
      <c r="E1" s="3"/>
      <c r="F1" s="3"/>
    </row>
    <row r="2" spans="1:6" x14ac:dyDescent="0.25">
      <c r="A2" s="4"/>
      <c r="B2" s="4"/>
      <c r="C2" s="4"/>
      <c r="D2" s="4"/>
      <c r="E2" s="4"/>
      <c r="F2" s="4"/>
    </row>
    <row r="3" spans="1:6" ht="29.45" customHeight="1" x14ac:dyDescent="0.25">
      <c r="A3" s="20" t="s">
        <v>22</v>
      </c>
      <c r="B3" s="24" t="s">
        <v>23</v>
      </c>
      <c r="C3" s="24" t="s">
        <v>24</v>
      </c>
      <c r="D3" s="24" t="s">
        <v>25</v>
      </c>
      <c r="E3" s="24" t="s">
        <v>26</v>
      </c>
      <c r="F3" s="24" t="s">
        <v>29</v>
      </c>
    </row>
    <row r="4" spans="1:6" x14ac:dyDescent="0.25">
      <c r="A4" s="148">
        <v>44197</v>
      </c>
      <c r="B4" s="27">
        <v>4.8600000000000003</v>
      </c>
      <c r="C4" s="27">
        <v>3.56</v>
      </c>
      <c r="D4" s="27">
        <v>6.82</v>
      </c>
      <c r="E4" s="27">
        <v>4.33</v>
      </c>
      <c r="F4" s="149">
        <v>4</v>
      </c>
    </row>
    <row r="5" spans="1:6" x14ac:dyDescent="0.25">
      <c r="A5" s="148">
        <v>44228</v>
      </c>
      <c r="B5" s="27">
        <v>7.46</v>
      </c>
      <c r="C5" s="27">
        <v>8.7899999999999991</v>
      </c>
      <c r="D5" s="27">
        <v>7.33</v>
      </c>
      <c r="E5" s="27">
        <v>6.09</v>
      </c>
      <c r="F5" s="149">
        <v>4</v>
      </c>
    </row>
    <row r="6" spans="1:6" x14ac:dyDescent="0.25">
      <c r="A6" s="148">
        <v>44256</v>
      </c>
      <c r="B6" s="27">
        <v>7.52</v>
      </c>
      <c r="C6" s="27">
        <v>8.11</v>
      </c>
      <c r="D6" s="27">
        <v>8.6300000000000008</v>
      </c>
      <c r="E6" s="27">
        <v>5.46</v>
      </c>
      <c r="F6" s="149">
        <v>4</v>
      </c>
    </row>
    <row r="7" spans="1:6" x14ac:dyDescent="0.25">
      <c r="A7" s="148">
        <v>44287</v>
      </c>
      <c r="B7" s="27">
        <v>6.82</v>
      </c>
      <c r="C7" s="27">
        <v>6.89</v>
      </c>
      <c r="D7" s="27">
        <v>8.42</v>
      </c>
      <c r="E7" s="27">
        <v>4.5599999999999996</v>
      </c>
      <c r="F7" s="149">
        <v>4</v>
      </c>
    </row>
    <row r="8" spans="1:6" x14ac:dyDescent="0.25">
      <c r="A8" s="148">
        <v>44317</v>
      </c>
      <c r="B8" s="27">
        <v>10.36</v>
      </c>
      <c r="C8" s="27">
        <v>14.56</v>
      </c>
      <c r="D8" s="27">
        <v>9.7799999999999994</v>
      </c>
      <c r="E8" s="27">
        <v>5.49</v>
      </c>
      <c r="F8" s="149">
        <v>4</v>
      </c>
    </row>
    <row r="9" spans="1:6" x14ac:dyDescent="0.25">
      <c r="A9" s="148">
        <v>44348</v>
      </c>
      <c r="B9" s="27">
        <v>9.26</v>
      </c>
      <c r="C9" s="27">
        <v>13.06</v>
      </c>
      <c r="D9" s="27">
        <v>9.5399999999999991</v>
      </c>
      <c r="E9" s="27">
        <v>3.37</v>
      </c>
      <c r="F9" s="149">
        <v>4</v>
      </c>
    </row>
    <row r="10" spans="1:6" x14ac:dyDescent="0.25">
      <c r="A10" s="148">
        <v>44378</v>
      </c>
      <c r="B10" s="27">
        <v>5.36</v>
      </c>
      <c r="C10" s="27">
        <v>3.18</v>
      </c>
      <c r="D10" s="27">
        <v>10.72</v>
      </c>
      <c r="E10" s="27">
        <v>1.66</v>
      </c>
      <c r="F10" s="149">
        <v>4</v>
      </c>
    </row>
    <row r="11" spans="1:6" x14ac:dyDescent="0.25">
      <c r="A11" s="148">
        <v>44409</v>
      </c>
      <c r="B11" s="27">
        <v>7.86</v>
      </c>
      <c r="C11" s="27">
        <v>9.48</v>
      </c>
      <c r="D11" s="27">
        <v>9.8800000000000008</v>
      </c>
      <c r="E11" s="27">
        <v>3.02</v>
      </c>
      <c r="F11" s="149">
        <v>4</v>
      </c>
    </row>
    <row r="12" spans="1:6" x14ac:dyDescent="0.25">
      <c r="A12" s="148">
        <v>44440</v>
      </c>
      <c r="B12" s="27">
        <v>10.93</v>
      </c>
      <c r="C12" s="27">
        <v>18.95</v>
      </c>
      <c r="D12" s="27">
        <v>6.81</v>
      </c>
      <c r="E12" s="27">
        <v>5.65</v>
      </c>
      <c r="F12" s="149">
        <v>4</v>
      </c>
    </row>
    <row r="13" spans="1:6" x14ac:dyDescent="0.25">
      <c r="A13" s="148">
        <v>44470</v>
      </c>
      <c r="B13" s="27">
        <v>13.14</v>
      </c>
      <c r="C13" s="27">
        <v>23.57</v>
      </c>
      <c r="D13" s="27">
        <v>8.6300000000000008</v>
      </c>
      <c r="E13" s="27">
        <v>4.96</v>
      </c>
      <c r="F13" s="149">
        <v>4</v>
      </c>
    </row>
    <row r="14" spans="1:6" x14ac:dyDescent="0.25">
      <c r="A14" s="148">
        <v>44501</v>
      </c>
      <c r="B14" s="27">
        <v>8.3800000000000008</v>
      </c>
      <c r="C14" s="27">
        <v>10.15</v>
      </c>
      <c r="D14" s="27">
        <v>8.36</v>
      </c>
      <c r="E14" s="27">
        <v>5.64</v>
      </c>
      <c r="F14" s="149">
        <v>4</v>
      </c>
    </row>
    <row r="15" spans="1:6" x14ac:dyDescent="0.25">
      <c r="A15" s="148">
        <v>44531</v>
      </c>
      <c r="B15" s="27">
        <v>8.85</v>
      </c>
      <c r="C15" s="27">
        <v>8.43</v>
      </c>
      <c r="D15" s="27">
        <v>8.15</v>
      </c>
      <c r="E15" s="27">
        <v>10.38</v>
      </c>
      <c r="F15" s="149">
        <v>4</v>
      </c>
    </row>
    <row r="16" spans="1:6" x14ac:dyDescent="0.25">
      <c r="A16" s="148">
        <v>44562</v>
      </c>
      <c r="B16" s="27">
        <v>8.43</v>
      </c>
      <c r="C16" s="27">
        <v>8.36</v>
      </c>
      <c r="D16" s="27">
        <v>8.59</v>
      </c>
      <c r="E16" s="27">
        <v>8.15</v>
      </c>
      <c r="F16" s="149">
        <v>4</v>
      </c>
    </row>
    <row r="17" spans="1:8" x14ac:dyDescent="0.25">
      <c r="A17" s="148">
        <v>44593</v>
      </c>
      <c r="B17" s="27">
        <v>12.35</v>
      </c>
      <c r="C17" s="27">
        <v>12.57</v>
      </c>
      <c r="D17" s="27">
        <v>9.91</v>
      </c>
      <c r="E17" s="27">
        <v>15.38</v>
      </c>
      <c r="F17" s="149">
        <v>4</v>
      </c>
    </row>
    <row r="18" spans="1:8" x14ac:dyDescent="0.25">
      <c r="A18" s="148">
        <v>44621</v>
      </c>
      <c r="B18" s="150">
        <v>139.27000000000001</v>
      </c>
      <c r="C18" s="150">
        <v>113.88</v>
      </c>
      <c r="D18" s="150">
        <v>258.18</v>
      </c>
      <c r="E18" s="150">
        <v>60.98</v>
      </c>
      <c r="F18" s="149">
        <v>4</v>
      </c>
      <c r="H18" s="7" t="s">
        <v>20</v>
      </c>
    </row>
    <row r="19" spans="1:8" x14ac:dyDescent="0.25">
      <c r="A19" s="148">
        <v>44652</v>
      </c>
      <c r="B19" s="27">
        <v>19.96</v>
      </c>
      <c r="C19" s="27">
        <v>37.07</v>
      </c>
      <c r="D19" s="27">
        <v>6.75</v>
      </c>
      <c r="E19" s="27">
        <v>15.85</v>
      </c>
      <c r="F19" s="149">
        <v>4</v>
      </c>
    </row>
    <row r="20" spans="1:8" x14ac:dyDescent="0.25">
      <c r="A20" s="148">
        <v>44682</v>
      </c>
      <c r="B20" s="27">
        <v>2.69</v>
      </c>
      <c r="C20" s="27">
        <v>10.02</v>
      </c>
      <c r="D20" s="27">
        <v>-0.61</v>
      </c>
      <c r="E20" s="27">
        <v>-3.3</v>
      </c>
      <c r="F20" s="149">
        <v>4</v>
      </c>
    </row>
    <row r="21" spans="1:8" x14ac:dyDescent="0.25">
      <c r="A21" s="148">
        <v>44713</v>
      </c>
      <c r="B21" s="27">
        <v>-3.2</v>
      </c>
      <c r="C21" s="27">
        <v>-7.96</v>
      </c>
      <c r="D21" s="27">
        <v>-3.87</v>
      </c>
      <c r="E21" s="27">
        <v>5.47</v>
      </c>
      <c r="F21" s="149">
        <v>4</v>
      </c>
    </row>
    <row r="22" spans="1:8" x14ac:dyDescent="0.25">
      <c r="A22" s="148">
        <v>44743</v>
      </c>
      <c r="B22" s="27">
        <v>-3.23</v>
      </c>
      <c r="C22" s="27">
        <v>-9.3800000000000008</v>
      </c>
      <c r="D22" s="27">
        <v>-4.24</v>
      </c>
      <c r="E22" s="27">
        <v>8.4600000000000009</v>
      </c>
      <c r="F22" s="149">
        <v>4</v>
      </c>
    </row>
    <row r="23" spans="1:8" x14ac:dyDescent="0.25">
      <c r="A23" s="148">
        <v>44774</v>
      </c>
      <c r="B23" s="27">
        <v>-1.24</v>
      </c>
      <c r="C23" s="27">
        <v>-2.82</v>
      </c>
      <c r="D23" s="27">
        <v>-0.75</v>
      </c>
      <c r="E23" s="27">
        <v>0.31</v>
      </c>
      <c r="F23" s="149">
        <v>4</v>
      </c>
    </row>
    <row r="24" spans="1:8" x14ac:dyDescent="0.25">
      <c r="A24" s="148">
        <v>44805</v>
      </c>
      <c r="B24" s="27">
        <v>3.31</v>
      </c>
      <c r="C24" s="27">
        <v>-0.1</v>
      </c>
      <c r="D24" s="27">
        <v>0.76</v>
      </c>
      <c r="E24" s="27">
        <v>11.94</v>
      </c>
      <c r="F24" s="149">
        <v>4</v>
      </c>
    </row>
    <row r="25" spans="1:8" x14ac:dyDescent="0.25">
      <c r="A25" s="148">
        <v>44835</v>
      </c>
      <c r="B25" s="27">
        <v>1.34</v>
      </c>
      <c r="C25" s="27">
        <v>-0.99</v>
      </c>
      <c r="D25" s="27">
        <v>-0.5</v>
      </c>
      <c r="E25" s="27">
        <v>7.56</v>
      </c>
      <c r="F25" s="149">
        <v>4</v>
      </c>
    </row>
    <row r="26" spans="1:8" x14ac:dyDescent="0.25">
      <c r="A26" s="148">
        <v>44866</v>
      </c>
      <c r="B26" s="27">
        <v>1.24</v>
      </c>
      <c r="C26" s="27">
        <v>-0.13</v>
      </c>
      <c r="D26" s="27">
        <v>0.19</v>
      </c>
      <c r="E26" s="27">
        <v>4.7699999999999996</v>
      </c>
      <c r="F26" s="149">
        <v>4</v>
      </c>
    </row>
    <row r="27" spans="1:8" x14ac:dyDescent="0.25">
      <c r="A27" s="148">
        <v>44896</v>
      </c>
      <c r="B27" s="27">
        <v>5.76</v>
      </c>
      <c r="C27" s="27">
        <v>-0.11</v>
      </c>
      <c r="D27" s="27">
        <v>0.75</v>
      </c>
      <c r="E27" s="27">
        <v>22.52</v>
      </c>
      <c r="F27" s="149">
        <v>4</v>
      </c>
    </row>
    <row r="28" spans="1:8" x14ac:dyDescent="0.25">
      <c r="A28" s="148">
        <v>44927</v>
      </c>
      <c r="B28" s="27">
        <v>6.58</v>
      </c>
      <c r="C28" s="27">
        <v>6.83</v>
      </c>
      <c r="D28" s="27">
        <v>2.79</v>
      </c>
      <c r="E28" s="27">
        <v>11.58</v>
      </c>
      <c r="F28" s="149">
        <v>4</v>
      </c>
    </row>
    <row r="29" spans="1:8" x14ac:dyDescent="0.25">
      <c r="A29" s="148">
        <v>44958</v>
      </c>
      <c r="B29" s="27">
        <v>3.27</v>
      </c>
      <c r="C29" s="27">
        <v>2.86</v>
      </c>
      <c r="D29" s="27">
        <v>-0.83</v>
      </c>
      <c r="E29" s="27">
        <v>9.68</v>
      </c>
      <c r="F29" s="149">
        <v>4</v>
      </c>
    </row>
    <row r="30" spans="1:8" x14ac:dyDescent="0.25">
      <c r="A30" s="148">
        <v>44986</v>
      </c>
      <c r="B30" s="27">
        <v>3.73</v>
      </c>
      <c r="C30" s="27">
        <v>-0.25</v>
      </c>
      <c r="D30" s="27">
        <v>1.31</v>
      </c>
      <c r="E30" s="27">
        <v>12.46</v>
      </c>
      <c r="F30" s="149">
        <v>4</v>
      </c>
    </row>
    <row r="31" spans="1:8" x14ac:dyDescent="0.25">
      <c r="A31" s="148">
        <v>45017</v>
      </c>
      <c r="B31" s="27">
        <v>4.3600000000000003</v>
      </c>
      <c r="C31" s="27">
        <v>1.35</v>
      </c>
      <c r="D31" s="27">
        <v>2.0099999999999998</v>
      </c>
      <c r="E31" s="27">
        <v>11.72</v>
      </c>
      <c r="F31" s="149">
        <v>4</v>
      </c>
    </row>
    <row r="32" spans="1:8" x14ac:dyDescent="0.25">
      <c r="A32" s="148">
        <v>45047</v>
      </c>
      <c r="B32" s="27">
        <v>5.3</v>
      </c>
      <c r="C32" s="27">
        <v>-0.88</v>
      </c>
      <c r="D32" s="27">
        <v>4.68</v>
      </c>
      <c r="E32" s="27">
        <v>15.29</v>
      </c>
      <c r="F32" s="149">
        <v>4</v>
      </c>
    </row>
    <row r="33" spans="1:6" x14ac:dyDescent="0.25">
      <c r="A33" s="148">
        <v>45078</v>
      </c>
      <c r="B33" s="27">
        <v>5.76</v>
      </c>
      <c r="C33" s="27">
        <v>5.26</v>
      </c>
      <c r="D33" s="27">
        <v>6.24</v>
      </c>
      <c r="E33" s="27">
        <v>5.98</v>
      </c>
      <c r="F33" s="149">
        <v>4</v>
      </c>
    </row>
    <row r="34" spans="1:6" x14ac:dyDescent="0.25">
      <c r="A34" s="148">
        <v>45108</v>
      </c>
      <c r="B34" s="27">
        <v>12.34</v>
      </c>
      <c r="C34" s="27">
        <v>16.440000000000001</v>
      </c>
      <c r="D34" s="27">
        <v>12.53</v>
      </c>
      <c r="E34" s="27">
        <v>6.96</v>
      </c>
      <c r="F34" s="149">
        <v>4</v>
      </c>
    </row>
    <row r="35" spans="1:6" x14ac:dyDescent="0.25">
      <c r="A35" s="148">
        <v>45139</v>
      </c>
      <c r="B35" s="27">
        <v>9.42</v>
      </c>
      <c r="C35" s="27">
        <v>16.440000000000001</v>
      </c>
      <c r="D35" s="27">
        <v>14.33</v>
      </c>
      <c r="E35" s="27">
        <v>-4.6100000000000003</v>
      </c>
      <c r="F35" s="149">
        <v>4</v>
      </c>
    </row>
    <row r="36" spans="1:6" x14ac:dyDescent="0.25">
      <c r="A36" s="148">
        <v>45170</v>
      </c>
      <c r="B36" s="27">
        <v>14.56</v>
      </c>
      <c r="C36" s="27">
        <v>16.940000000000001</v>
      </c>
      <c r="D36" s="27">
        <v>12.69</v>
      </c>
      <c r="E36" s="27">
        <v>13.8</v>
      </c>
      <c r="F36" s="149">
        <v>4</v>
      </c>
    </row>
  </sheetData>
  <pageMargins left="0.7" right="0.7" top="0.75" bottom="0.75" header="0.3" footer="0.3"/>
  <pageSetup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view="pageBreakPreview" zoomScale="90" zoomScaleNormal="100" zoomScaleSheetLayoutView="90" workbookViewId="0"/>
  </sheetViews>
  <sheetFormatPr defaultColWidth="9.140625" defaultRowHeight="12.75" x14ac:dyDescent="0.2"/>
  <cols>
    <col min="1" max="1" width="11.42578125" style="233" customWidth="1"/>
    <col min="2" max="2" width="10" style="231" customWidth="1"/>
    <col min="3" max="3" width="8.85546875" style="231" customWidth="1"/>
    <col min="4" max="4" width="16.5703125" style="231" customWidth="1"/>
    <col min="5" max="6" width="9.28515625" style="231" bestFit="1" customWidth="1"/>
    <col min="7" max="10" width="12" style="231" customWidth="1"/>
    <col min="11" max="11" width="9.140625" style="231"/>
    <col min="12" max="14" width="9.140625" style="230"/>
    <col min="15" max="16384" width="9.140625" style="231"/>
  </cols>
  <sheetData>
    <row r="1" spans="1:15" s="226" customFormat="1" ht="29.1" customHeight="1" x14ac:dyDescent="0.35">
      <c r="A1" s="187" t="s">
        <v>237</v>
      </c>
      <c r="B1" s="225"/>
      <c r="C1" s="225"/>
      <c r="D1" s="225"/>
      <c r="E1" s="225"/>
      <c r="F1" s="225"/>
      <c r="G1" s="225"/>
      <c r="H1" s="225"/>
      <c r="I1" s="225"/>
      <c r="J1" s="225"/>
      <c r="K1" s="225"/>
      <c r="L1" s="225"/>
      <c r="M1" s="225"/>
      <c r="N1" s="225"/>
    </row>
    <row r="2" spans="1:15" s="226" customFormat="1" ht="21" customHeight="1" x14ac:dyDescent="0.35">
      <c r="A2" s="187"/>
      <c r="B2" s="225"/>
      <c r="C2" s="225"/>
      <c r="D2" s="225"/>
      <c r="E2" s="225"/>
      <c r="F2" s="225"/>
      <c r="G2" s="225"/>
      <c r="H2" s="225"/>
      <c r="I2" s="225"/>
      <c r="J2" s="225"/>
      <c r="K2" s="225"/>
      <c r="L2" s="225"/>
      <c r="M2" s="225"/>
      <c r="N2" s="225"/>
    </row>
    <row r="3" spans="1:15" s="226" customFormat="1" ht="19.149999999999999" customHeight="1" x14ac:dyDescent="0.25">
      <c r="A3" s="227" t="s">
        <v>22</v>
      </c>
      <c r="B3" s="189" t="s">
        <v>201</v>
      </c>
      <c r="C3" s="189" t="s">
        <v>202</v>
      </c>
      <c r="D3" s="189" t="s">
        <v>203</v>
      </c>
      <c r="E3" s="189" t="s">
        <v>204</v>
      </c>
      <c r="F3" s="189" t="s">
        <v>205</v>
      </c>
      <c r="G3" s="225"/>
      <c r="H3" s="225"/>
      <c r="I3" s="225"/>
      <c r="J3" s="225"/>
      <c r="K3" s="225"/>
      <c r="L3" s="225"/>
      <c r="M3" s="225"/>
      <c r="N3" s="225"/>
    </row>
    <row r="4" spans="1:15" ht="14.25" x14ac:dyDescent="0.2">
      <c r="A4" s="67">
        <v>42370</v>
      </c>
      <c r="B4" s="228">
        <v>11.527173484531259</v>
      </c>
      <c r="C4" s="228">
        <v>0.87330386499764667</v>
      </c>
      <c r="D4" s="228">
        <v>3.4409606449980137</v>
      </c>
      <c r="E4" s="228">
        <v>10.427000579502341</v>
      </c>
      <c r="F4" s="228">
        <v>-3.2140916049667427</v>
      </c>
      <c r="G4" s="229"/>
      <c r="H4" s="229"/>
      <c r="I4" s="229"/>
      <c r="J4" s="229"/>
      <c r="K4" s="229"/>
      <c r="L4" s="229"/>
    </row>
    <row r="5" spans="1:15" ht="14.25" x14ac:dyDescent="0.2">
      <c r="A5" s="67">
        <v>42401</v>
      </c>
      <c r="B5" s="228">
        <v>9.6054840114438012</v>
      </c>
      <c r="C5" s="228">
        <v>4.113318660384194</v>
      </c>
      <c r="D5" s="228">
        <v>4.0212948755450535</v>
      </c>
      <c r="E5" s="228">
        <v>8.799323513327705</v>
      </c>
      <c r="F5" s="228">
        <v>-7.3284530378131496</v>
      </c>
      <c r="G5" s="229"/>
      <c r="H5" s="229"/>
      <c r="I5" s="229"/>
      <c r="J5" s="229"/>
      <c r="K5" s="229"/>
      <c r="L5" s="229"/>
    </row>
    <row r="6" spans="1:15" ht="14.25" x14ac:dyDescent="0.2">
      <c r="A6" s="67">
        <v>42430</v>
      </c>
      <c r="B6" s="228">
        <v>9.7598687124411203</v>
      </c>
      <c r="C6" s="228">
        <v>5.7534353062160912</v>
      </c>
      <c r="D6" s="228">
        <v>2.8554508748995016</v>
      </c>
      <c r="E6" s="228">
        <v>7.6969312806004666</v>
      </c>
      <c r="F6" s="228">
        <v>-6.5459487492749382</v>
      </c>
      <c r="G6" s="229"/>
      <c r="H6" s="229"/>
      <c r="I6" s="229"/>
      <c r="J6" s="229"/>
      <c r="K6" s="229"/>
      <c r="L6" s="229"/>
    </row>
    <row r="7" spans="1:15" ht="14.25" x14ac:dyDescent="0.2">
      <c r="A7" s="67">
        <v>42461</v>
      </c>
      <c r="B7" s="228">
        <v>11.237459552569634</v>
      </c>
      <c r="C7" s="228">
        <v>5.960478523789094</v>
      </c>
      <c r="D7" s="228">
        <v>4.8246508451683301</v>
      </c>
      <c r="E7" s="228">
        <v>8.669548966693835</v>
      </c>
      <c r="F7" s="228">
        <v>-8.2172187830816252</v>
      </c>
      <c r="G7" s="229"/>
      <c r="H7" s="229"/>
      <c r="I7" s="229"/>
      <c r="J7" s="229"/>
      <c r="K7" s="229"/>
      <c r="L7" s="229"/>
    </row>
    <row r="8" spans="1:15" ht="14.25" x14ac:dyDescent="0.2">
      <c r="A8" s="67">
        <v>42491</v>
      </c>
      <c r="B8" s="228">
        <v>9.7875762632925518</v>
      </c>
      <c r="C8" s="228">
        <v>5.025390725991385</v>
      </c>
      <c r="D8" s="228">
        <v>4.5310201279815914</v>
      </c>
      <c r="E8" s="228">
        <v>7.9286202747351684</v>
      </c>
      <c r="F8" s="228">
        <v>-7.697454865415593</v>
      </c>
      <c r="G8" s="229"/>
      <c r="H8" s="229"/>
      <c r="I8" s="229"/>
      <c r="J8" s="229"/>
      <c r="K8" s="229"/>
      <c r="L8" s="229"/>
    </row>
    <row r="9" spans="1:15" ht="14.25" x14ac:dyDescent="0.2">
      <c r="A9" s="67">
        <v>42522</v>
      </c>
      <c r="B9" s="228">
        <v>10.924607533390308</v>
      </c>
      <c r="C9" s="228">
        <v>4.7164785328616974</v>
      </c>
      <c r="D9" s="228">
        <v>4.8896231108316348</v>
      </c>
      <c r="E9" s="228">
        <v>7.1064375889513451</v>
      </c>
      <c r="F9" s="228">
        <v>-5.7879316992543703</v>
      </c>
      <c r="G9" s="229"/>
      <c r="H9" s="229"/>
      <c r="I9" s="229"/>
      <c r="J9" s="229"/>
      <c r="K9" s="229"/>
      <c r="L9" s="229"/>
    </row>
    <row r="10" spans="1:15" ht="14.25" x14ac:dyDescent="0.2">
      <c r="A10" s="67">
        <v>42552</v>
      </c>
      <c r="B10" s="228">
        <v>9.9659575209286615</v>
      </c>
      <c r="C10" s="228">
        <v>3.2696052550336039</v>
      </c>
      <c r="D10" s="228">
        <v>5.0979029414795987</v>
      </c>
      <c r="E10" s="228">
        <v>7.6137768407950057</v>
      </c>
      <c r="F10" s="228">
        <v>-6.0153275163795454</v>
      </c>
      <c r="G10" s="229"/>
      <c r="H10" s="229"/>
      <c r="I10" s="229"/>
      <c r="J10" s="229"/>
      <c r="K10" s="229"/>
      <c r="L10" s="229"/>
    </row>
    <row r="11" spans="1:15" ht="14.25" x14ac:dyDescent="0.2">
      <c r="A11" s="67">
        <v>42583</v>
      </c>
      <c r="B11" s="228">
        <v>9.0422633479278254</v>
      </c>
      <c r="C11" s="228">
        <v>3.0612391488638622</v>
      </c>
      <c r="D11" s="228">
        <v>5.4943941009257626</v>
      </c>
      <c r="E11" s="228">
        <v>6.3524237524844001</v>
      </c>
      <c r="F11" s="228">
        <v>-5.8657936543461986</v>
      </c>
      <c r="G11" s="229"/>
      <c r="H11" s="229"/>
      <c r="I11" s="229"/>
      <c r="J11" s="229"/>
      <c r="K11" s="229"/>
      <c r="L11" s="229"/>
    </row>
    <row r="12" spans="1:15" ht="14.25" x14ac:dyDescent="0.2">
      <c r="A12" s="67">
        <v>42614</v>
      </c>
      <c r="B12" s="228">
        <v>7.9694551235282134</v>
      </c>
      <c r="C12" s="228">
        <v>3.3815805567747672</v>
      </c>
      <c r="D12" s="228">
        <v>5.063481092053455</v>
      </c>
      <c r="E12" s="228">
        <v>5.8104981320020643</v>
      </c>
      <c r="F12" s="228">
        <v>-6.2861046573020749</v>
      </c>
      <c r="G12" s="229"/>
      <c r="H12" s="229"/>
      <c r="I12" s="229"/>
      <c r="J12" s="229"/>
      <c r="K12" s="229"/>
      <c r="L12" s="229"/>
    </row>
    <row r="13" spans="1:15" ht="14.25" x14ac:dyDescent="0.2">
      <c r="A13" s="67">
        <v>42644</v>
      </c>
      <c r="B13" s="228">
        <v>6.9329696815938879</v>
      </c>
      <c r="C13" s="228">
        <v>1.4303869111753966</v>
      </c>
      <c r="D13" s="228">
        <v>4.6371044667841108</v>
      </c>
      <c r="E13" s="228">
        <v>6.1451505889866391</v>
      </c>
      <c r="F13" s="228">
        <v>-5.279672285352258</v>
      </c>
      <c r="G13" s="229"/>
      <c r="H13" s="229"/>
      <c r="I13" s="229"/>
      <c r="J13" s="229"/>
      <c r="K13" s="229"/>
      <c r="L13" s="229"/>
    </row>
    <row r="14" spans="1:15" ht="14.25" x14ac:dyDescent="0.2">
      <c r="A14" s="67">
        <v>42675</v>
      </c>
      <c r="B14" s="228">
        <v>6.0801748853806652</v>
      </c>
      <c r="C14" s="228">
        <v>1.203547880309896</v>
      </c>
      <c r="D14" s="228">
        <v>4.8927835881845283</v>
      </c>
      <c r="E14" s="228">
        <v>4.9458980122686107</v>
      </c>
      <c r="F14" s="228">
        <v>-4.9620545953823685</v>
      </c>
      <c r="G14" s="229"/>
      <c r="H14" s="229"/>
      <c r="I14" s="229"/>
      <c r="J14" s="229"/>
      <c r="K14" s="229"/>
      <c r="L14" s="229"/>
    </row>
    <row r="15" spans="1:15" ht="14.25" x14ac:dyDescent="0.2">
      <c r="A15" s="67">
        <v>42705</v>
      </c>
      <c r="B15" s="228">
        <v>5.545953670710893</v>
      </c>
      <c r="C15" s="228">
        <v>1.0005526459711693</v>
      </c>
      <c r="D15" s="228">
        <v>4.2521290345480756</v>
      </c>
      <c r="E15" s="228">
        <v>4.8671482722965411</v>
      </c>
      <c r="F15" s="228">
        <v>-4.5738762821048935</v>
      </c>
      <c r="G15" s="229"/>
      <c r="H15" s="229"/>
      <c r="I15" s="229"/>
      <c r="J15" s="229"/>
      <c r="K15" s="229"/>
      <c r="L15" s="229"/>
    </row>
    <row r="16" spans="1:15" ht="14.25" x14ac:dyDescent="0.2">
      <c r="A16" s="67">
        <v>42736</v>
      </c>
      <c r="B16" s="228">
        <v>4.1643354754135746</v>
      </c>
      <c r="C16" s="228">
        <v>7.1766375426501189E-2</v>
      </c>
      <c r="D16" s="228">
        <v>3.5518601839614181</v>
      </c>
      <c r="E16" s="228">
        <v>4.2112359044861876</v>
      </c>
      <c r="F16" s="228">
        <v>-3.6705269884605318</v>
      </c>
      <c r="G16" s="229"/>
      <c r="H16" s="229"/>
      <c r="J16" s="229"/>
      <c r="K16" s="229"/>
      <c r="L16" s="229"/>
      <c r="M16" s="229"/>
      <c r="N16" s="229"/>
      <c r="O16" s="232"/>
    </row>
    <row r="17" spans="1:15" ht="14.25" x14ac:dyDescent="0.2">
      <c r="A17" s="67">
        <v>42767</v>
      </c>
      <c r="B17" s="228">
        <v>7.3075942089248533</v>
      </c>
      <c r="C17" s="228">
        <v>1.5081408930322822</v>
      </c>
      <c r="D17" s="228">
        <v>4.5595895895170377</v>
      </c>
      <c r="E17" s="228">
        <v>3.8707355934233414</v>
      </c>
      <c r="F17" s="228">
        <v>-2.6308718670478086</v>
      </c>
      <c r="G17" s="229"/>
      <c r="H17" s="229"/>
      <c r="I17" s="192" t="s">
        <v>200</v>
      </c>
      <c r="J17" s="229"/>
      <c r="K17" s="229"/>
      <c r="L17" s="229"/>
      <c r="M17" s="229"/>
      <c r="N17" s="229"/>
      <c r="O17" s="232"/>
    </row>
    <row r="18" spans="1:15" ht="14.25" x14ac:dyDescent="0.2">
      <c r="A18" s="67">
        <v>42795</v>
      </c>
      <c r="B18" s="228">
        <v>7.3923845184602754</v>
      </c>
      <c r="C18" s="228">
        <v>2.8378095134887107</v>
      </c>
      <c r="D18" s="228">
        <v>5.020621444638258</v>
      </c>
      <c r="E18" s="228">
        <v>3.1780919783081703</v>
      </c>
      <c r="F18" s="228">
        <v>-3.6441384179748635</v>
      </c>
      <c r="G18" s="229"/>
      <c r="H18" s="229"/>
      <c r="I18" s="229"/>
      <c r="J18" s="229"/>
      <c r="K18" s="229"/>
      <c r="L18" s="229"/>
      <c r="M18" s="229"/>
      <c r="N18" s="229"/>
      <c r="O18" s="232"/>
    </row>
    <row r="19" spans="1:15" ht="14.25" x14ac:dyDescent="0.2">
      <c r="A19" s="67">
        <v>42826</v>
      </c>
      <c r="B19" s="228">
        <v>6.1926190683759064</v>
      </c>
      <c r="C19" s="228">
        <v>2.1648918404878805</v>
      </c>
      <c r="D19" s="228">
        <v>5.3072395133857935</v>
      </c>
      <c r="E19" s="228">
        <v>1.6306364908808682</v>
      </c>
      <c r="F19" s="228">
        <v>-2.910148776378636</v>
      </c>
      <c r="G19" s="229"/>
      <c r="H19" s="229"/>
      <c r="I19" s="229"/>
      <c r="J19" s="229"/>
      <c r="K19" s="229"/>
      <c r="L19" s="229"/>
      <c r="M19" s="229"/>
      <c r="N19" s="229"/>
      <c r="O19" s="232"/>
    </row>
    <row r="20" spans="1:15" ht="14.25" x14ac:dyDescent="0.2">
      <c r="A20" s="67">
        <v>42856</v>
      </c>
      <c r="B20" s="228">
        <v>5.6454694456023446</v>
      </c>
      <c r="C20" s="228">
        <v>0.96751426903038851</v>
      </c>
      <c r="D20" s="228">
        <v>5.5088770197392138</v>
      </c>
      <c r="E20" s="228">
        <v>0.82403460679821161</v>
      </c>
      <c r="F20" s="228">
        <v>-1.6549564499654696</v>
      </c>
      <c r="G20" s="229"/>
      <c r="H20" s="229"/>
      <c r="I20" s="229"/>
      <c r="J20" s="229"/>
      <c r="K20" s="229"/>
      <c r="L20" s="229"/>
      <c r="M20" s="229"/>
      <c r="N20" s="229"/>
      <c r="O20" s="232"/>
    </row>
    <row r="21" spans="1:15" ht="14.25" x14ac:dyDescent="0.2">
      <c r="A21" s="67">
        <v>42887</v>
      </c>
      <c r="B21" s="228">
        <v>6.2938554955179358</v>
      </c>
      <c r="C21" s="228">
        <v>3.2987192153924663</v>
      </c>
      <c r="D21" s="228">
        <v>5.790105188638579</v>
      </c>
      <c r="E21" s="228">
        <v>0.93340506360047626</v>
      </c>
      <c r="F21" s="228">
        <v>-3.7283739721135856</v>
      </c>
      <c r="G21" s="229"/>
      <c r="H21" s="229"/>
      <c r="I21" s="229"/>
      <c r="J21" s="229"/>
      <c r="K21" s="229"/>
      <c r="L21" s="229"/>
      <c r="M21" s="229"/>
      <c r="N21" s="229"/>
      <c r="O21" s="232"/>
    </row>
    <row r="22" spans="1:15" ht="14.25" x14ac:dyDescent="0.2">
      <c r="A22" s="67">
        <v>42917</v>
      </c>
      <c r="B22" s="228">
        <v>6.5621246379277682</v>
      </c>
      <c r="C22" s="228">
        <v>3.5612042838458779</v>
      </c>
      <c r="D22" s="228">
        <v>6.0338984844660235</v>
      </c>
      <c r="E22" s="228">
        <v>0.35069849023906546</v>
      </c>
      <c r="F22" s="228">
        <v>-3.3836766206231981</v>
      </c>
      <c r="G22" s="229"/>
      <c r="H22" s="229"/>
      <c r="I22" s="229"/>
      <c r="J22" s="229"/>
      <c r="K22" s="229"/>
      <c r="L22" s="229"/>
      <c r="M22" s="229"/>
      <c r="N22" s="229"/>
      <c r="O22" s="232"/>
    </row>
    <row r="23" spans="1:15" ht="14.25" x14ac:dyDescent="0.2">
      <c r="A23" s="67">
        <v>42948</v>
      </c>
      <c r="B23" s="228">
        <v>6.6467786755698866</v>
      </c>
      <c r="C23" s="228">
        <v>4.933101528422128</v>
      </c>
      <c r="D23" s="228">
        <v>6.414816365657579</v>
      </c>
      <c r="E23" s="228">
        <v>0.750332791672079</v>
      </c>
      <c r="F23" s="228">
        <v>-5.4514720101818996</v>
      </c>
      <c r="G23" s="229"/>
      <c r="H23" s="229"/>
      <c r="I23" s="229"/>
      <c r="J23" s="229"/>
      <c r="K23" s="229"/>
      <c r="L23" s="229"/>
      <c r="M23" s="229"/>
      <c r="N23" s="229"/>
      <c r="O23" s="232"/>
    </row>
    <row r="24" spans="1:15" ht="14.25" x14ac:dyDescent="0.2">
      <c r="A24" s="67">
        <v>42979</v>
      </c>
      <c r="B24" s="228">
        <v>6.5961335095449005</v>
      </c>
      <c r="C24" s="228">
        <v>3.8619017027208971</v>
      </c>
      <c r="D24" s="228">
        <v>7.2405177907531231</v>
      </c>
      <c r="E24" s="228">
        <v>0.90017941449574324</v>
      </c>
      <c r="F24" s="228">
        <v>-5.4064653984248627</v>
      </c>
      <c r="G24" s="229"/>
      <c r="H24" s="229"/>
      <c r="I24" s="229"/>
      <c r="J24" s="229"/>
      <c r="K24" s="229"/>
      <c r="L24" s="229"/>
      <c r="M24" s="229"/>
      <c r="N24" s="229"/>
      <c r="O24" s="232"/>
    </row>
    <row r="25" spans="1:15" ht="14.25" x14ac:dyDescent="0.2">
      <c r="A25" s="67">
        <v>43009</v>
      </c>
      <c r="B25" s="228">
        <v>6.8596820078957341</v>
      </c>
      <c r="C25" s="228">
        <v>4.053690801788651</v>
      </c>
      <c r="D25" s="228">
        <v>8.2024187314928234</v>
      </c>
      <c r="E25" s="228">
        <v>-0.26451575638842367</v>
      </c>
      <c r="F25" s="228">
        <v>-5.1319117689973162</v>
      </c>
      <c r="G25" s="229"/>
      <c r="H25" s="229"/>
      <c r="I25" s="229"/>
      <c r="J25" s="229"/>
      <c r="K25" s="229"/>
      <c r="L25" s="229"/>
      <c r="M25" s="229"/>
      <c r="N25" s="229"/>
      <c r="O25" s="232"/>
    </row>
    <row r="26" spans="1:15" ht="14.25" x14ac:dyDescent="0.2">
      <c r="A26" s="67">
        <v>43040</v>
      </c>
      <c r="B26" s="228">
        <v>7.5699535938977798</v>
      </c>
      <c r="C26" s="228">
        <v>3.9071743205998613</v>
      </c>
      <c r="D26" s="228">
        <v>9.3764918866144917</v>
      </c>
      <c r="E26" s="228">
        <v>8.4805766034777574E-3</v>
      </c>
      <c r="F26" s="228">
        <v>-5.7221931899200502</v>
      </c>
      <c r="G26" s="229"/>
      <c r="H26" s="229"/>
      <c r="I26" s="229"/>
      <c r="J26" s="229"/>
      <c r="K26" s="229"/>
      <c r="L26" s="229"/>
      <c r="M26" s="229"/>
      <c r="N26" s="229"/>
      <c r="O26" s="232"/>
    </row>
    <row r="27" spans="1:15" ht="14.25" x14ac:dyDescent="0.2">
      <c r="A27" s="67">
        <v>43070</v>
      </c>
      <c r="B27" s="228">
        <v>8.2658179474015796</v>
      </c>
      <c r="C27" s="228">
        <v>5.2673044552153456</v>
      </c>
      <c r="D27" s="228">
        <v>10.262544370181747</v>
      </c>
      <c r="E27" s="228">
        <v>-0.67591121056836212</v>
      </c>
      <c r="F27" s="228">
        <v>-6.5881196674271516</v>
      </c>
      <c r="G27" s="229"/>
      <c r="H27" s="229"/>
      <c r="I27" s="229"/>
      <c r="J27" s="229"/>
      <c r="K27" s="229"/>
      <c r="L27" s="229"/>
      <c r="M27" s="229"/>
      <c r="N27" s="229"/>
      <c r="O27" s="232"/>
    </row>
    <row r="28" spans="1:15" ht="14.25" x14ac:dyDescent="0.2">
      <c r="A28" s="67">
        <v>43101</v>
      </c>
      <c r="B28" s="228">
        <v>8.6675198996671519</v>
      </c>
      <c r="C28" s="228">
        <v>7.23245702260723</v>
      </c>
      <c r="D28" s="228">
        <v>9.4270485742670864</v>
      </c>
      <c r="E28" s="228">
        <v>-1.4236978241176541</v>
      </c>
      <c r="F28" s="228">
        <v>-6.5682878730895125</v>
      </c>
      <c r="G28" s="229"/>
      <c r="H28" s="229"/>
      <c r="I28" s="229"/>
      <c r="J28" s="229"/>
      <c r="K28" s="229"/>
      <c r="L28" s="229"/>
      <c r="M28" s="229"/>
      <c r="N28" s="229"/>
      <c r="O28" s="232"/>
    </row>
    <row r="29" spans="1:15" ht="14.25" x14ac:dyDescent="0.2">
      <c r="A29" s="67">
        <v>43132</v>
      </c>
      <c r="B29" s="228">
        <v>7.4426865778850768</v>
      </c>
      <c r="C29" s="228">
        <v>7.2419752825675827</v>
      </c>
      <c r="D29" s="228">
        <v>8.8779367035281549</v>
      </c>
      <c r="E29" s="228">
        <v>-1.5767056948472271</v>
      </c>
      <c r="F29" s="228">
        <v>-7.1005197133634335</v>
      </c>
      <c r="G29" s="229"/>
      <c r="H29" s="229"/>
      <c r="I29" s="229"/>
      <c r="J29" s="229"/>
      <c r="K29" s="229"/>
      <c r="L29" s="229"/>
      <c r="M29" s="229"/>
      <c r="N29" s="229"/>
      <c r="O29" s="232"/>
    </row>
    <row r="30" spans="1:15" ht="14.25" x14ac:dyDescent="0.2">
      <c r="A30" s="67">
        <v>43160</v>
      </c>
      <c r="B30" s="228">
        <v>6.6813382919516382</v>
      </c>
      <c r="C30" s="228">
        <v>6.372205542396908</v>
      </c>
      <c r="D30" s="228">
        <v>9.097191172712213</v>
      </c>
      <c r="E30" s="228">
        <v>-2.1291257286198877</v>
      </c>
      <c r="F30" s="228">
        <v>-6.6589326945375946</v>
      </c>
      <c r="G30" s="229"/>
      <c r="H30" s="229"/>
      <c r="I30" s="229"/>
      <c r="J30" s="229"/>
      <c r="K30" s="229"/>
      <c r="L30" s="229"/>
      <c r="M30" s="229"/>
      <c r="N30" s="229"/>
      <c r="O30" s="232"/>
    </row>
    <row r="31" spans="1:15" ht="14.25" x14ac:dyDescent="0.2">
      <c r="A31" s="67">
        <v>43191</v>
      </c>
      <c r="B31" s="228">
        <v>7.6370929486602197</v>
      </c>
      <c r="C31" s="228">
        <v>6.9076288442924989</v>
      </c>
      <c r="D31" s="228">
        <v>9.4742802062637015</v>
      </c>
      <c r="E31" s="228">
        <v>-2.7470487995172017</v>
      </c>
      <c r="F31" s="228">
        <v>-5.9977673023787803</v>
      </c>
      <c r="G31" s="229"/>
      <c r="H31" s="229"/>
      <c r="I31" s="229"/>
      <c r="J31" s="229"/>
      <c r="K31" s="229"/>
      <c r="L31" s="229"/>
      <c r="M31" s="229"/>
      <c r="N31" s="229"/>
      <c r="O31" s="232"/>
    </row>
    <row r="32" spans="1:15" ht="14.25" x14ac:dyDescent="0.2">
      <c r="A32" s="67">
        <v>43221</v>
      </c>
      <c r="B32" s="228">
        <v>8.4417111242824951</v>
      </c>
      <c r="C32" s="228">
        <v>6.7022742945139528</v>
      </c>
      <c r="D32" s="228">
        <v>9.6458349877619067</v>
      </c>
      <c r="E32" s="228">
        <v>-2.3674876589465996</v>
      </c>
      <c r="F32" s="228">
        <v>-5.538910499046767</v>
      </c>
      <c r="G32" s="229"/>
      <c r="H32" s="229"/>
      <c r="I32" s="229"/>
      <c r="J32" s="229"/>
      <c r="K32" s="229"/>
      <c r="L32" s="229"/>
      <c r="M32" s="229"/>
      <c r="N32" s="229"/>
      <c r="O32" s="232"/>
    </row>
    <row r="33" spans="1:15" ht="14.25" x14ac:dyDescent="0.2">
      <c r="A33" s="67">
        <v>43252</v>
      </c>
      <c r="B33" s="228">
        <v>7.6341952371605837</v>
      </c>
      <c r="C33" s="228">
        <v>4.7073647528194398</v>
      </c>
      <c r="D33" s="228">
        <v>9.5157256168767308</v>
      </c>
      <c r="E33" s="228">
        <v>-2.6666324351031534</v>
      </c>
      <c r="F33" s="228">
        <v>-3.9222626974324339</v>
      </c>
      <c r="G33" s="229"/>
      <c r="H33" s="229"/>
      <c r="I33" s="229"/>
      <c r="J33" s="229"/>
      <c r="K33" s="229"/>
      <c r="L33" s="229"/>
      <c r="M33" s="229"/>
      <c r="N33" s="229"/>
      <c r="O33" s="232"/>
    </row>
    <row r="34" spans="1:15" ht="14.25" x14ac:dyDescent="0.2">
      <c r="A34" s="67">
        <v>43282</v>
      </c>
      <c r="B34" s="228">
        <v>8.2678951886754444</v>
      </c>
      <c r="C34" s="228">
        <v>4.6683507358326759</v>
      </c>
      <c r="D34" s="228">
        <v>9.4098497698216832</v>
      </c>
      <c r="E34" s="228">
        <v>-2.6543064639897902</v>
      </c>
      <c r="F34" s="228">
        <v>-3.1559988529891241</v>
      </c>
      <c r="G34" s="229"/>
      <c r="H34" s="229"/>
      <c r="I34" s="229"/>
      <c r="J34" s="229"/>
      <c r="K34" s="229"/>
      <c r="L34" s="229"/>
      <c r="M34" s="229"/>
      <c r="N34" s="229"/>
      <c r="O34" s="232"/>
    </row>
    <row r="35" spans="1:15" ht="14.25" x14ac:dyDescent="0.2">
      <c r="A35" s="67">
        <v>43313</v>
      </c>
      <c r="B35" s="228">
        <v>8.1035438640862925</v>
      </c>
      <c r="C35" s="228">
        <v>4.1339102156466572</v>
      </c>
      <c r="D35" s="228">
        <v>9.9866178262850038</v>
      </c>
      <c r="E35" s="228">
        <v>-4.3986399224568302</v>
      </c>
      <c r="F35" s="228">
        <v>-1.6183442553885381</v>
      </c>
      <c r="G35" s="229"/>
      <c r="H35" s="229"/>
      <c r="I35" s="229"/>
      <c r="J35" s="229"/>
      <c r="K35" s="229"/>
      <c r="L35" s="229"/>
      <c r="M35" s="229"/>
      <c r="N35" s="229"/>
      <c r="O35" s="232"/>
    </row>
    <row r="36" spans="1:15" ht="14.25" x14ac:dyDescent="0.2">
      <c r="A36" s="67">
        <v>43344</v>
      </c>
      <c r="B36" s="228">
        <v>8.0853689625830985</v>
      </c>
      <c r="C36" s="228">
        <v>4.3633048775466898</v>
      </c>
      <c r="D36" s="228">
        <v>9.6091251004466542</v>
      </c>
      <c r="E36" s="228">
        <v>-5.5024830658638706</v>
      </c>
      <c r="F36" s="228">
        <v>-0.38457794954637403</v>
      </c>
      <c r="G36" s="229"/>
      <c r="H36" s="229"/>
      <c r="I36" s="229"/>
      <c r="J36" s="229"/>
      <c r="K36" s="229"/>
      <c r="L36" s="229"/>
      <c r="M36" s="229"/>
      <c r="N36" s="229"/>
      <c r="O36" s="232"/>
    </row>
    <row r="37" spans="1:15" ht="14.25" x14ac:dyDescent="0.2">
      <c r="A37" s="67">
        <v>43374</v>
      </c>
      <c r="B37" s="228">
        <v>8.0767193455961568</v>
      </c>
      <c r="C37" s="228">
        <v>4.8903491801023735</v>
      </c>
      <c r="D37" s="228">
        <v>9.6132927057613973</v>
      </c>
      <c r="E37" s="228">
        <v>-5.6803871514690849</v>
      </c>
      <c r="F37" s="228">
        <v>-0.74653538879853043</v>
      </c>
      <c r="G37" s="229"/>
      <c r="H37" s="229"/>
      <c r="I37" s="229"/>
      <c r="J37" s="229"/>
      <c r="K37" s="229"/>
      <c r="L37" s="229"/>
      <c r="M37" s="229"/>
      <c r="N37" s="229"/>
      <c r="O37" s="232"/>
    </row>
    <row r="38" spans="1:15" ht="14.25" x14ac:dyDescent="0.2">
      <c r="A38" s="67">
        <v>43405</v>
      </c>
      <c r="B38" s="228">
        <v>7.8227158618359409</v>
      </c>
      <c r="C38" s="228">
        <v>5.3766521832808829</v>
      </c>
      <c r="D38" s="228">
        <v>9.7381980652730498</v>
      </c>
      <c r="E38" s="228">
        <v>-6.4500411933458928</v>
      </c>
      <c r="F38" s="228">
        <v>-0.8420931933720982</v>
      </c>
      <c r="G38" s="229"/>
      <c r="H38" s="229"/>
      <c r="I38" s="229"/>
      <c r="J38" s="229"/>
      <c r="K38" s="229"/>
      <c r="L38" s="229"/>
      <c r="M38" s="229"/>
      <c r="N38" s="229"/>
      <c r="O38" s="232"/>
    </row>
    <row r="39" spans="1:15" ht="14.25" x14ac:dyDescent="0.2">
      <c r="A39" s="67">
        <v>43435</v>
      </c>
      <c r="B39" s="228">
        <v>7.8233819079023492</v>
      </c>
      <c r="C39" s="228">
        <v>6.3094169813855974</v>
      </c>
      <c r="D39" s="228">
        <v>8.6593424746057845</v>
      </c>
      <c r="E39" s="228">
        <v>-7.2468183398260289</v>
      </c>
      <c r="F39" s="228">
        <v>0.10144079173699666</v>
      </c>
      <c r="G39" s="229"/>
      <c r="H39" s="229"/>
      <c r="I39" s="229"/>
      <c r="J39" s="229"/>
      <c r="K39" s="229"/>
      <c r="L39" s="229"/>
      <c r="M39" s="229"/>
      <c r="N39" s="229"/>
      <c r="O39" s="232"/>
    </row>
    <row r="40" spans="1:15" ht="14.25" x14ac:dyDescent="0.2">
      <c r="A40" s="67">
        <v>43466</v>
      </c>
      <c r="B40" s="228">
        <v>7.7814012090480693</v>
      </c>
      <c r="C40" s="228">
        <v>6.7141952064229322</v>
      </c>
      <c r="D40" s="228">
        <v>9.1046980106965716</v>
      </c>
      <c r="E40" s="228">
        <v>-7.0857038627314477</v>
      </c>
      <c r="F40" s="228">
        <v>-0.95178814533998657</v>
      </c>
      <c r="G40" s="229"/>
      <c r="H40" s="229"/>
      <c r="I40" s="229"/>
      <c r="J40" s="229"/>
      <c r="K40" s="229"/>
      <c r="L40" s="229"/>
      <c r="M40" s="229"/>
      <c r="N40" s="229"/>
      <c r="O40" s="232"/>
    </row>
    <row r="41" spans="1:15" ht="14.25" x14ac:dyDescent="0.2">
      <c r="A41" s="67">
        <v>43497</v>
      </c>
      <c r="B41" s="228">
        <v>6.4052746524733086</v>
      </c>
      <c r="C41" s="228">
        <v>5.4872249558985349</v>
      </c>
      <c r="D41" s="228">
        <v>11.212834048884215</v>
      </c>
      <c r="E41" s="228">
        <v>-7.3701897250958757</v>
      </c>
      <c r="F41" s="228">
        <v>-2.9245946272135654</v>
      </c>
      <c r="G41" s="229"/>
      <c r="H41" s="229"/>
      <c r="I41" s="229"/>
      <c r="J41" s="229"/>
      <c r="K41" s="229"/>
      <c r="L41" s="229"/>
      <c r="M41" s="229"/>
      <c r="N41" s="229"/>
      <c r="O41" s="232"/>
    </row>
    <row r="42" spans="1:15" ht="14.25" x14ac:dyDescent="0.2">
      <c r="A42" s="67">
        <v>43525</v>
      </c>
      <c r="B42" s="228">
        <v>7.8468827467586193</v>
      </c>
      <c r="C42" s="228">
        <v>6.7952673061086415</v>
      </c>
      <c r="D42" s="228">
        <v>11.299489060664028</v>
      </c>
      <c r="E42" s="228">
        <v>-6.975460346037667</v>
      </c>
      <c r="F42" s="228">
        <v>-3.2724132739763836</v>
      </c>
      <c r="G42" s="229"/>
      <c r="H42" s="229"/>
      <c r="I42" s="229"/>
      <c r="J42" s="229"/>
      <c r="K42" s="229"/>
      <c r="L42" s="229"/>
      <c r="M42" s="229"/>
      <c r="N42" s="229"/>
      <c r="O42" s="232"/>
    </row>
    <row r="43" spans="1:15" ht="14.25" x14ac:dyDescent="0.2">
      <c r="A43" s="67">
        <v>43556</v>
      </c>
      <c r="B43" s="228">
        <v>6.9525638203188684</v>
      </c>
      <c r="C43" s="228">
        <v>6.7679064997716516</v>
      </c>
      <c r="D43" s="228">
        <v>11.349392784445184</v>
      </c>
      <c r="E43" s="228">
        <v>-7.8635452944155002</v>
      </c>
      <c r="F43" s="228">
        <v>-3.3011901694824681</v>
      </c>
      <c r="G43" s="229"/>
      <c r="H43" s="229"/>
      <c r="I43" s="229"/>
      <c r="J43" s="229"/>
      <c r="K43" s="229"/>
      <c r="L43" s="229"/>
      <c r="M43" s="229"/>
      <c r="N43" s="229"/>
      <c r="O43" s="232"/>
    </row>
    <row r="44" spans="1:15" ht="14.25" x14ac:dyDescent="0.2">
      <c r="A44" s="67">
        <v>43586</v>
      </c>
      <c r="B44" s="228">
        <v>6.5526582653252428</v>
      </c>
      <c r="C44" s="228">
        <v>7.0390183030918392</v>
      </c>
      <c r="D44" s="228">
        <v>10.990704152167224</v>
      </c>
      <c r="E44" s="228">
        <v>-8.9220746192612577</v>
      </c>
      <c r="F44" s="228">
        <v>-2.5549895706725625</v>
      </c>
      <c r="G44" s="229"/>
      <c r="H44" s="229"/>
      <c r="I44" s="229"/>
      <c r="J44" s="229"/>
      <c r="K44" s="229"/>
      <c r="L44" s="229"/>
      <c r="M44" s="229"/>
      <c r="N44" s="229"/>
      <c r="O44" s="232"/>
    </row>
    <row r="45" spans="1:15" ht="14.25" x14ac:dyDescent="0.2">
      <c r="A45" s="67">
        <v>43617</v>
      </c>
      <c r="B45" s="228">
        <v>6.6716639100094994</v>
      </c>
      <c r="C45" s="228">
        <v>9.2155411006325654</v>
      </c>
      <c r="D45" s="228">
        <v>11.012490928035094</v>
      </c>
      <c r="E45" s="228">
        <v>-9.9306364045556439</v>
      </c>
      <c r="F45" s="228">
        <v>-3.6257317141025163</v>
      </c>
      <c r="G45" s="229"/>
      <c r="H45" s="229"/>
      <c r="I45" s="229"/>
      <c r="J45" s="229"/>
      <c r="K45" s="229"/>
      <c r="L45" s="229"/>
      <c r="M45" s="229"/>
      <c r="N45" s="229"/>
      <c r="O45" s="232"/>
    </row>
    <row r="46" spans="1:15" ht="14.25" x14ac:dyDescent="0.2">
      <c r="A46" s="67">
        <v>43647</v>
      </c>
      <c r="B46" s="228">
        <v>6.3846229271723729</v>
      </c>
      <c r="C46" s="228">
        <v>12.043055469255039</v>
      </c>
      <c r="D46" s="228">
        <v>11.272683105654025</v>
      </c>
      <c r="E46" s="228">
        <v>-10.490884477680241</v>
      </c>
      <c r="F46" s="228">
        <v>-6.440231170056447</v>
      </c>
      <c r="G46" s="229"/>
      <c r="H46" s="229"/>
      <c r="I46" s="229"/>
      <c r="J46" s="229"/>
      <c r="K46" s="229"/>
      <c r="L46" s="229"/>
      <c r="M46" s="229"/>
      <c r="N46" s="229"/>
      <c r="O46" s="232"/>
    </row>
    <row r="47" spans="1:15" ht="14.25" x14ac:dyDescent="0.2">
      <c r="A47" s="67">
        <v>43678</v>
      </c>
      <c r="B47" s="228">
        <v>6.9961148549683978</v>
      </c>
      <c r="C47" s="228">
        <v>10.523369019871568</v>
      </c>
      <c r="D47" s="228">
        <v>10.63685843918293</v>
      </c>
      <c r="E47" s="228">
        <v>-9.4852279138735813</v>
      </c>
      <c r="F47" s="228">
        <v>-4.6788846902125201</v>
      </c>
      <c r="G47" s="229"/>
      <c r="H47" s="229"/>
      <c r="I47" s="229"/>
      <c r="J47" s="229"/>
      <c r="K47" s="229"/>
      <c r="L47" s="229"/>
      <c r="M47" s="229"/>
      <c r="N47" s="229"/>
      <c r="O47" s="232"/>
    </row>
    <row r="48" spans="1:15" ht="14.25" x14ac:dyDescent="0.2">
      <c r="A48" s="67">
        <v>43709</v>
      </c>
      <c r="B48" s="228">
        <v>7.2765244225232006</v>
      </c>
      <c r="C48" s="228">
        <v>11.678793787061291</v>
      </c>
      <c r="D48" s="228">
        <v>10.621094169491151</v>
      </c>
      <c r="E48" s="228">
        <v>-9.61203561362667</v>
      </c>
      <c r="F48" s="228">
        <v>-5.4113279204025737</v>
      </c>
      <c r="G48" s="229"/>
      <c r="H48" s="229"/>
      <c r="I48" s="229"/>
      <c r="J48" s="229"/>
      <c r="K48" s="229"/>
      <c r="L48" s="229"/>
      <c r="M48" s="229"/>
      <c r="N48" s="229"/>
      <c r="O48" s="232"/>
    </row>
    <row r="49" spans="1:15" ht="14.25" x14ac:dyDescent="0.2">
      <c r="A49" s="67">
        <v>43739</v>
      </c>
      <c r="B49" s="228">
        <v>7.9601474763994355</v>
      </c>
      <c r="C49" s="228">
        <v>11.547745028483982</v>
      </c>
      <c r="D49" s="228">
        <v>10.86329379377219</v>
      </c>
      <c r="E49" s="228">
        <v>-8.9615334062694014</v>
      </c>
      <c r="F49" s="228">
        <v>-5.489357939587336</v>
      </c>
      <c r="G49" s="229"/>
      <c r="H49" s="229"/>
      <c r="I49" s="229"/>
      <c r="J49" s="229"/>
      <c r="K49" s="229"/>
      <c r="L49" s="229"/>
      <c r="M49" s="229"/>
      <c r="N49" s="229"/>
      <c r="O49" s="232"/>
    </row>
    <row r="50" spans="1:15" ht="14.25" x14ac:dyDescent="0.2">
      <c r="A50" s="67">
        <v>43770</v>
      </c>
      <c r="B50" s="228">
        <v>7.9157407973132239</v>
      </c>
      <c r="C50" s="228">
        <v>12.69138922701895</v>
      </c>
      <c r="D50" s="228">
        <v>10.239622819442742</v>
      </c>
      <c r="E50" s="228">
        <v>-9.1371864319678782</v>
      </c>
      <c r="F50" s="228">
        <v>-5.8780848171805902</v>
      </c>
      <c r="G50" s="229"/>
      <c r="H50" s="229"/>
      <c r="I50" s="229"/>
      <c r="J50" s="229"/>
      <c r="K50" s="229"/>
      <c r="L50" s="229"/>
      <c r="M50" s="229"/>
      <c r="N50" s="229"/>
      <c r="O50" s="232"/>
    </row>
    <row r="51" spans="1:15" ht="14.25" x14ac:dyDescent="0.2">
      <c r="A51" s="67">
        <v>43800</v>
      </c>
      <c r="B51" s="228">
        <v>8.2672320609930932</v>
      </c>
      <c r="C51" s="228">
        <v>11.103637759559955</v>
      </c>
      <c r="D51" s="228">
        <v>10.978790138623852</v>
      </c>
      <c r="E51" s="228">
        <v>-8.1500715826313641</v>
      </c>
      <c r="F51" s="228">
        <v>-5.6651242545593492</v>
      </c>
      <c r="G51" s="229"/>
      <c r="H51" s="229"/>
      <c r="I51" s="229"/>
      <c r="J51" s="229"/>
      <c r="K51" s="229"/>
      <c r="L51" s="229"/>
      <c r="M51" s="229"/>
      <c r="N51" s="229"/>
      <c r="O51" s="232"/>
    </row>
    <row r="52" spans="1:15" ht="14.25" x14ac:dyDescent="0.2">
      <c r="A52" s="67">
        <v>43831</v>
      </c>
      <c r="B52" s="228">
        <v>7.6522739912575162</v>
      </c>
      <c r="C52" s="228">
        <v>9.3920594499304748</v>
      </c>
      <c r="D52" s="228">
        <v>10.438676766658137</v>
      </c>
      <c r="E52" s="228">
        <v>-6.8958411494773619</v>
      </c>
      <c r="F52" s="228">
        <v>-5.2826210758537329</v>
      </c>
      <c r="G52" s="229"/>
      <c r="H52" s="229"/>
      <c r="I52" s="229"/>
      <c r="J52" s="229"/>
      <c r="K52" s="229"/>
      <c r="L52" s="229"/>
      <c r="M52" s="229"/>
      <c r="N52" s="229"/>
      <c r="O52" s="232"/>
    </row>
    <row r="53" spans="1:15" ht="14.25" x14ac:dyDescent="0.2">
      <c r="A53" s="67">
        <v>43862</v>
      </c>
      <c r="B53" s="228">
        <v>8.0083635940513194</v>
      </c>
      <c r="C53" s="228">
        <v>8.9868572199312471</v>
      </c>
      <c r="D53" s="228">
        <v>8.09863791881914</v>
      </c>
      <c r="E53" s="228">
        <v>-6.2499978465560417</v>
      </c>
      <c r="F53" s="228">
        <v>-2.8271336981430251</v>
      </c>
      <c r="G53" s="229"/>
      <c r="H53" s="229"/>
      <c r="I53" s="229"/>
      <c r="J53" s="229"/>
      <c r="K53" s="229"/>
      <c r="L53" s="229"/>
      <c r="M53" s="229"/>
      <c r="N53" s="229"/>
      <c r="O53" s="232"/>
    </row>
    <row r="54" spans="1:15" ht="14.25" x14ac:dyDescent="0.2">
      <c r="A54" s="67">
        <v>43891</v>
      </c>
      <c r="B54" s="228">
        <v>7.8551980704015438</v>
      </c>
      <c r="C54" s="228">
        <v>7.8183336446674083</v>
      </c>
      <c r="D54" s="228">
        <v>8.447245399381405</v>
      </c>
      <c r="E54" s="228">
        <v>-5.8377799072606766</v>
      </c>
      <c r="F54" s="228">
        <v>-2.5726010663865928</v>
      </c>
      <c r="G54" s="229"/>
      <c r="H54" s="229"/>
      <c r="I54" s="229"/>
      <c r="J54" s="229"/>
      <c r="K54" s="229"/>
      <c r="L54" s="229"/>
      <c r="M54" s="229"/>
      <c r="N54" s="229"/>
      <c r="O54" s="232"/>
    </row>
    <row r="55" spans="1:15" ht="14.25" x14ac:dyDescent="0.2">
      <c r="A55" s="67">
        <v>43922</v>
      </c>
      <c r="B55" s="228">
        <v>9.0320504853307781</v>
      </c>
      <c r="C55" s="228">
        <v>7.7678119937753491</v>
      </c>
      <c r="D55" s="228">
        <v>9.7960228786936447</v>
      </c>
      <c r="E55" s="228">
        <v>-4.9884382230525182</v>
      </c>
      <c r="F55" s="228">
        <v>-3.5433461640856971</v>
      </c>
      <c r="G55" s="229"/>
      <c r="H55" s="229"/>
      <c r="I55" s="229"/>
      <c r="J55" s="229"/>
      <c r="K55" s="229"/>
      <c r="L55" s="229"/>
      <c r="M55" s="229"/>
      <c r="N55" s="229"/>
      <c r="O55" s="232"/>
    </row>
    <row r="56" spans="1:15" ht="14.25" x14ac:dyDescent="0.2">
      <c r="A56" s="67">
        <v>43952</v>
      </c>
      <c r="B56" s="228">
        <v>9.5430664195186967</v>
      </c>
      <c r="C56" s="228">
        <v>8.287758611750025</v>
      </c>
      <c r="D56" s="228">
        <v>9.3776672645916666</v>
      </c>
      <c r="E56" s="228">
        <v>-2.2874118674760431</v>
      </c>
      <c r="F56" s="228">
        <v>-5.8349475893469522</v>
      </c>
      <c r="G56" s="229"/>
      <c r="H56" s="229"/>
      <c r="I56" s="229"/>
      <c r="J56" s="229"/>
      <c r="K56" s="229"/>
      <c r="L56" s="229"/>
      <c r="M56" s="229"/>
      <c r="N56" s="229"/>
      <c r="O56" s="232"/>
    </row>
    <row r="57" spans="1:15" ht="14.25" x14ac:dyDescent="0.2">
      <c r="A57" s="67">
        <v>43983</v>
      </c>
      <c r="B57" s="228">
        <v>9.3167416353214421</v>
      </c>
      <c r="C57" s="228">
        <v>7.0505038927772112</v>
      </c>
      <c r="D57" s="228">
        <v>8.9124489601965262</v>
      </c>
      <c r="E57" s="228">
        <v>5.6700636952501833E-3</v>
      </c>
      <c r="F57" s="228">
        <v>-6.6518812813475465</v>
      </c>
      <c r="G57" s="229"/>
      <c r="H57" s="229"/>
      <c r="I57" s="229"/>
      <c r="J57" s="229"/>
      <c r="K57" s="229"/>
      <c r="L57" s="229"/>
      <c r="M57" s="229"/>
      <c r="N57" s="229"/>
      <c r="O57" s="232"/>
    </row>
    <row r="58" spans="1:15" ht="14.25" x14ac:dyDescent="0.2">
      <c r="A58" s="67">
        <v>44013</v>
      </c>
      <c r="B58" s="228">
        <v>10.403590941739447</v>
      </c>
      <c r="C58" s="228">
        <v>3.1155434235466841</v>
      </c>
      <c r="D58" s="228">
        <v>9.5361848058375198</v>
      </c>
      <c r="E58" s="228">
        <v>3.8183335268686696</v>
      </c>
      <c r="F58" s="228">
        <v>-6.066470814513429</v>
      </c>
      <c r="G58" s="229"/>
      <c r="H58" s="229"/>
      <c r="I58" s="229"/>
      <c r="J58" s="229"/>
      <c r="K58" s="229"/>
      <c r="L58" s="229"/>
      <c r="M58" s="229"/>
      <c r="N58" s="229"/>
      <c r="O58" s="232"/>
    </row>
    <row r="59" spans="1:15" ht="14.25" x14ac:dyDescent="0.2">
      <c r="A59" s="67">
        <v>44044</v>
      </c>
      <c r="B59" s="228">
        <v>11.117645716387859</v>
      </c>
      <c r="C59" s="228">
        <v>7.3256987073084732</v>
      </c>
      <c r="D59" s="228">
        <v>9.8260506999048598</v>
      </c>
      <c r="E59" s="228">
        <v>4.721046565536021</v>
      </c>
      <c r="F59" s="228">
        <v>-10.755150256361496</v>
      </c>
      <c r="G59" s="229"/>
      <c r="H59" s="229"/>
      <c r="I59" s="229"/>
      <c r="J59" s="229"/>
      <c r="K59" s="229"/>
      <c r="L59" s="229"/>
      <c r="M59" s="229"/>
      <c r="N59" s="229"/>
      <c r="O59" s="232"/>
    </row>
    <row r="60" spans="1:15" ht="14.25" x14ac:dyDescent="0.2">
      <c r="A60" s="67">
        <v>44075</v>
      </c>
      <c r="B60" s="228">
        <v>11.691282594211359</v>
      </c>
      <c r="C60" s="228">
        <v>6.8283666581165097</v>
      </c>
      <c r="D60" s="228">
        <v>10.147761897358802</v>
      </c>
      <c r="E60" s="228">
        <v>5.9483163283036085</v>
      </c>
      <c r="F60" s="228">
        <v>-11.233162289567561</v>
      </c>
      <c r="G60" s="229"/>
      <c r="H60" s="229"/>
      <c r="I60" s="229"/>
      <c r="J60" s="229"/>
      <c r="K60" s="229"/>
      <c r="L60" s="229"/>
      <c r="M60" s="229"/>
      <c r="N60" s="229"/>
      <c r="O60" s="232"/>
    </row>
    <row r="61" spans="1:15" ht="14.25" x14ac:dyDescent="0.2">
      <c r="A61" s="67">
        <v>44105</v>
      </c>
      <c r="B61" s="228">
        <v>11.792100611175609</v>
      </c>
      <c r="C61" s="228">
        <v>4.6616352593437345</v>
      </c>
      <c r="D61" s="228">
        <v>10.18920814654798</v>
      </c>
      <c r="E61" s="228">
        <v>7.2416267618282824</v>
      </c>
      <c r="F61" s="228">
        <v>-10.300369556544387</v>
      </c>
      <c r="G61" s="229"/>
      <c r="H61" s="229"/>
      <c r="I61" s="229"/>
      <c r="J61" s="229"/>
      <c r="K61" s="229"/>
      <c r="L61" s="229"/>
      <c r="M61" s="229"/>
      <c r="N61" s="229"/>
      <c r="O61" s="232"/>
    </row>
    <row r="62" spans="1:15" ht="14.25" x14ac:dyDescent="0.2">
      <c r="A62" s="67">
        <v>44136</v>
      </c>
      <c r="B62" s="228">
        <v>11.799699314961504</v>
      </c>
      <c r="C62" s="228">
        <v>3.1846927580400255</v>
      </c>
      <c r="D62" s="228">
        <v>10.804000079749686</v>
      </c>
      <c r="E62" s="228">
        <v>7.9330038492672479</v>
      </c>
      <c r="F62" s="228">
        <v>-10.121997372095455</v>
      </c>
      <c r="G62" s="229"/>
      <c r="H62" s="229"/>
      <c r="I62" s="229"/>
      <c r="J62" s="229"/>
      <c r="K62" s="229"/>
      <c r="L62" s="229"/>
      <c r="M62" s="229"/>
      <c r="N62" s="229"/>
      <c r="O62" s="232"/>
    </row>
    <row r="63" spans="1:15" ht="14.25" x14ac:dyDescent="0.2">
      <c r="A63" s="67">
        <v>44166</v>
      </c>
      <c r="B63" s="228">
        <v>11.601903973459537</v>
      </c>
      <c r="C63" s="228">
        <v>4.2289508114883194</v>
      </c>
      <c r="D63" s="228">
        <v>11.137543419193802</v>
      </c>
      <c r="E63" s="228">
        <v>7.9415619827450366</v>
      </c>
      <c r="F63" s="228">
        <v>-11.70615223996762</v>
      </c>
      <c r="G63" s="229"/>
      <c r="H63" s="229"/>
      <c r="I63" s="229"/>
      <c r="J63" s="229"/>
      <c r="K63" s="229"/>
      <c r="L63" s="229"/>
      <c r="M63" s="229"/>
      <c r="N63" s="229"/>
      <c r="O63" s="232"/>
    </row>
    <row r="64" spans="1:15" ht="14.25" x14ac:dyDescent="0.2">
      <c r="A64" s="67">
        <v>44197</v>
      </c>
      <c r="B64" s="228">
        <v>12.639588140791469</v>
      </c>
      <c r="C64" s="228">
        <v>4.6588760775663722</v>
      </c>
      <c r="D64" s="228">
        <v>11.686252745192837</v>
      </c>
      <c r="E64" s="228">
        <v>8.2237084943191157</v>
      </c>
      <c r="F64" s="228">
        <v>-11.929249176286854</v>
      </c>
      <c r="G64" s="229"/>
      <c r="H64" s="229"/>
      <c r="I64" s="229"/>
      <c r="J64" s="229"/>
      <c r="K64" s="229"/>
      <c r="L64" s="229"/>
      <c r="M64" s="229"/>
      <c r="N64" s="229"/>
      <c r="O64" s="232"/>
    </row>
    <row r="65" spans="1:15" ht="14.25" x14ac:dyDescent="0.2">
      <c r="A65" s="67">
        <v>44228</v>
      </c>
      <c r="B65" s="228">
        <v>12.709020113362342</v>
      </c>
      <c r="C65" s="228">
        <v>3.3940906200085887</v>
      </c>
      <c r="D65" s="228">
        <v>12.335883246341627</v>
      </c>
      <c r="E65" s="228">
        <v>8.6651999079114965</v>
      </c>
      <c r="F65" s="228">
        <v>-11.68615366089937</v>
      </c>
      <c r="G65" s="229"/>
      <c r="H65" s="229"/>
      <c r="I65" s="229"/>
      <c r="J65" s="229"/>
      <c r="K65" s="229"/>
      <c r="L65" s="229"/>
      <c r="M65" s="229"/>
      <c r="N65" s="229"/>
      <c r="O65" s="232"/>
    </row>
    <row r="66" spans="1:15" ht="14.25" x14ac:dyDescent="0.2">
      <c r="A66" s="67">
        <v>44256</v>
      </c>
      <c r="B66" s="228">
        <v>12.635233833726794</v>
      </c>
      <c r="C66" s="228">
        <v>2.0942687092420953</v>
      </c>
      <c r="D66" s="228">
        <v>12.421524251868615</v>
      </c>
      <c r="E66" s="228">
        <v>8.9363807557052262</v>
      </c>
      <c r="F66" s="228">
        <v>-10.816939883089139</v>
      </c>
      <c r="G66" s="229"/>
      <c r="H66" s="229"/>
      <c r="I66" s="229"/>
      <c r="J66" s="229"/>
      <c r="K66" s="229"/>
      <c r="L66" s="229"/>
      <c r="M66" s="229"/>
      <c r="N66" s="229"/>
      <c r="O66" s="232"/>
    </row>
    <row r="67" spans="1:15" ht="14.25" x14ac:dyDescent="0.2">
      <c r="A67" s="67">
        <v>44287</v>
      </c>
      <c r="B67" s="228">
        <v>11.009465671466771</v>
      </c>
      <c r="C67" s="228">
        <v>0.9872053269201726</v>
      </c>
      <c r="D67" s="228">
        <v>10.780864171801891</v>
      </c>
      <c r="E67" s="228">
        <v>8.3027752925005061</v>
      </c>
      <c r="F67" s="228">
        <v>-9.0613791197557987</v>
      </c>
      <c r="G67" s="229"/>
      <c r="H67" s="229"/>
      <c r="I67" s="229"/>
      <c r="J67" s="229"/>
      <c r="K67" s="229"/>
      <c r="L67" s="229"/>
      <c r="M67" s="229"/>
      <c r="N67" s="229"/>
      <c r="O67" s="232"/>
    </row>
    <row r="68" spans="1:15" ht="14.25" x14ac:dyDescent="0.2">
      <c r="A68" s="67">
        <v>44317</v>
      </c>
      <c r="B68" s="228">
        <v>11.673503339422567</v>
      </c>
      <c r="C68" s="228">
        <v>1.9589805248441081</v>
      </c>
      <c r="D68" s="228">
        <v>12.37957476583029</v>
      </c>
      <c r="E68" s="228">
        <v>6.0930981628045782</v>
      </c>
      <c r="F68" s="228">
        <v>-8.7581501140564093</v>
      </c>
      <c r="G68" s="229"/>
      <c r="H68" s="229"/>
      <c r="I68" s="229"/>
      <c r="J68" s="229"/>
      <c r="K68" s="229"/>
      <c r="L68" s="229"/>
      <c r="M68" s="229"/>
      <c r="N68" s="229"/>
      <c r="O68" s="232"/>
    </row>
    <row r="69" spans="1:15" ht="14.25" x14ac:dyDescent="0.2">
      <c r="A69" s="67">
        <v>44348</v>
      </c>
      <c r="B69" s="228">
        <v>11.569205528834923</v>
      </c>
      <c r="C69" s="228">
        <v>3.0024765411830971</v>
      </c>
      <c r="D69" s="228">
        <v>14.045972054017575</v>
      </c>
      <c r="E69" s="228">
        <v>4.5358635206897207</v>
      </c>
      <c r="F69" s="228">
        <v>-10.01510658705547</v>
      </c>
      <c r="G69" s="229"/>
      <c r="H69" s="229"/>
      <c r="I69" s="229"/>
      <c r="J69" s="229"/>
      <c r="K69" s="229"/>
      <c r="L69" s="229"/>
      <c r="M69" s="229"/>
      <c r="N69" s="229"/>
      <c r="O69" s="232"/>
    </row>
    <row r="70" spans="1:15" ht="14.25" x14ac:dyDescent="0.2">
      <c r="A70" s="67">
        <v>44378</v>
      </c>
      <c r="B70" s="228">
        <v>9.9260211411242576</v>
      </c>
      <c r="C70" s="228">
        <v>1.2165286888470319</v>
      </c>
      <c r="D70" s="228">
        <v>13.826211011012447</v>
      </c>
      <c r="E70" s="228">
        <v>2.1237513958020542</v>
      </c>
      <c r="F70" s="228">
        <v>-7.240469954537275</v>
      </c>
      <c r="G70" s="229"/>
      <c r="H70" s="229"/>
      <c r="I70" s="229"/>
      <c r="J70" s="229"/>
      <c r="K70" s="229"/>
      <c r="L70" s="229"/>
      <c r="M70" s="229"/>
      <c r="N70" s="229"/>
      <c r="O70" s="232"/>
    </row>
    <row r="71" spans="1:15" ht="14.25" x14ac:dyDescent="0.2">
      <c r="A71" s="67">
        <v>44409</v>
      </c>
      <c r="B71" s="228">
        <v>9.0735721912422331</v>
      </c>
      <c r="C71" s="228">
        <v>0.32298473740145656</v>
      </c>
      <c r="D71" s="228">
        <v>14.236225300546682</v>
      </c>
      <c r="E71" s="228">
        <v>0.12316369571797395</v>
      </c>
      <c r="F71" s="228">
        <v>-5.6088015424238797</v>
      </c>
      <c r="G71" s="229"/>
      <c r="H71" s="229"/>
      <c r="I71" s="229"/>
      <c r="J71" s="229"/>
      <c r="K71" s="229"/>
      <c r="L71" s="229"/>
      <c r="M71" s="229"/>
      <c r="N71" s="229"/>
      <c r="O71" s="232"/>
    </row>
    <row r="72" spans="1:15" ht="14.25" x14ac:dyDescent="0.2">
      <c r="A72" s="67">
        <v>44440</v>
      </c>
      <c r="B72" s="228">
        <v>9.53716837620345</v>
      </c>
      <c r="C72" s="228">
        <v>0.67422045970986666</v>
      </c>
      <c r="D72" s="228">
        <v>14.422534951602319</v>
      </c>
      <c r="E72" s="228">
        <v>-0.35206729222644406</v>
      </c>
      <c r="F72" s="228">
        <v>-5.2075197428822921</v>
      </c>
      <c r="G72" s="229"/>
      <c r="H72" s="229"/>
      <c r="I72" s="229"/>
      <c r="J72" s="229"/>
      <c r="K72" s="229"/>
      <c r="L72" s="229"/>
      <c r="M72" s="229"/>
      <c r="N72" s="229"/>
      <c r="O72" s="232"/>
    </row>
    <row r="73" spans="1:15" ht="14.25" x14ac:dyDescent="0.2">
      <c r="A73" s="67">
        <v>44470</v>
      </c>
      <c r="B73" s="228">
        <v>10.188851343976831</v>
      </c>
      <c r="C73" s="228">
        <v>1.5386995252303208</v>
      </c>
      <c r="D73" s="228">
        <v>15.003080843160079</v>
      </c>
      <c r="E73" s="228">
        <v>-1.2720078491701519</v>
      </c>
      <c r="F73" s="228">
        <v>-5.080921175243418</v>
      </c>
      <c r="G73" s="229"/>
      <c r="H73" s="229"/>
      <c r="I73" s="229"/>
      <c r="J73" s="229"/>
      <c r="K73" s="229"/>
      <c r="L73" s="229"/>
      <c r="M73" s="229"/>
      <c r="N73" s="229"/>
      <c r="O73" s="232"/>
    </row>
    <row r="74" spans="1:15" ht="14.25" x14ac:dyDescent="0.2">
      <c r="A74" s="67">
        <v>44501</v>
      </c>
      <c r="B74" s="228">
        <v>10.663912365147876</v>
      </c>
      <c r="C74" s="228">
        <v>2.9127278834663075</v>
      </c>
      <c r="D74" s="228">
        <v>15.619398506874289</v>
      </c>
      <c r="E74" s="228">
        <v>-2.049913686716466</v>
      </c>
      <c r="F74" s="228">
        <v>-5.8183003384762522</v>
      </c>
      <c r="G74" s="229"/>
      <c r="H74" s="229"/>
      <c r="I74" s="229"/>
      <c r="J74" s="229"/>
      <c r="K74" s="229"/>
      <c r="L74" s="229"/>
      <c r="M74" s="229"/>
      <c r="N74" s="229"/>
      <c r="O74" s="232"/>
    </row>
    <row r="75" spans="1:15" ht="14.25" x14ac:dyDescent="0.2">
      <c r="A75" s="67">
        <v>44531</v>
      </c>
      <c r="B75" s="228">
        <v>11.00742805978838</v>
      </c>
      <c r="C75" s="228">
        <v>2.0012697502172534</v>
      </c>
      <c r="D75" s="228">
        <v>15.249705632287208</v>
      </c>
      <c r="E75" s="228">
        <v>-2.3948842855830614</v>
      </c>
      <c r="F75" s="228">
        <v>-3.8486630371330213</v>
      </c>
      <c r="G75" s="229"/>
      <c r="H75" s="229"/>
      <c r="I75" s="229"/>
      <c r="J75" s="229"/>
      <c r="K75" s="229"/>
      <c r="L75" s="229"/>
      <c r="M75" s="229"/>
      <c r="N75" s="229"/>
      <c r="O75" s="232"/>
    </row>
    <row r="76" spans="1:15" ht="14.25" x14ac:dyDescent="0.2">
      <c r="A76" s="67">
        <v>44562</v>
      </c>
      <c r="B76" s="228">
        <v>11.132680693945879</v>
      </c>
      <c r="C76" s="228">
        <v>1.3220643092863213</v>
      </c>
      <c r="D76" s="228">
        <v>14.381989444403459</v>
      </c>
      <c r="E76" s="228">
        <v>-1.8125871062081265</v>
      </c>
      <c r="F76" s="228">
        <v>-2.7587859535357744</v>
      </c>
      <c r="G76" s="229"/>
      <c r="H76" s="229"/>
      <c r="I76" s="229"/>
      <c r="J76" s="229"/>
      <c r="K76" s="229"/>
      <c r="L76" s="229"/>
      <c r="M76" s="229"/>
      <c r="N76" s="229"/>
      <c r="O76" s="232"/>
    </row>
    <row r="77" spans="1:15" ht="14.25" x14ac:dyDescent="0.2">
      <c r="A77" s="67">
        <v>44593</v>
      </c>
      <c r="B77" s="228">
        <v>11.596916665789974</v>
      </c>
      <c r="C77" s="228">
        <v>1.3310871156601218</v>
      </c>
      <c r="D77" s="228">
        <v>14.801810854881381</v>
      </c>
      <c r="E77" s="228">
        <v>-3.6656035787747281</v>
      </c>
      <c r="F77" s="228">
        <v>-0.87037772597680019</v>
      </c>
      <c r="G77" s="229"/>
      <c r="H77" s="229"/>
      <c r="I77" s="229"/>
      <c r="J77" s="229"/>
      <c r="K77" s="229"/>
      <c r="L77" s="229"/>
      <c r="M77" s="229"/>
      <c r="N77" s="229"/>
      <c r="O77" s="232"/>
    </row>
    <row r="78" spans="1:15" ht="14.25" x14ac:dyDescent="0.2">
      <c r="A78" s="67">
        <v>44621</v>
      </c>
      <c r="B78" s="228">
        <v>10.793399416324382</v>
      </c>
      <c r="C78" s="228">
        <v>3.7580893628623198</v>
      </c>
      <c r="D78" s="228">
        <v>16.781353987907593</v>
      </c>
      <c r="E78" s="228">
        <v>-5.586993753192286</v>
      </c>
      <c r="F78" s="228">
        <v>-4.1590501812532459</v>
      </c>
      <c r="G78" s="229"/>
      <c r="H78" s="229"/>
      <c r="I78" s="229"/>
      <c r="J78" s="229"/>
      <c r="K78" s="229"/>
      <c r="L78" s="229"/>
      <c r="M78" s="229"/>
      <c r="N78" s="229"/>
      <c r="O78" s="232"/>
    </row>
    <row r="79" spans="1:15" ht="14.25" x14ac:dyDescent="0.2">
      <c r="A79" s="67">
        <v>44652</v>
      </c>
      <c r="B79" s="228">
        <v>10.976848643462537</v>
      </c>
      <c r="C79" s="228">
        <v>5.3389727622293366</v>
      </c>
      <c r="D79" s="228">
        <v>16.605633229940995</v>
      </c>
      <c r="E79" s="228">
        <v>-6.161369468918882</v>
      </c>
      <c r="F79" s="228">
        <v>-4.8063878797889128</v>
      </c>
      <c r="G79" s="229"/>
      <c r="H79" s="229"/>
      <c r="I79" s="229"/>
      <c r="J79" s="229"/>
      <c r="K79" s="229"/>
      <c r="L79" s="229"/>
      <c r="M79" s="229"/>
      <c r="N79" s="229"/>
      <c r="O79" s="232"/>
    </row>
    <row r="80" spans="1:15" ht="14.25" x14ac:dyDescent="0.2">
      <c r="A80" s="67">
        <v>44682</v>
      </c>
      <c r="B80" s="228">
        <v>10.719040253404094</v>
      </c>
      <c r="C80" s="228">
        <v>2.371698026723942</v>
      </c>
      <c r="D80" s="228">
        <v>14.938362316369005</v>
      </c>
      <c r="E80" s="228">
        <v>-5.0238317244462589</v>
      </c>
      <c r="F80" s="228">
        <v>-1.5671883652425944</v>
      </c>
      <c r="G80" s="229"/>
      <c r="H80" s="229"/>
      <c r="I80" s="229"/>
      <c r="J80" s="229"/>
      <c r="K80" s="229"/>
      <c r="L80" s="229"/>
      <c r="M80" s="229"/>
      <c r="N80" s="229"/>
      <c r="O80" s="232"/>
    </row>
    <row r="81" spans="1:15" ht="14.25" x14ac:dyDescent="0.2">
      <c r="A81" s="67">
        <v>44713</v>
      </c>
      <c r="B81" s="228">
        <v>11.754470457084659</v>
      </c>
      <c r="C81" s="228">
        <v>2.2292848247841692</v>
      </c>
      <c r="D81" s="228">
        <v>13.290482833061334</v>
      </c>
      <c r="E81" s="228">
        <v>-3.9748744456978633</v>
      </c>
      <c r="F81" s="228">
        <v>0.20957724493701826</v>
      </c>
      <c r="G81" s="229"/>
      <c r="H81" s="229"/>
      <c r="I81" s="229"/>
      <c r="J81" s="229"/>
      <c r="K81" s="229"/>
      <c r="L81" s="229"/>
      <c r="M81" s="229"/>
      <c r="N81" s="229"/>
      <c r="O81" s="232"/>
    </row>
    <row r="82" spans="1:15" ht="14.25" x14ac:dyDescent="0.2">
      <c r="A82" s="67">
        <v>44743</v>
      </c>
      <c r="B82" s="228">
        <v>12.464417594798071</v>
      </c>
      <c r="C82" s="228">
        <v>3.3248607460298474</v>
      </c>
      <c r="D82" s="228">
        <v>12.430739557949197</v>
      </c>
      <c r="E82" s="228">
        <v>-2.3505369307606458</v>
      </c>
      <c r="F82" s="228">
        <v>-0.94064577842032715</v>
      </c>
      <c r="G82" s="229"/>
      <c r="H82" s="229"/>
      <c r="I82" s="229"/>
      <c r="J82" s="229"/>
      <c r="K82" s="229"/>
      <c r="L82" s="229"/>
      <c r="M82" s="229"/>
      <c r="N82" s="229"/>
      <c r="O82" s="232"/>
    </row>
    <row r="83" spans="1:15" ht="14.25" x14ac:dyDescent="0.2">
      <c r="A83" s="67">
        <v>44774</v>
      </c>
      <c r="B83" s="228">
        <v>13.610376379467343</v>
      </c>
      <c r="C83" s="228">
        <v>1.7315776917959467</v>
      </c>
      <c r="D83" s="228">
        <v>11.999694656729645</v>
      </c>
      <c r="E83" s="228">
        <v>0.7037935047830578</v>
      </c>
      <c r="F83" s="228">
        <v>-0.82468947384130542</v>
      </c>
      <c r="G83" s="229"/>
      <c r="H83" s="229"/>
      <c r="I83" s="229"/>
      <c r="J83" s="229"/>
      <c r="K83" s="229"/>
      <c r="L83" s="229"/>
      <c r="M83" s="229"/>
      <c r="N83" s="229"/>
      <c r="O83" s="232"/>
    </row>
    <row r="84" spans="1:15" ht="14.25" x14ac:dyDescent="0.2">
      <c r="A84" s="67">
        <v>44805</v>
      </c>
      <c r="B84" s="228">
        <v>14.622599914702899</v>
      </c>
      <c r="C84" s="228">
        <v>0.62960897378536984</v>
      </c>
      <c r="D84" s="228">
        <v>12.355623994369633</v>
      </c>
      <c r="E84" s="228">
        <v>1.5791202177525183</v>
      </c>
      <c r="F84" s="228">
        <v>5.8246728795378552E-2</v>
      </c>
      <c r="G84" s="229"/>
      <c r="H84" s="229"/>
      <c r="I84" s="229"/>
      <c r="J84" s="229"/>
      <c r="K84" s="229"/>
      <c r="L84" s="229"/>
      <c r="M84" s="229"/>
      <c r="N84" s="229"/>
      <c r="O84" s="232"/>
    </row>
    <row r="85" spans="1:15" ht="14.25" x14ac:dyDescent="0.2">
      <c r="A85" s="67">
        <v>44835</v>
      </c>
      <c r="B85" s="228">
        <v>14.967492624492934</v>
      </c>
      <c r="C85" s="228">
        <v>-4.9812558535177992E-2</v>
      </c>
      <c r="D85" s="228">
        <v>12.069793563231212</v>
      </c>
      <c r="E85" s="228">
        <v>2.3200985153627975</v>
      </c>
      <c r="F85" s="228">
        <v>0.62741310443410225</v>
      </c>
      <c r="G85" s="229"/>
      <c r="H85" s="229"/>
      <c r="I85" s="229"/>
      <c r="J85" s="229"/>
      <c r="K85" s="229"/>
      <c r="L85" s="229"/>
      <c r="M85" s="229"/>
      <c r="N85" s="229"/>
      <c r="O85" s="232"/>
    </row>
    <row r="86" spans="1:15" ht="14.25" x14ac:dyDescent="0.2">
      <c r="A86" s="67">
        <v>44866</v>
      </c>
      <c r="B86" s="228">
        <v>13.621460230107022</v>
      </c>
      <c r="C86" s="228">
        <v>-4.1288908237618438</v>
      </c>
      <c r="D86" s="228">
        <v>12.224840233336948</v>
      </c>
      <c r="E86" s="228">
        <v>3.1995422358427854</v>
      </c>
      <c r="F86" s="228">
        <v>2.3259685846891323</v>
      </c>
      <c r="G86" s="229"/>
      <c r="H86" s="229"/>
      <c r="I86" s="229"/>
      <c r="J86" s="229"/>
      <c r="K86" s="229"/>
      <c r="L86" s="229"/>
      <c r="M86" s="229"/>
      <c r="N86" s="229"/>
      <c r="O86" s="232"/>
    </row>
    <row r="87" spans="1:15" ht="14.25" x14ac:dyDescent="0.2">
      <c r="A87" s="67">
        <v>44896</v>
      </c>
      <c r="B87" s="228">
        <v>13.004225529563834</v>
      </c>
      <c r="C87" s="228">
        <v>-2.5047418080127346</v>
      </c>
      <c r="D87" s="228">
        <v>12.145250049864764</v>
      </c>
      <c r="E87" s="228">
        <v>3.0314434336369795</v>
      </c>
      <c r="F87" s="228">
        <v>0.33227385407482435</v>
      </c>
      <c r="G87" s="229"/>
      <c r="H87" s="229"/>
      <c r="I87" s="229"/>
      <c r="J87" s="229"/>
      <c r="K87" s="229"/>
      <c r="L87" s="229"/>
      <c r="M87" s="229"/>
      <c r="N87" s="229"/>
      <c r="O87" s="232"/>
    </row>
    <row r="88" spans="1:15" ht="14.25" x14ac:dyDescent="0.2">
      <c r="A88" s="67">
        <v>44927</v>
      </c>
      <c r="B88" s="228">
        <v>14.04718003127304</v>
      </c>
      <c r="C88" s="228">
        <v>-3.6239364624082069</v>
      </c>
      <c r="D88" s="228">
        <v>12.78979162050438</v>
      </c>
      <c r="E88" s="228">
        <v>5.1183159026726539</v>
      </c>
      <c r="F88" s="228">
        <v>-0.23699102949578596</v>
      </c>
      <c r="G88" s="229"/>
      <c r="H88" s="229"/>
      <c r="I88" s="229"/>
      <c r="J88" s="229"/>
      <c r="K88" s="229"/>
      <c r="L88" s="229"/>
    </row>
    <row r="89" spans="1:15" ht="14.25" x14ac:dyDescent="0.2">
      <c r="A89" s="67">
        <v>44958</v>
      </c>
      <c r="B89" s="228">
        <v>14.302107641713951</v>
      </c>
      <c r="C89" s="228">
        <v>-2.1524343390939085</v>
      </c>
      <c r="D89" s="228">
        <v>12.314233854983971</v>
      </c>
      <c r="E89" s="228">
        <v>7.2641643095134514</v>
      </c>
      <c r="F89" s="228">
        <v>-3.1238561836895635</v>
      </c>
      <c r="G89" s="229"/>
      <c r="H89" s="229"/>
      <c r="I89" s="229"/>
      <c r="J89" s="229"/>
      <c r="K89" s="229"/>
      <c r="L89" s="229"/>
    </row>
    <row r="90" spans="1:15" ht="14.25" x14ac:dyDescent="0.2">
      <c r="A90" s="67">
        <v>44986</v>
      </c>
      <c r="B90" s="228">
        <v>15.366924654871706</v>
      </c>
      <c r="C90" s="228">
        <v>-4.7343216580577403</v>
      </c>
      <c r="D90" s="228">
        <v>11.177562147237856</v>
      </c>
      <c r="E90" s="228">
        <v>9.7627621485536018</v>
      </c>
      <c r="F90" s="228">
        <v>-0.83907798286201318</v>
      </c>
      <c r="G90" s="229"/>
      <c r="H90" s="229"/>
      <c r="I90" s="229"/>
      <c r="J90" s="229"/>
      <c r="K90" s="229"/>
      <c r="L90" s="229"/>
    </row>
    <row r="91" spans="1:15" ht="14.25" x14ac:dyDescent="0.2">
      <c r="A91" s="67">
        <v>45017</v>
      </c>
      <c r="B91" s="228">
        <v>15.840199960982298</v>
      </c>
      <c r="C91" s="228">
        <v>-5.0147403635309749</v>
      </c>
      <c r="D91" s="228">
        <v>11.867172149576254</v>
      </c>
      <c r="E91" s="228">
        <v>9.952549660693716</v>
      </c>
      <c r="F91" s="228">
        <v>-0.9647814857566952</v>
      </c>
      <c r="G91" s="230"/>
      <c r="H91" s="229"/>
      <c r="I91" s="229"/>
      <c r="J91" s="229"/>
      <c r="K91" s="229"/>
      <c r="L91" s="229"/>
    </row>
    <row r="92" spans="1:15" ht="14.25" x14ac:dyDescent="0.2">
      <c r="A92" s="67">
        <v>45047</v>
      </c>
      <c r="B92" s="228">
        <v>14.768039830751633</v>
      </c>
      <c r="C92" s="228">
        <v>-4.5537748068515578</v>
      </c>
      <c r="D92" s="228">
        <v>13.879883382872372</v>
      </c>
      <c r="E92" s="228">
        <v>8.5880514103340104</v>
      </c>
      <c r="F92" s="228">
        <v>-3.146120155603191</v>
      </c>
      <c r="G92" s="230"/>
      <c r="H92" s="229"/>
      <c r="I92" s="229"/>
      <c r="J92" s="229"/>
      <c r="K92" s="229"/>
      <c r="L92" s="229"/>
    </row>
    <row r="93" spans="1:15" ht="14.25" x14ac:dyDescent="0.2">
      <c r="A93" s="67">
        <v>45078</v>
      </c>
      <c r="B93" s="228">
        <v>14.427824216829555</v>
      </c>
      <c r="C93" s="228">
        <v>-10.980757290695067</v>
      </c>
      <c r="D93" s="228">
        <v>15.154318164510636</v>
      </c>
      <c r="E93" s="228">
        <v>9.7426090684178792</v>
      </c>
      <c r="F93" s="228">
        <v>0.51165427459610446</v>
      </c>
      <c r="G93" s="230"/>
      <c r="H93" s="229"/>
      <c r="I93" s="229"/>
      <c r="J93" s="229"/>
      <c r="K93" s="229"/>
      <c r="L93" s="229"/>
    </row>
    <row r="94" spans="1:15" ht="14.25" x14ac:dyDescent="0.2">
      <c r="A94" s="67">
        <v>45108</v>
      </c>
      <c r="B94" s="228">
        <v>16.304916892995884</v>
      </c>
      <c r="C94" s="228">
        <v>-7.9597067341055077</v>
      </c>
      <c r="D94" s="228">
        <v>17.734846913211573</v>
      </c>
      <c r="E94" s="228">
        <v>7.6659537171731404</v>
      </c>
      <c r="F94" s="228">
        <v>-1.1361770032833203</v>
      </c>
      <c r="G94" s="230"/>
      <c r="H94" s="229"/>
      <c r="I94" s="229"/>
      <c r="J94" s="229"/>
      <c r="K94" s="229"/>
      <c r="L94" s="229"/>
    </row>
    <row r="95" spans="1:15" ht="14.25" x14ac:dyDescent="0.2">
      <c r="A95" s="67">
        <v>45139</v>
      </c>
      <c r="B95" s="228">
        <v>15.371809731367708</v>
      </c>
      <c r="C95" s="228">
        <v>-6.6982047308526997</v>
      </c>
      <c r="D95" s="228">
        <v>19.74920143796005</v>
      </c>
      <c r="E95" s="228">
        <v>5.654126587702466</v>
      </c>
      <c r="F95" s="228">
        <v>-3.3333135634421094</v>
      </c>
      <c r="G95" s="230"/>
      <c r="H95" s="230"/>
      <c r="I95" s="230"/>
      <c r="J95" s="230"/>
      <c r="K95" s="230"/>
    </row>
    <row r="96" spans="1:15" ht="14.25" x14ac:dyDescent="0.2">
      <c r="A96" s="67">
        <v>45170</v>
      </c>
      <c r="B96" s="228">
        <v>15.377188854656643</v>
      </c>
      <c r="C96" s="228">
        <v>-6.4880204734398719</v>
      </c>
      <c r="D96" s="228">
        <v>20.491425146735814</v>
      </c>
      <c r="E96" s="228">
        <v>5.3916520925421949</v>
      </c>
      <c r="F96" s="228">
        <v>-4.0178679111814963</v>
      </c>
      <c r="G96" s="230"/>
      <c r="H96" s="230"/>
      <c r="I96" s="230"/>
      <c r="J96" s="230"/>
      <c r="K96" s="23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BreakPreview" zoomScale="90" zoomScaleNormal="75" zoomScaleSheetLayoutView="90" workbookViewId="0"/>
  </sheetViews>
  <sheetFormatPr defaultColWidth="8.85546875" defaultRowHeight="15" x14ac:dyDescent="0.25"/>
  <cols>
    <col min="1" max="1" width="10.42578125" style="13" customWidth="1"/>
    <col min="2" max="2" width="15.140625" style="13" customWidth="1"/>
    <col min="3" max="3" width="14" style="13" customWidth="1"/>
    <col min="4" max="4" width="12.28515625" style="13" customWidth="1"/>
    <col min="5" max="5" width="11" style="13" customWidth="1"/>
    <col min="6" max="6" width="12.140625" style="13" customWidth="1"/>
    <col min="7" max="7" width="11.85546875" style="13" customWidth="1"/>
    <col min="8" max="16384" width="8.85546875" style="13"/>
  </cols>
  <sheetData>
    <row r="1" spans="1:8" s="19" customFormat="1" ht="23.25" x14ac:dyDescent="0.35">
      <c r="A1" s="2" t="s">
        <v>30</v>
      </c>
      <c r="B1" s="3"/>
      <c r="C1" s="3"/>
      <c r="D1" s="3"/>
      <c r="E1" s="4"/>
      <c r="F1" s="4"/>
      <c r="G1" s="4"/>
    </row>
    <row r="2" spans="1:8" s="19" customFormat="1" x14ac:dyDescent="0.25">
      <c r="A2" s="4"/>
      <c r="B2" s="4"/>
      <c r="C2" s="4"/>
      <c r="D2" s="4"/>
      <c r="E2" s="4"/>
      <c r="F2" s="4"/>
      <c r="G2" s="4"/>
    </row>
    <row r="3" spans="1:8" s="19" customFormat="1" ht="30.6" customHeight="1" x14ac:dyDescent="0.25">
      <c r="A3" s="24" t="s">
        <v>31</v>
      </c>
      <c r="B3" s="24">
        <v>2018</v>
      </c>
      <c r="C3" s="24">
        <v>2019</v>
      </c>
      <c r="D3" s="24">
        <v>2020</v>
      </c>
      <c r="E3" s="24">
        <v>2021</v>
      </c>
      <c r="F3" s="24">
        <v>2022</v>
      </c>
      <c r="G3" s="24">
        <v>2023</v>
      </c>
    </row>
    <row r="4" spans="1:8" x14ac:dyDescent="0.25">
      <c r="A4" s="149">
        <v>1</v>
      </c>
      <c r="B4" s="151">
        <v>1.7999999999999999E-2</v>
      </c>
      <c r="C4" s="151">
        <v>5.0999999999999997E-2</v>
      </c>
      <c r="D4" s="151">
        <v>3.4000000000000002E-2</v>
      </c>
      <c r="E4" s="151">
        <v>3.5999999999999997E-2</v>
      </c>
      <c r="F4" s="151">
        <v>5.6000000000000001E-2</v>
      </c>
      <c r="G4" s="151">
        <v>2.7E-2</v>
      </c>
      <c r="H4" s="152"/>
    </row>
    <row r="5" spans="1:8" x14ac:dyDescent="0.25">
      <c r="A5" s="149">
        <v>2</v>
      </c>
      <c r="B5" s="151">
        <v>8.0000000000000002E-3</v>
      </c>
      <c r="C5" s="151">
        <v>3.6999999999999998E-2</v>
      </c>
      <c r="D5" s="151">
        <v>1.4999999999999999E-2</v>
      </c>
      <c r="E5" s="151">
        <v>2.5999999999999999E-2</v>
      </c>
      <c r="F5" s="151">
        <v>2.5000000000000001E-2</v>
      </c>
      <c r="G5" s="151">
        <v>2.1000000000000001E-2</v>
      </c>
      <c r="H5" s="152"/>
    </row>
    <row r="6" spans="1:8" x14ac:dyDescent="0.25">
      <c r="A6" s="149">
        <v>3</v>
      </c>
      <c r="B6" s="151">
        <v>1.0999999999999999E-2</v>
      </c>
      <c r="C6" s="151">
        <v>3.4000000000000002E-2</v>
      </c>
      <c r="D6" s="151">
        <v>5.0000000000000001E-3</v>
      </c>
      <c r="E6" s="151">
        <v>2.8000000000000001E-2</v>
      </c>
      <c r="F6" s="151">
        <v>3.1E-2</v>
      </c>
      <c r="G6" s="151">
        <v>0.02</v>
      </c>
      <c r="H6" s="152"/>
    </row>
    <row r="7" spans="1:8" x14ac:dyDescent="0.25">
      <c r="A7" s="149">
        <v>4</v>
      </c>
      <c r="B7" s="151">
        <v>5.0000000000000001E-3</v>
      </c>
      <c r="C7" s="151">
        <v>1.7999999999999999E-2</v>
      </c>
      <c r="D7" s="151">
        <v>5.0000000000000001E-3</v>
      </c>
      <c r="E7" s="151">
        <v>4.0000000000000001E-3</v>
      </c>
      <c r="F7" s="151">
        <v>2.7E-2</v>
      </c>
      <c r="G7" s="151">
        <v>0.03</v>
      </c>
      <c r="H7" s="152"/>
    </row>
    <row r="8" spans="1:8" x14ac:dyDescent="0.25">
      <c r="A8" s="149">
        <v>5</v>
      </c>
      <c r="B8" s="151">
        <v>1.0999999999999999E-2</v>
      </c>
      <c r="C8" s="151">
        <v>1.7000000000000001E-2</v>
      </c>
      <c r="D8" s="151">
        <v>1.4999999999999999E-2</v>
      </c>
      <c r="E8" s="151">
        <v>2.5000000000000001E-2</v>
      </c>
      <c r="F8" s="151">
        <v>4.1000000000000002E-2</v>
      </c>
      <c r="G8" s="151">
        <v>3.6999999999999998E-2</v>
      </c>
      <c r="H8" s="152"/>
    </row>
    <row r="9" spans="1:8" x14ac:dyDescent="0.25">
      <c r="A9" s="149">
        <v>6</v>
      </c>
      <c r="B9" s="151">
        <v>1.2E-2</v>
      </c>
      <c r="C9" s="151">
        <v>1.4E-2</v>
      </c>
      <c r="D9" s="151">
        <v>0.01</v>
      </c>
      <c r="E9" s="151">
        <v>2.5000000000000001E-2</v>
      </c>
      <c r="F9" s="151">
        <v>1.9E-2</v>
      </c>
      <c r="G9" s="151">
        <v>2.5999999999999999E-2</v>
      </c>
      <c r="H9" s="152"/>
    </row>
    <row r="10" spans="1:8" x14ac:dyDescent="0.25">
      <c r="A10" s="149">
        <v>7</v>
      </c>
      <c r="B10" s="151">
        <v>0.01</v>
      </c>
      <c r="C10" s="151">
        <v>1.2E-2</v>
      </c>
      <c r="D10" s="151">
        <v>4.0000000000000001E-3</v>
      </c>
      <c r="E10" s="151">
        <v>0.02</v>
      </c>
      <c r="F10" s="151">
        <v>3.4000000000000002E-2</v>
      </c>
      <c r="G10" s="151">
        <v>8.9999999999999993E-3</v>
      </c>
      <c r="H10" s="152"/>
    </row>
    <row r="11" spans="1:8" x14ac:dyDescent="0.25">
      <c r="A11" s="149">
        <v>8</v>
      </c>
      <c r="B11" s="151">
        <v>1E-3</v>
      </c>
      <c r="C11" s="151">
        <v>1.4E-2</v>
      </c>
      <c r="D11" s="151">
        <v>5.0000000000000001E-3</v>
      </c>
      <c r="E11" s="151">
        <v>0.04</v>
      </c>
      <c r="F11" s="151">
        <v>6.4000000000000001E-2</v>
      </c>
      <c r="G11" s="151">
        <v>-3.0000000000000001E-3</v>
      </c>
      <c r="H11" s="152"/>
    </row>
    <row r="12" spans="1:8" x14ac:dyDescent="0.25">
      <c r="A12" s="149">
        <v>9</v>
      </c>
      <c r="B12" s="151">
        <v>8.0000000000000002E-3</v>
      </c>
      <c r="C12" s="151">
        <v>1.4999999999999999E-2</v>
      </c>
      <c r="D12" s="151">
        <v>8.0000000000000002E-3</v>
      </c>
      <c r="E12" s="151">
        <v>2.5999999999999999E-2</v>
      </c>
      <c r="F12" s="151">
        <v>0.314</v>
      </c>
      <c r="G12" s="151">
        <v>0</v>
      </c>
      <c r="H12" s="152"/>
    </row>
    <row r="13" spans="1:8" x14ac:dyDescent="0.25">
      <c r="A13" s="149">
        <v>10</v>
      </c>
      <c r="B13" s="151">
        <v>8.0000000000000002E-3</v>
      </c>
      <c r="C13" s="151">
        <v>1.4999999999999999E-2</v>
      </c>
      <c r="D13" s="151">
        <v>1.2999999999999999E-2</v>
      </c>
      <c r="E13" s="151">
        <v>1.9E-2</v>
      </c>
      <c r="F13" s="151">
        <v>0.29599999999999999</v>
      </c>
      <c r="G13" s="151">
        <v>3.0000000000000001E-3</v>
      </c>
      <c r="H13" s="152"/>
    </row>
    <row r="14" spans="1:8" x14ac:dyDescent="0.25">
      <c r="A14" s="149">
        <v>11</v>
      </c>
      <c r="B14" s="151">
        <v>8.0000000000000002E-3</v>
      </c>
      <c r="C14" s="151">
        <v>1.2E-2</v>
      </c>
      <c r="D14" s="151">
        <v>1.6E-2</v>
      </c>
      <c r="E14" s="151">
        <v>2.5999999999999999E-2</v>
      </c>
      <c r="F14" s="151">
        <v>0.27300000000000002</v>
      </c>
      <c r="G14" s="151">
        <v>1.4E-2</v>
      </c>
      <c r="H14" s="152"/>
    </row>
    <row r="15" spans="1:8" x14ac:dyDescent="0.25">
      <c r="A15" s="149">
        <v>12</v>
      </c>
      <c r="B15" s="151">
        <v>1.4999999999999999E-2</v>
      </c>
      <c r="C15" s="151">
        <v>1.4E-2</v>
      </c>
      <c r="D15" s="151">
        <v>4.3999999999999997E-2</v>
      </c>
      <c r="E15" s="151">
        <v>2.4E-2</v>
      </c>
      <c r="F15" s="151">
        <v>0.16500000000000001</v>
      </c>
      <c r="G15" s="151">
        <v>7.0000000000000001E-3</v>
      </c>
      <c r="H15" s="152"/>
    </row>
    <row r="16" spans="1:8" x14ac:dyDescent="0.25">
      <c r="A16" s="149">
        <v>13</v>
      </c>
      <c r="B16" s="151">
        <v>1.0999999999999999E-2</v>
      </c>
      <c r="C16" s="151">
        <v>0</v>
      </c>
      <c r="D16" s="151">
        <v>3.2000000000000001E-2</v>
      </c>
      <c r="E16" s="151">
        <v>2.3E-2</v>
      </c>
      <c r="F16" s="151">
        <v>0.14099999999999999</v>
      </c>
      <c r="G16" s="151">
        <v>1.9E-2</v>
      </c>
      <c r="H16" s="152"/>
    </row>
    <row r="17" spans="1:9" x14ac:dyDescent="0.25">
      <c r="A17" s="149">
        <v>14</v>
      </c>
      <c r="B17" s="151">
        <v>1.2E-2</v>
      </c>
      <c r="C17" s="151">
        <v>4.0000000000000001E-3</v>
      </c>
      <c r="D17" s="151">
        <v>4.4999999999999998E-2</v>
      </c>
      <c r="E17" s="151">
        <v>1.2999999999999999E-2</v>
      </c>
      <c r="F17" s="151">
        <v>9.4E-2</v>
      </c>
      <c r="G17" s="151">
        <v>1.6E-2</v>
      </c>
      <c r="H17" s="152"/>
      <c r="I17" s="1" t="s">
        <v>20</v>
      </c>
    </row>
    <row r="18" spans="1:9" x14ac:dyDescent="0.25">
      <c r="A18" s="149">
        <v>15</v>
      </c>
      <c r="B18" s="151">
        <v>8.0000000000000002E-3</v>
      </c>
      <c r="C18" s="151">
        <v>8.9999999999999993E-3</v>
      </c>
      <c r="D18" s="151">
        <v>2.7E-2</v>
      </c>
      <c r="E18" s="151">
        <v>2.5000000000000001E-2</v>
      </c>
      <c r="F18" s="151">
        <v>2.9000000000000001E-2</v>
      </c>
      <c r="G18" s="151">
        <v>6.0000000000000001E-3</v>
      </c>
      <c r="H18" s="152"/>
    </row>
    <row r="19" spans="1:9" x14ac:dyDescent="0.25">
      <c r="A19" s="149">
        <v>16</v>
      </c>
      <c r="B19" s="151">
        <v>2.1000000000000001E-2</v>
      </c>
      <c r="C19" s="151">
        <v>0.01</v>
      </c>
      <c r="D19" s="151">
        <v>2.7E-2</v>
      </c>
      <c r="E19" s="151">
        <v>2.4E-2</v>
      </c>
      <c r="F19" s="151">
        <v>3.5999999999999997E-2</v>
      </c>
      <c r="G19" s="151">
        <v>1.4E-2</v>
      </c>
      <c r="H19" s="152"/>
    </row>
    <row r="20" spans="1:9" x14ac:dyDescent="0.25">
      <c r="A20" s="149">
        <v>17</v>
      </c>
      <c r="B20" s="151">
        <v>1.4E-2</v>
      </c>
      <c r="C20" s="151">
        <v>1.2E-2</v>
      </c>
      <c r="D20" s="151">
        <v>2.1000000000000001E-2</v>
      </c>
      <c r="E20" s="151">
        <v>2.5000000000000001E-2</v>
      </c>
      <c r="F20" s="151">
        <v>0.03</v>
      </c>
      <c r="G20" s="151">
        <v>2.4E-2</v>
      </c>
      <c r="H20" s="152"/>
    </row>
    <row r="21" spans="1:9" x14ac:dyDescent="0.25">
      <c r="A21" s="149">
        <v>18</v>
      </c>
      <c r="B21" s="151">
        <v>1.2E-2</v>
      </c>
      <c r="C21" s="151">
        <v>0.01</v>
      </c>
      <c r="D21" s="151">
        <v>1.6E-2</v>
      </c>
      <c r="E21" s="151">
        <v>1.9E-2</v>
      </c>
      <c r="F21" s="151">
        <v>1.7000000000000001E-2</v>
      </c>
      <c r="G21" s="151">
        <v>0</v>
      </c>
      <c r="H21" s="152"/>
    </row>
    <row r="22" spans="1:9" x14ac:dyDescent="0.25">
      <c r="A22" s="149">
        <v>19</v>
      </c>
      <c r="B22" s="151">
        <v>1.0999999999999999E-2</v>
      </c>
      <c r="C22" s="151">
        <v>8.0000000000000002E-3</v>
      </c>
      <c r="D22" s="151">
        <v>7.0000000000000001E-3</v>
      </c>
      <c r="E22" s="151">
        <v>1.6E-2</v>
      </c>
      <c r="F22" s="151">
        <v>7.0000000000000001E-3</v>
      </c>
      <c r="G22" s="151">
        <v>8.0000000000000002E-3</v>
      </c>
      <c r="H22" s="152"/>
    </row>
    <row r="23" spans="1:9" x14ac:dyDescent="0.25">
      <c r="A23" s="149">
        <v>20</v>
      </c>
      <c r="B23" s="151">
        <v>1.7000000000000001E-2</v>
      </c>
      <c r="C23" s="151">
        <v>8.9999999999999993E-3</v>
      </c>
      <c r="D23" s="151">
        <v>1E-3</v>
      </c>
      <c r="E23" s="151">
        <v>2.9000000000000001E-2</v>
      </c>
      <c r="F23" s="151">
        <v>-3.0000000000000001E-3</v>
      </c>
      <c r="G23" s="151">
        <v>6.0000000000000001E-3</v>
      </c>
      <c r="H23" s="152"/>
    </row>
    <row r="24" spans="1:9" x14ac:dyDescent="0.25">
      <c r="A24" s="149">
        <v>21</v>
      </c>
      <c r="B24" s="151">
        <v>1.2999999999999999E-2</v>
      </c>
      <c r="C24" s="151">
        <v>1.2999999999999999E-2</v>
      </c>
      <c r="D24" s="151">
        <v>1.4E-2</v>
      </c>
      <c r="E24" s="151">
        <v>1.7000000000000001E-2</v>
      </c>
      <c r="F24" s="151">
        <v>0</v>
      </c>
      <c r="G24" s="151">
        <v>1.0999999999999999E-2</v>
      </c>
      <c r="H24" s="152"/>
    </row>
    <row r="25" spans="1:9" x14ac:dyDescent="0.25">
      <c r="A25" s="149">
        <v>22</v>
      </c>
      <c r="B25" s="151">
        <v>1.7000000000000001E-2</v>
      </c>
      <c r="C25" s="151">
        <v>7.0000000000000001E-3</v>
      </c>
      <c r="D25" s="151">
        <v>1.4E-2</v>
      </c>
      <c r="E25" s="151">
        <v>2.3E-2</v>
      </c>
      <c r="F25" s="151">
        <v>-1E-3</v>
      </c>
      <c r="G25" s="151">
        <v>0.03</v>
      </c>
      <c r="H25" s="152"/>
    </row>
    <row r="26" spans="1:9" x14ac:dyDescent="0.25">
      <c r="A26" s="149">
        <v>23</v>
      </c>
      <c r="B26" s="151">
        <v>1.0999999999999999E-2</v>
      </c>
      <c r="C26" s="151">
        <v>2E-3</v>
      </c>
      <c r="D26" s="151">
        <v>4.0000000000000001E-3</v>
      </c>
      <c r="E26" s="151">
        <v>1.4999999999999999E-2</v>
      </c>
      <c r="F26" s="151">
        <v>-0.02</v>
      </c>
      <c r="G26" s="151">
        <v>6.0000000000000001E-3</v>
      </c>
      <c r="H26" s="152"/>
    </row>
    <row r="27" spans="1:9" x14ac:dyDescent="0.25">
      <c r="A27" s="149">
        <v>24</v>
      </c>
      <c r="B27" s="151">
        <v>7.0000000000000001E-3</v>
      </c>
      <c r="C27" s="151">
        <v>0</v>
      </c>
      <c r="D27" s="151">
        <v>1.0999999999999999E-2</v>
      </c>
      <c r="E27" s="151">
        <v>0.02</v>
      </c>
      <c r="F27" s="151">
        <v>-1.7000000000000001E-2</v>
      </c>
      <c r="G27" s="151">
        <v>3.0000000000000001E-3</v>
      </c>
      <c r="H27" s="152"/>
    </row>
    <row r="28" spans="1:9" x14ac:dyDescent="0.25">
      <c r="A28" s="149">
        <v>25</v>
      </c>
      <c r="B28" s="151">
        <v>0.01</v>
      </c>
      <c r="C28" s="151">
        <v>8.0000000000000002E-3</v>
      </c>
      <c r="D28" s="151">
        <v>1.4E-2</v>
      </c>
      <c r="E28" s="151">
        <v>3.3000000000000002E-2</v>
      </c>
      <c r="F28" s="151">
        <v>0</v>
      </c>
      <c r="G28" s="151">
        <v>2.3E-2</v>
      </c>
      <c r="H28" s="152"/>
    </row>
    <row r="29" spans="1:9" x14ac:dyDescent="0.25">
      <c r="A29" s="149">
        <v>26</v>
      </c>
      <c r="B29" s="151">
        <v>3.1E-2</v>
      </c>
      <c r="C29" s="151">
        <v>2.3E-2</v>
      </c>
      <c r="D29" s="151">
        <v>2E-3</v>
      </c>
      <c r="E29" s="151">
        <v>6.6000000000000003E-2</v>
      </c>
      <c r="F29" s="151">
        <v>3.3000000000000002E-2</v>
      </c>
      <c r="G29" s="151">
        <v>1.9E-2</v>
      </c>
      <c r="H29" s="152"/>
    </row>
    <row r="30" spans="1:9" x14ac:dyDescent="0.25">
      <c r="A30" s="149">
        <v>27</v>
      </c>
      <c r="B30" s="151">
        <v>2.1999999999999999E-2</v>
      </c>
      <c r="C30" s="151">
        <v>8.9999999999999993E-3</v>
      </c>
      <c r="D30" s="151">
        <v>4.1000000000000002E-2</v>
      </c>
      <c r="E30" s="151">
        <v>8.9999999999999993E-3</v>
      </c>
      <c r="F30" s="151">
        <v>-4.0000000000000001E-3</v>
      </c>
      <c r="G30" s="151">
        <v>0.02</v>
      </c>
      <c r="H30" s="152"/>
    </row>
    <row r="31" spans="1:9" x14ac:dyDescent="0.25">
      <c r="A31" s="149">
        <v>28</v>
      </c>
      <c r="B31" s="151">
        <v>6.0000000000000001E-3</v>
      </c>
      <c r="C31" s="151">
        <v>4.0000000000000001E-3</v>
      </c>
      <c r="D31" s="151">
        <v>1.2E-2</v>
      </c>
      <c r="E31" s="151">
        <v>-1E-3</v>
      </c>
      <c r="F31" s="151">
        <v>-2.4E-2</v>
      </c>
      <c r="G31" s="151">
        <v>2.5999999999999999E-2</v>
      </c>
      <c r="H31" s="152"/>
    </row>
    <row r="32" spans="1:9" x14ac:dyDescent="0.25">
      <c r="A32" s="149">
        <v>29</v>
      </c>
      <c r="B32" s="151">
        <v>7.0000000000000001E-3</v>
      </c>
      <c r="C32" s="151">
        <v>8.9999999999999993E-3</v>
      </c>
      <c r="D32" s="151">
        <v>5.0000000000000001E-3</v>
      </c>
      <c r="E32" s="151">
        <v>0</v>
      </c>
      <c r="F32" s="151">
        <v>-1.0999999999999999E-2</v>
      </c>
      <c r="G32" s="151">
        <v>3.3000000000000002E-2</v>
      </c>
      <c r="H32" s="152"/>
    </row>
    <row r="33" spans="1:8" x14ac:dyDescent="0.25">
      <c r="A33" s="149">
        <v>30</v>
      </c>
      <c r="B33" s="151">
        <v>-3.0000000000000001E-3</v>
      </c>
      <c r="C33" s="151">
        <v>-8.0000000000000002E-3</v>
      </c>
      <c r="D33" s="151">
        <v>1E-3</v>
      </c>
      <c r="E33" s="151">
        <v>-8.9999999999999993E-3</v>
      </c>
      <c r="F33" s="151">
        <v>-1.4E-2</v>
      </c>
      <c r="G33" s="151">
        <v>1.9E-2</v>
      </c>
      <c r="H33" s="152"/>
    </row>
    <row r="34" spans="1:8" x14ac:dyDescent="0.25">
      <c r="A34" s="149">
        <v>31</v>
      </c>
      <c r="B34" s="151">
        <v>0</v>
      </c>
      <c r="C34" s="151">
        <v>2E-3</v>
      </c>
      <c r="D34" s="151">
        <v>-1E-3</v>
      </c>
      <c r="E34" s="151">
        <v>0</v>
      </c>
      <c r="F34" s="151">
        <v>-1.0999999999999999E-2</v>
      </c>
      <c r="G34" s="151">
        <v>1E-3</v>
      </c>
      <c r="H34" s="152"/>
    </row>
    <row r="35" spans="1:8" x14ac:dyDescent="0.25">
      <c r="A35" s="149">
        <v>32</v>
      </c>
      <c r="B35" s="151">
        <v>-4.0000000000000001E-3</v>
      </c>
      <c r="C35" s="151">
        <v>-8.9999999999999993E-3</v>
      </c>
      <c r="D35" s="151">
        <v>-8.9999999999999993E-3</v>
      </c>
      <c r="E35" s="151">
        <v>-1E-3</v>
      </c>
      <c r="F35" s="151">
        <v>-1.9E-2</v>
      </c>
      <c r="G35" s="151">
        <v>1.4E-2</v>
      </c>
      <c r="H35" s="152"/>
    </row>
    <row r="36" spans="1:8" x14ac:dyDescent="0.25">
      <c r="A36" s="149">
        <v>33</v>
      </c>
      <c r="B36" s="151">
        <v>7.0000000000000001E-3</v>
      </c>
      <c r="C36" s="151">
        <v>-1.2999999999999999E-2</v>
      </c>
      <c r="D36" s="151">
        <v>-5.0000000000000001E-3</v>
      </c>
      <c r="E36" s="151">
        <v>1.4E-2</v>
      </c>
      <c r="F36" s="151">
        <v>-2.1000000000000001E-2</v>
      </c>
      <c r="G36" s="151">
        <v>1.2999999999999999E-2</v>
      </c>
      <c r="H36" s="152"/>
    </row>
    <row r="37" spans="1:8" x14ac:dyDescent="0.25">
      <c r="A37" s="149">
        <v>34</v>
      </c>
      <c r="B37" s="151">
        <v>8.9999999999999993E-3</v>
      </c>
      <c r="C37" s="151">
        <v>-4.0000000000000001E-3</v>
      </c>
      <c r="D37" s="151">
        <v>-6.0000000000000001E-3</v>
      </c>
      <c r="E37" s="151">
        <v>1.2999999999999999E-2</v>
      </c>
      <c r="F37" s="151">
        <v>-2.3E-2</v>
      </c>
      <c r="G37" s="151">
        <v>4.0000000000000001E-3</v>
      </c>
      <c r="H37" s="152"/>
    </row>
    <row r="38" spans="1:8" x14ac:dyDescent="0.25">
      <c r="A38" s="149">
        <v>35</v>
      </c>
      <c r="B38" s="151">
        <v>2E-3</v>
      </c>
      <c r="C38" s="151">
        <v>-8.9999999999999993E-3</v>
      </c>
      <c r="D38" s="151">
        <v>-2E-3</v>
      </c>
      <c r="E38" s="151">
        <v>0.01</v>
      </c>
      <c r="F38" s="151">
        <v>-1.9E-2</v>
      </c>
      <c r="G38" s="151">
        <v>1.6E-2</v>
      </c>
      <c r="H38" s="152"/>
    </row>
    <row r="39" spans="1:8" x14ac:dyDescent="0.25">
      <c r="A39" s="149">
        <v>36</v>
      </c>
      <c r="B39" s="151">
        <v>0</v>
      </c>
      <c r="C39" s="151">
        <v>-0.01</v>
      </c>
      <c r="D39" s="151">
        <v>0</v>
      </c>
      <c r="E39" s="151">
        <v>6.0000000000000001E-3</v>
      </c>
      <c r="F39" s="151">
        <v>-4.0000000000000001E-3</v>
      </c>
      <c r="G39" s="151">
        <v>1.9E-2</v>
      </c>
      <c r="H39" s="152"/>
    </row>
    <row r="40" spans="1:8" x14ac:dyDescent="0.25">
      <c r="A40" s="149">
        <v>37</v>
      </c>
      <c r="B40" s="151">
        <v>5.0000000000000001E-3</v>
      </c>
      <c r="C40" s="151">
        <v>-1.0999999999999999E-2</v>
      </c>
      <c r="D40" s="151">
        <v>-8.0000000000000002E-3</v>
      </c>
      <c r="E40" s="151">
        <v>1.4E-2</v>
      </c>
      <c r="F40" s="151">
        <v>-4.0000000000000001E-3</v>
      </c>
      <c r="G40" s="151">
        <v>1.9E-2</v>
      </c>
      <c r="H40" s="152"/>
    </row>
    <row r="41" spans="1:8" x14ac:dyDescent="0.25">
      <c r="A41" s="149">
        <v>38</v>
      </c>
      <c r="B41" s="151">
        <v>8.0000000000000002E-3</v>
      </c>
      <c r="C41" s="151">
        <v>2E-3</v>
      </c>
      <c r="D41" s="151">
        <v>-1E-3</v>
      </c>
      <c r="E41" s="151">
        <v>4.1000000000000002E-2</v>
      </c>
      <c r="F41" s="151">
        <v>1.0999999999999999E-2</v>
      </c>
      <c r="G41" s="151">
        <v>0.04</v>
      </c>
      <c r="H41" s="152"/>
    </row>
    <row r="42" spans="1:8" x14ac:dyDescent="0.25">
      <c r="A42" s="149">
        <v>39</v>
      </c>
      <c r="B42" s="151">
        <v>0.01</v>
      </c>
      <c r="C42" s="151">
        <v>-3.0000000000000001E-3</v>
      </c>
      <c r="D42" s="151">
        <v>1E-3</v>
      </c>
      <c r="E42" s="151">
        <v>3.6999999999999998E-2</v>
      </c>
      <c r="F42" s="151">
        <v>0.01</v>
      </c>
      <c r="G42" s="151">
        <v>0.03</v>
      </c>
      <c r="H42" s="152"/>
    </row>
    <row r="43" spans="1:8" x14ac:dyDescent="0.25">
      <c r="A43" s="149">
        <v>40</v>
      </c>
      <c r="B43" s="151">
        <v>1.7000000000000001E-2</v>
      </c>
      <c r="C43" s="151">
        <v>0</v>
      </c>
      <c r="D43" s="151">
        <v>1.2999999999999999E-2</v>
      </c>
      <c r="E43" s="151">
        <v>3.1E-2</v>
      </c>
      <c r="F43" s="151">
        <v>4.0000000000000001E-3</v>
      </c>
      <c r="G43" s="151">
        <v>3.4000000000000002E-2</v>
      </c>
      <c r="H43" s="152"/>
    </row>
    <row r="44" spans="1:8" x14ac:dyDescent="0.25">
      <c r="A44" s="149">
        <v>41</v>
      </c>
      <c r="B44" s="151">
        <v>1.4999999999999999E-2</v>
      </c>
      <c r="C44" s="151">
        <v>4.0000000000000001E-3</v>
      </c>
      <c r="D44" s="151">
        <v>1.0999999999999999E-2</v>
      </c>
      <c r="E44" s="151">
        <v>3.6999999999999998E-2</v>
      </c>
      <c r="F44" s="151">
        <v>3.0000000000000001E-3</v>
      </c>
      <c r="G44" s="151"/>
      <c r="H44" s="152"/>
    </row>
    <row r="45" spans="1:8" x14ac:dyDescent="0.25">
      <c r="A45" s="149">
        <v>42</v>
      </c>
      <c r="B45" s="151">
        <v>1.2999999999999999E-2</v>
      </c>
      <c r="C45" s="151">
        <v>1.4E-2</v>
      </c>
      <c r="D45" s="151">
        <v>1.7000000000000001E-2</v>
      </c>
      <c r="E45" s="151">
        <v>0.04</v>
      </c>
      <c r="F45" s="151">
        <v>1.0999999999999999E-2</v>
      </c>
      <c r="G45" s="151"/>
      <c r="H45" s="152"/>
    </row>
    <row r="46" spans="1:8" x14ac:dyDescent="0.25">
      <c r="A46" s="149">
        <v>43</v>
      </c>
      <c r="B46" s="151">
        <v>7.0000000000000001E-3</v>
      </c>
      <c r="C46" s="151">
        <v>2E-3</v>
      </c>
      <c r="D46" s="151">
        <v>1.4999999999999999E-2</v>
      </c>
      <c r="E46" s="151">
        <v>0.03</v>
      </c>
      <c r="F46" s="151">
        <v>0.01</v>
      </c>
      <c r="G46" s="151"/>
      <c r="H46" s="152"/>
    </row>
    <row r="47" spans="1:8" x14ac:dyDescent="0.25">
      <c r="A47" s="149">
        <v>44</v>
      </c>
      <c r="B47" s="151">
        <v>1.4999999999999999E-2</v>
      </c>
      <c r="C47" s="151">
        <v>8.0000000000000002E-3</v>
      </c>
      <c r="D47" s="151">
        <v>1.6E-2</v>
      </c>
      <c r="E47" s="151">
        <v>1.2999999999999999E-2</v>
      </c>
      <c r="F47" s="151">
        <v>1E-3</v>
      </c>
      <c r="G47" s="151"/>
      <c r="H47" s="152"/>
    </row>
    <row r="48" spans="1:8" x14ac:dyDescent="0.25">
      <c r="A48" s="149">
        <v>45</v>
      </c>
      <c r="B48" s="151">
        <v>2.5999999999999999E-2</v>
      </c>
      <c r="C48" s="151">
        <v>6.0000000000000001E-3</v>
      </c>
      <c r="D48" s="151">
        <v>2.3E-2</v>
      </c>
      <c r="E48" s="151">
        <v>2.5999999999999999E-2</v>
      </c>
      <c r="F48" s="151">
        <v>8.9999999999999993E-3</v>
      </c>
      <c r="G48" s="151"/>
      <c r="H48" s="152"/>
    </row>
    <row r="49" spans="1:8" x14ac:dyDescent="0.25">
      <c r="A49" s="149">
        <v>46</v>
      </c>
      <c r="B49" s="151">
        <v>1.9E-2</v>
      </c>
      <c r="C49" s="151">
        <v>1.6E-2</v>
      </c>
      <c r="D49" s="151">
        <v>2.1999999999999999E-2</v>
      </c>
      <c r="E49" s="151">
        <v>2.9000000000000001E-2</v>
      </c>
      <c r="F49" s="151">
        <v>1.6E-2</v>
      </c>
      <c r="G49" s="151"/>
      <c r="H49" s="152"/>
    </row>
    <row r="50" spans="1:8" x14ac:dyDescent="0.25">
      <c r="A50" s="149">
        <v>47</v>
      </c>
      <c r="B50" s="151">
        <v>2.1000000000000001E-2</v>
      </c>
      <c r="C50" s="151">
        <v>1.4999999999999999E-2</v>
      </c>
      <c r="D50" s="151">
        <v>3.5000000000000003E-2</v>
      </c>
      <c r="E50" s="151">
        <v>6.6000000000000003E-2</v>
      </c>
      <c r="F50" s="151">
        <v>2.7E-2</v>
      </c>
      <c r="G50" s="151"/>
      <c r="H50" s="152"/>
    </row>
    <row r="51" spans="1:8" x14ac:dyDescent="0.25">
      <c r="A51" s="149">
        <v>48</v>
      </c>
      <c r="B51" s="151">
        <v>2.4E-2</v>
      </c>
      <c r="C51" s="151">
        <v>5.0000000000000001E-3</v>
      </c>
      <c r="D51" s="151">
        <v>2.1999999999999999E-2</v>
      </c>
      <c r="E51" s="151">
        <v>0.01</v>
      </c>
      <c r="F51" s="151">
        <v>8.3000000000000004E-2</v>
      </c>
      <c r="G51" s="151"/>
      <c r="H51" s="152"/>
    </row>
    <row r="52" spans="1:8" x14ac:dyDescent="0.25">
      <c r="A52" s="149">
        <v>49</v>
      </c>
      <c r="B52" s="151">
        <v>0.03</v>
      </c>
      <c r="C52" s="151">
        <v>1.0999999999999999E-2</v>
      </c>
      <c r="D52" s="151">
        <v>2.9000000000000001E-2</v>
      </c>
      <c r="E52" s="151">
        <v>8.9999999999999993E-3</v>
      </c>
      <c r="F52" s="151">
        <v>2.7E-2</v>
      </c>
      <c r="G52" s="151"/>
      <c r="H52" s="152"/>
    </row>
    <row r="53" spans="1:8" x14ac:dyDescent="0.25">
      <c r="A53" s="149">
        <v>50</v>
      </c>
      <c r="B53" s="151">
        <v>3.4000000000000002E-2</v>
      </c>
      <c r="C53" s="151">
        <v>1.9E-2</v>
      </c>
      <c r="D53" s="151">
        <v>3.1E-2</v>
      </c>
      <c r="E53" s="151">
        <v>4.5999999999999999E-2</v>
      </c>
      <c r="F53" s="151">
        <v>3.0000000000000001E-3</v>
      </c>
      <c r="G53" s="151"/>
      <c r="H53" s="152"/>
    </row>
    <row r="54" spans="1:8" x14ac:dyDescent="0.25">
      <c r="A54" s="149">
        <v>51</v>
      </c>
      <c r="B54" s="151">
        <v>3.7999999999999999E-2</v>
      </c>
      <c r="C54" s="151">
        <v>0.03</v>
      </c>
      <c r="D54" s="151">
        <v>0.03</v>
      </c>
      <c r="E54" s="151">
        <v>3.6999999999999998E-2</v>
      </c>
      <c r="F54" s="151">
        <v>1.7000000000000001E-2</v>
      </c>
      <c r="G54" s="151"/>
      <c r="H54" s="152"/>
    </row>
    <row r="55" spans="1:8" x14ac:dyDescent="0.25">
      <c r="A55" s="149">
        <v>52</v>
      </c>
      <c r="B55" s="149"/>
      <c r="C55" s="149"/>
      <c r="D55" s="151">
        <v>0.03</v>
      </c>
      <c r="E55" s="149"/>
      <c r="F55" s="149"/>
      <c r="G55" s="149"/>
      <c r="H55" s="152"/>
    </row>
  </sheetData>
  <pageMargins left="0.7" right="0.7"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90" zoomScaleNormal="83" zoomScaleSheetLayoutView="90" workbookViewId="0"/>
  </sheetViews>
  <sheetFormatPr defaultColWidth="8.85546875" defaultRowHeight="15" x14ac:dyDescent="0.25"/>
  <cols>
    <col min="1" max="2" width="8.85546875" style="13"/>
    <col min="3" max="3" width="11.5703125" style="13" customWidth="1"/>
    <col min="4" max="4" width="13.7109375" style="13" customWidth="1"/>
    <col min="5" max="5" width="17.85546875" style="13" customWidth="1"/>
    <col min="6" max="6" width="23.7109375" style="13" customWidth="1"/>
    <col min="7" max="7" width="13" style="13" customWidth="1"/>
    <col min="8" max="16384" width="8.85546875" style="13"/>
  </cols>
  <sheetData>
    <row r="1" spans="1:9" ht="23.25" x14ac:dyDescent="0.35">
      <c r="A1" s="2" t="s">
        <v>32</v>
      </c>
      <c r="B1" s="4"/>
      <c r="C1" s="4"/>
      <c r="D1" s="4"/>
      <c r="E1" s="4"/>
      <c r="F1" s="4"/>
      <c r="G1" s="4"/>
    </row>
    <row r="2" spans="1:9" x14ac:dyDescent="0.25">
      <c r="A2" s="4"/>
      <c r="B2" s="4"/>
      <c r="C2" s="4"/>
      <c r="D2" s="4"/>
      <c r="E2" s="4"/>
      <c r="F2" s="4"/>
      <c r="G2" s="4"/>
    </row>
    <row r="3" spans="1:9" ht="41.45" customHeight="1" x14ac:dyDescent="0.25">
      <c r="A3" s="153" t="s">
        <v>33</v>
      </c>
      <c r="B3" s="24" t="s">
        <v>31</v>
      </c>
      <c r="C3" s="24" t="s">
        <v>34</v>
      </c>
      <c r="D3" s="24" t="s">
        <v>35</v>
      </c>
      <c r="E3" s="24" t="s">
        <v>36</v>
      </c>
      <c r="F3" s="24" t="s">
        <v>37</v>
      </c>
      <c r="G3" s="24" t="s">
        <v>38</v>
      </c>
    </row>
    <row r="4" spans="1:9" x14ac:dyDescent="0.25">
      <c r="A4" s="149">
        <v>2018</v>
      </c>
      <c r="B4" s="149">
        <v>38</v>
      </c>
      <c r="C4" s="151">
        <v>4.1000000000000002E-2</v>
      </c>
      <c r="D4" s="151">
        <v>7.2999999999999995E-2</v>
      </c>
      <c r="E4" s="151">
        <v>-5.8000000000000003E-2</v>
      </c>
      <c r="F4" s="151">
        <v>0</v>
      </c>
      <c r="G4" s="151">
        <v>5.5E-2</v>
      </c>
    </row>
    <row r="5" spans="1:9" x14ac:dyDescent="0.25">
      <c r="A5" s="149"/>
      <c r="B5" s="149">
        <v>39</v>
      </c>
      <c r="C5" s="151">
        <v>5.0999999999999997E-2</v>
      </c>
      <c r="D5" s="151">
        <v>5.3999999999999999E-2</v>
      </c>
      <c r="E5" s="151">
        <v>-3.9E-2</v>
      </c>
      <c r="F5" s="151">
        <v>1E-3</v>
      </c>
      <c r="G5" s="151">
        <v>6.7000000000000004E-2</v>
      </c>
    </row>
    <row r="6" spans="1:9" x14ac:dyDescent="0.25">
      <c r="A6" s="149"/>
      <c r="B6" s="149">
        <v>40</v>
      </c>
      <c r="C6" s="151">
        <v>3.3000000000000002E-2</v>
      </c>
      <c r="D6" s="151">
        <v>8.5999999999999993E-2</v>
      </c>
      <c r="E6" s="151">
        <v>-4.0000000000000001E-3</v>
      </c>
      <c r="F6" s="151">
        <v>1E-3</v>
      </c>
      <c r="G6" s="151">
        <v>0.11600000000000001</v>
      </c>
    </row>
    <row r="7" spans="1:9" x14ac:dyDescent="0.25">
      <c r="A7" s="149">
        <v>2019</v>
      </c>
      <c r="B7" s="149">
        <v>38</v>
      </c>
      <c r="C7" s="151">
        <v>5.5E-2</v>
      </c>
      <c r="D7" s="151">
        <v>2.8000000000000001E-2</v>
      </c>
      <c r="E7" s="151">
        <v>-6.8000000000000005E-2</v>
      </c>
      <c r="F7" s="151">
        <v>1E-3</v>
      </c>
      <c r="G7" s="151">
        <v>1.4999999999999999E-2</v>
      </c>
    </row>
    <row r="8" spans="1:9" x14ac:dyDescent="0.25">
      <c r="A8" s="149"/>
      <c r="B8" s="149">
        <v>39</v>
      </c>
      <c r="C8" s="151">
        <v>-4.0000000000000001E-3</v>
      </c>
      <c r="D8" s="151">
        <v>2.1000000000000001E-2</v>
      </c>
      <c r="E8" s="151">
        <v>-3.5999999999999997E-2</v>
      </c>
      <c r="F8" s="151">
        <v>1E-3</v>
      </c>
      <c r="G8" s="151">
        <v>-1.9E-2</v>
      </c>
    </row>
    <row r="9" spans="1:9" x14ac:dyDescent="0.25">
      <c r="A9" s="149"/>
      <c r="B9" s="149">
        <v>40</v>
      </c>
      <c r="C9" s="151">
        <v>-1E-3</v>
      </c>
      <c r="D9" s="151">
        <v>3.9E-2</v>
      </c>
      <c r="E9" s="151">
        <v>-0.04</v>
      </c>
      <c r="F9" s="151">
        <v>2E-3</v>
      </c>
      <c r="G9" s="151">
        <v>0</v>
      </c>
    </row>
    <row r="10" spans="1:9" x14ac:dyDescent="0.25">
      <c r="A10" s="149">
        <v>2020</v>
      </c>
      <c r="B10" s="149">
        <v>39</v>
      </c>
      <c r="C10" s="151">
        <v>2.7E-2</v>
      </c>
      <c r="D10" s="151">
        <v>4.4999999999999998E-2</v>
      </c>
      <c r="E10" s="151">
        <v>-6.5000000000000002E-2</v>
      </c>
      <c r="F10" s="151">
        <v>0</v>
      </c>
      <c r="G10" s="151">
        <v>7.0000000000000001E-3</v>
      </c>
    </row>
    <row r="11" spans="1:9" x14ac:dyDescent="0.25">
      <c r="A11" s="149"/>
      <c r="B11" s="149">
        <v>40</v>
      </c>
      <c r="C11" s="151">
        <v>4.2999999999999997E-2</v>
      </c>
      <c r="D11" s="151">
        <v>0.11</v>
      </c>
      <c r="E11" s="151">
        <v>-6.2E-2</v>
      </c>
      <c r="F11" s="151">
        <v>1E-3</v>
      </c>
      <c r="G11" s="151">
        <v>9.1999999999999998E-2</v>
      </c>
    </row>
    <row r="12" spans="1:9" x14ac:dyDescent="0.25">
      <c r="A12" s="149"/>
      <c r="B12" s="149">
        <v>41</v>
      </c>
      <c r="C12" s="151">
        <v>4.4999999999999998E-2</v>
      </c>
      <c r="D12" s="151">
        <v>6.7000000000000004E-2</v>
      </c>
      <c r="E12" s="151">
        <v>-3.5000000000000003E-2</v>
      </c>
      <c r="F12" s="151">
        <v>0</v>
      </c>
      <c r="G12" s="151">
        <v>7.8E-2</v>
      </c>
    </row>
    <row r="13" spans="1:9" x14ac:dyDescent="0.25">
      <c r="A13" s="149">
        <v>2021</v>
      </c>
      <c r="B13" s="149">
        <v>38</v>
      </c>
      <c r="C13" s="151">
        <v>0.13700000000000001</v>
      </c>
      <c r="D13" s="151">
        <v>0.14099999999999999</v>
      </c>
      <c r="E13" s="151">
        <v>1.2E-2</v>
      </c>
      <c r="F13" s="151">
        <v>0</v>
      </c>
      <c r="G13" s="151">
        <v>0.28999999999999998</v>
      </c>
    </row>
    <row r="14" spans="1:9" x14ac:dyDescent="0.25">
      <c r="A14" s="149"/>
      <c r="B14" s="149">
        <v>39</v>
      </c>
      <c r="C14" s="151">
        <v>0.06</v>
      </c>
      <c r="D14" s="151">
        <v>0.13100000000000001</v>
      </c>
      <c r="E14" s="151">
        <v>6.8000000000000005E-2</v>
      </c>
      <c r="F14" s="151">
        <v>1E-3</v>
      </c>
      <c r="G14" s="151">
        <v>0.26</v>
      </c>
    </row>
    <row r="15" spans="1:9" x14ac:dyDescent="0.25">
      <c r="A15" s="149"/>
      <c r="B15" s="149">
        <v>40</v>
      </c>
      <c r="C15" s="151">
        <v>0.02</v>
      </c>
      <c r="D15" s="151">
        <v>0.12</v>
      </c>
      <c r="E15" s="151">
        <v>0.08</v>
      </c>
      <c r="F15" s="151">
        <v>0</v>
      </c>
      <c r="G15" s="151">
        <v>0.22</v>
      </c>
      <c r="I15" s="7" t="s">
        <v>20</v>
      </c>
    </row>
    <row r="16" spans="1:9" x14ac:dyDescent="0.25">
      <c r="A16" s="149">
        <v>2022</v>
      </c>
      <c r="B16" s="149">
        <v>38</v>
      </c>
      <c r="C16" s="151">
        <v>0.02</v>
      </c>
      <c r="D16" s="151">
        <v>3.5000000000000003E-2</v>
      </c>
      <c r="E16" s="151">
        <v>2.5000000000000001E-2</v>
      </c>
      <c r="F16" s="151">
        <v>0</v>
      </c>
      <c r="G16" s="151">
        <v>0.08</v>
      </c>
    </row>
    <row r="17" spans="1:7" x14ac:dyDescent="0.25">
      <c r="A17" s="149"/>
      <c r="B17" s="149">
        <v>39</v>
      </c>
      <c r="C17" s="151">
        <v>-3.0000000000000001E-3</v>
      </c>
      <c r="D17" s="151">
        <v>4.0000000000000001E-3</v>
      </c>
      <c r="E17" s="151">
        <v>6.7000000000000004E-2</v>
      </c>
      <c r="F17" s="151">
        <v>1E-3</v>
      </c>
      <c r="G17" s="151">
        <v>7.0000000000000007E-2</v>
      </c>
    </row>
    <row r="18" spans="1:7" x14ac:dyDescent="0.25">
      <c r="A18" s="149"/>
      <c r="B18" s="149">
        <v>40</v>
      </c>
      <c r="C18" s="151">
        <v>-2.3E-2</v>
      </c>
      <c r="D18" s="151">
        <v>4.0000000000000001E-3</v>
      </c>
      <c r="E18" s="151">
        <v>4.9000000000000002E-2</v>
      </c>
      <c r="F18" s="151">
        <v>0</v>
      </c>
      <c r="G18" s="151">
        <v>0.03</v>
      </c>
    </row>
    <row r="19" spans="1:7" x14ac:dyDescent="0.25">
      <c r="A19" s="149">
        <v>2023</v>
      </c>
      <c r="B19" s="149">
        <v>38</v>
      </c>
      <c r="C19" s="151">
        <v>8.1000000000000003E-2</v>
      </c>
      <c r="D19" s="151">
        <v>0.17599999999999999</v>
      </c>
      <c r="E19" s="151">
        <v>2.3E-2</v>
      </c>
      <c r="F19" s="151">
        <v>0</v>
      </c>
      <c r="G19" s="151">
        <v>0.28000000000000003</v>
      </c>
    </row>
    <row r="20" spans="1:7" x14ac:dyDescent="0.25">
      <c r="A20" s="149"/>
      <c r="B20" s="149">
        <v>39</v>
      </c>
      <c r="C20" s="151">
        <v>0.106</v>
      </c>
      <c r="D20" s="151">
        <v>9.5000000000000001E-2</v>
      </c>
      <c r="E20" s="151">
        <v>8.9999999999999993E-3</v>
      </c>
      <c r="F20" s="151">
        <v>0</v>
      </c>
      <c r="G20" s="151">
        <v>0.21</v>
      </c>
    </row>
    <row r="21" spans="1:7" x14ac:dyDescent="0.25">
      <c r="A21" s="149"/>
      <c r="B21" s="149">
        <v>40</v>
      </c>
      <c r="C21" s="151">
        <v>9.2999999999999999E-2</v>
      </c>
      <c r="D21" s="151">
        <v>0.156</v>
      </c>
      <c r="E21" s="151">
        <v>-0.01</v>
      </c>
      <c r="F21" s="151">
        <v>0</v>
      </c>
      <c r="G21" s="151">
        <v>0.24</v>
      </c>
    </row>
  </sheetData>
  <pageMargins left="0.7" right="0.7" top="0.75" bottom="0.75" header="0.3" footer="0.3"/>
  <pageSetup scale="5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
  <sheetViews>
    <sheetView view="pageBreakPreview" zoomScale="90" zoomScaleNormal="56" zoomScaleSheetLayoutView="90" workbookViewId="0"/>
  </sheetViews>
  <sheetFormatPr defaultColWidth="8.85546875" defaultRowHeight="15" x14ac:dyDescent="0.25"/>
  <cols>
    <col min="1" max="1" width="8.85546875" style="13"/>
    <col min="2" max="2" width="19.7109375" style="13" customWidth="1"/>
    <col min="3" max="3" width="21.42578125" style="13" customWidth="1"/>
    <col min="4" max="4" width="16.7109375" style="13" customWidth="1"/>
    <col min="5" max="16384" width="8.85546875" style="13"/>
  </cols>
  <sheetData>
    <row r="1" spans="1:4" ht="23.25" x14ac:dyDescent="0.35">
      <c r="A1" s="2" t="s">
        <v>208</v>
      </c>
      <c r="B1" s="3"/>
      <c r="C1" s="3"/>
      <c r="D1" s="3"/>
    </row>
    <row r="2" spans="1:4" ht="23.25" x14ac:dyDescent="0.35">
      <c r="A2" s="2" t="s">
        <v>209</v>
      </c>
      <c r="B2" s="3"/>
      <c r="C2" s="3"/>
      <c r="D2" s="3"/>
    </row>
    <row r="3" spans="1:4" x14ac:dyDescent="0.25">
      <c r="A3" s="4"/>
      <c r="B3" s="4"/>
      <c r="C3" s="4"/>
      <c r="D3" s="4"/>
    </row>
    <row r="4" spans="1:4" ht="48" customHeight="1" x14ac:dyDescent="0.25">
      <c r="A4" s="153" t="s">
        <v>22</v>
      </c>
      <c r="B4" s="24" t="s">
        <v>39</v>
      </c>
      <c r="C4" s="24" t="s">
        <v>40</v>
      </c>
      <c r="D4" s="24" t="s">
        <v>207</v>
      </c>
    </row>
    <row r="5" spans="1:4" x14ac:dyDescent="0.25">
      <c r="A5" s="148">
        <v>42736</v>
      </c>
      <c r="B5" s="27">
        <v>1.81</v>
      </c>
      <c r="C5" s="27">
        <v>3.46</v>
      </c>
      <c r="D5" s="27">
        <v>-3.96</v>
      </c>
    </row>
    <row r="6" spans="1:4" x14ac:dyDescent="0.25">
      <c r="A6" s="148">
        <v>42767</v>
      </c>
      <c r="B6" s="27">
        <v>-0.72</v>
      </c>
      <c r="C6" s="27">
        <v>2.59</v>
      </c>
      <c r="D6" s="27">
        <v>-1.83</v>
      </c>
    </row>
    <row r="7" spans="1:4" x14ac:dyDescent="0.25">
      <c r="A7" s="148">
        <v>42795</v>
      </c>
      <c r="B7" s="27">
        <v>-0.72</v>
      </c>
      <c r="C7" s="27">
        <v>2.7</v>
      </c>
      <c r="D7" s="27">
        <v>-0.91</v>
      </c>
    </row>
    <row r="8" spans="1:4" x14ac:dyDescent="0.25">
      <c r="A8" s="148">
        <v>42826</v>
      </c>
      <c r="B8" s="27">
        <v>-0.48</v>
      </c>
      <c r="C8" s="27">
        <v>2.91</v>
      </c>
      <c r="D8" s="27">
        <v>-2.71</v>
      </c>
    </row>
    <row r="9" spans="1:4" x14ac:dyDescent="0.25">
      <c r="A9" s="148">
        <v>42856</v>
      </c>
      <c r="B9" s="27">
        <v>1.35</v>
      </c>
      <c r="C9" s="27">
        <v>2.91</v>
      </c>
      <c r="D9" s="27">
        <v>0.91</v>
      </c>
    </row>
    <row r="10" spans="1:4" x14ac:dyDescent="0.25">
      <c r="A10" s="148">
        <v>42887</v>
      </c>
      <c r="B10" s="27">
        <v>0.24</v>
      </c>
      <c r="C10" s="27">
        <v>2.94</v>
      </c>
      <c r="D10" s="27">
        <v>1.66</v>
      </c>
    </row>
    <row r="11" spans="1:4" x14ac:dyDescent="0.25">
      <c r="A11" s="148">
        <v>42917</v>
      </c>
      <c r="B11" s="27">
        <v>0.72</v>
      </c>
      <c r="C11" s="27">
        <v>3.29</v>
      </c>
      <c r="D11" s="27">
        <v>3.11</v>
      </c>
    </row>
    <row r="12" spans="1:4" x14ac:dyDescent="0.25">
      <c r="A12" s="148">
        <v>42948</v>
      </c>
      <c r="B12" s="27">
        <v>0.6</v>
      </c>
      <c r="C12" s="27">
        <v>3.17</v>
      </c>
      <c r="D12" s="27">
        <v>-0.13</v>
      </c>
    </row>
    <row r="13" spans="1:4" x14ac:dyDescent="0.25">
      <c r="A13" s="148">
        <v>42979</v>
      </c>
      <c r="B13" s="27">
        <v>0.12</v>
      </c>
      <c r="C13" s="27">
        <v>2.39</v>
      </c>
      <c r="D13" s="27">
        <v>-3.13</v>
      </c>
    </row>
    <row r="14" spans="1:4" x14ac:dyDescent="0.25">
      <c r="A14" s="148">
        <v>43009</v>
      </c>
      <c r="B14" s="27">
        <v>1.21</v>
      </c>
      <c r="C14" s="27">
        <v>2.4700000000000002</v>
      </c>
      <c r="D14" s="27">
        <v>-0.08</v>
      </c>
    </row>
    <row r="15" spans="1:4" x14ac:dyDescent="0.25">
      <c r="A15" s="148">
        <v>43040</v>
      </c>
      <c r="B15" s="27">
        <v>0.84</v>
      </c>
      <c r="C15" s="27">
        <v>2.4300000000000002</v>
      </c>
      <c r="D15" s="27">
        <v>2.13</v>
      </c>
    </row>
    <row r="16" spans="1:4" x14ac:dyDescent="0.25">
      <c r="A16" s="148">
        <v>43070</v>
      </c>
      <c r="B16" s="27">
        <v>0.48</v>
      </c>
      <c r="C16" s="27">
        <v>2.5499999999999998</v>
      </c>
      <c r="D16" s="27">
        <v>-0.6</v>
      </c>
    </row>
    <row r="17" spans="1:6" x14ac:dyDescent="0.25">
      <c r="A17" s="148">
        <v>43101</v>
      </c>
      <c r="B17" s="27">
        <v>1.94</v>
      </c>
      <c r="C17" s="27">
        <v>1.94</v>
      </c>
      <c r="D17" s="27">
        <v>-3.54</v>
      </c>
    </row>
    <row r="18" spans="1:6" x14ac:dyDescent="0.25">
      <c r="A18" s="148">
        <v>43132</v>
      </c>
      <c r="B18" s="27">
        <v>1.33</v>
      </c>
      <c r="C18" s="27">
        <v>1.33</v>
      </c>
      <c r="D18" s="27">
        <v>0.55000000000000004</v>
      </c>
    </row>
    <row r="19" spans="1:6" x14ac:dyDescent="0.25">
      <c r="A19" s="148">
        <v>43160</v>
      </c>
      <c r="B19" s="27">
        <v>0.48</v>
      </c>
      <c r="C19" s="27">
        <v>1.17</v>
      </c>
      <c r="D19" s="27">
        <v>0.45</v>
      </c>
      <c r="F19" s="7" t="s">
        <v>41</v>
      </c>
    </row>
    <row r="20" spans="1:6" x14ac:dyDescent="0.25">
      <c r="A20" s="148">
        <v>43191</v>
      </c>
      <c r="B20" s="27">
        <v>2.5499999999999998</v>
      </c>
      <c r="C20" s="27">
        <v>2.16</v>
      </c>
      <c r="D20" s="27">
        <v>6.5</v>
      </c>
    </row>
    <row r="21" spans="1:6" x14ac:dyDescent="0.25">
      <c r="A21" s="148">
        <v>43221</v>
      </c>
      <c r="B21" s="27">
        <v>2.21</v>
      </c>
      <c r="C21" s="27">
        <v>2.86</v>
      </c>
      <c r="D21" s="27">
        <v>2.4</v>
      </c>
    </row>
    <row r="22" spans="1:6" x14ac:dyDescent="0.25">
      <c r="A22" s="148">
        <v>43252</v>
      </c>
      <c r="B22" s="27">
        <v>1.94</v>
      </c>
      <c r="C22" s="27">
        <v>3.18</v>
      </c>
      <c r="D22" s="27">
        <v>0.86</v>
      </c>
    </row>
    <row r="23" spans="1:6" x14ac:dyDescent="0.25">
      <c r="A23" s="148">
        <v>43282</v>
      </c>
      <c r="B23" s="27">
        <v>2.06</v>
      </c>
      <c r="C23" s="27">
        <v>3.46</v>
      </c>
      <c r="D23" s="27">
        <v>0.15</v>
      </c>
    </row>
    <row r="24" spans="1:6" x14ac:dyDescent="0.25">
      <c r="A24" s="148">
        <v>43313</v>
      </c>
      <c r="B24" s="27">
        <v>3.41</v>
      </c>
      <c r="C24" s="27">
        <v>3.17</v>
      </c>
      <c r="D24" s="27">
        <v>5.1100000000000003</v>
      </c>
    </row>
    <row r="25" spans="1:6" x14ac:dyDescent="0.25">
      <c r="A25" s="148">
        <v>43344</v>
      </c>
      <c r="B25" s="27">
        <v>2.92</v>
      </c>
      <c r="C25" s="27">
        <v>4.03</v>
      </c>
      <c r="D25" s="27">
        <v>2.41</v>
      </c>
    </row>
    <row r="26" spans="1:6" x14ac:dyDescent="0.25">
      <c r="A26" s="148">
        <v>43374</v>
      </c>
      <c r="B26" s="27">
        <v>4.66</v>
      </c>
      <c r="C26" s="27">
        <v>4.41</v>
      </c>
      <c r="D26" s="27">
        <v>-2.68</v>
      </c>
    </row>
    <row r="27" spans="1:6" x14ac:dyDescent="0.25">
      <c r="A27" s="148">
        <v>43405</v>
      </c>
      <c r="B27" s="27">
        <v>4.79</v>
      </c>
      <c r="C27" s="27">
        <v>3.66</v>
      </c>
      <c r="D27" s="27">
        <v>0.76</v>
      </c>
    </row>
    <row r="28" spans="1:6" x14ac:dyDescent="0.25">
      <c r="A28" s="148">
        <v>43435</v>
      </c>
      <c r="B28" s="27">
        <v>4.16</v>
      </c>
      <c r="C28" s="27">
        <v>4.3899999999999997</v>
      </c>
      <c r="D28" s="27">
        <v>1.48</v>
      </c>
    </row>
    <row r="29" spans="1:6" x14ac:dyDescent="0.25">
      <c r="A29" s="148">
        <v>43466</v>
      </c>
      <c r="B29" s="27">
        <v>5.99</v>
      </c>
      <c r="C29" s="27">
        <v>6.17</v>
      </c>
      <c r="D29" s="27">
        <v>-1.22</v>
      </c>
    </row>
    <row r="30" spans="1:6" x14ac:dyDescent="0.25">
      <c r="A30" s="148">
        <v>43497</v>
      </c>
      <c r="B30" s="27">
        <v>3.04</v>
      </c>
      <c r="C30" s="27">
        <v>4.21</v>
      </c>
      <c r="D30" s="27">
        <v>-1.06</v>
      </c>
    </row>
    <row r="31" spans="1:6" x14ac:dyDescent="0.25">
      <c r="A31" s="148">
        <v>43525</v>
      </c>
      <c r="B31" s="27">
        <v>3.29</v>
      </c>
      <c r="C31" s="27">
        <v>3.01</v>
      </c>
      <c r="D31" s="27">
        <v>-1.0900000000000001</v>
      </c>
    </row>
    <row r="32" spans="1:6" x14ac:dyDescent="0.25">
      <c r="A32" s="148">
        <v>43556</v>
      </c>
      <c r="B32" s="27">
        <v>3.17</v>
      </c>
      <c r="C32" s="27">
        <v>2.77</v>
      </c>
      <c r="D32" s="27">
        <v>-0.75</v>
      </c>
    </row>
    <row r="33" spans="1:4" x14ac:dyDescent="0.25">
      <c r="A33" s="148">
        <v>43586</v>
      </c>
      <c r="B33" s="27">
        <v>3.16</v>
      </c>
      <c r="C33" s="27">
        <v>3</v>
      </c>
      <c r="D33" s="27">
        <v>0.33</v>
      </c>
    </row>
    <row r="34" spans="1:4" x14ac:dyDescent="0.25">
      <c r="A34" s="148">
        <v>43617</v>
      </c>
      <c r="B34" s="27">
        <v>1.45</v>
      </c>
      <c r="C34" s="27">
        <v>3.05</v>
      </c>
      <c r="D34" s="27">
        <v>-1</v>
      </c>
    </row>
    <row r="35" spans="1:4" x14ac:dyDescent="0.25">
      <c r="A35" s="148">
        <v>43647</v>
      </c>
      <c r="B35" s="27">
        <v>1.0900000000000001</v>
      </c>
      <c r="C35" s="27">
        <v>3.13</v>
      </c>
      <c r="D35" s="27">
        <v>-1.47</v>
      </c>
    </row>
    <row r="36" spans="1:4" x14ac:dyDescent="0.25">
      <c r="A36" s="148">
        <v>43678</v>
      </c>
      <c r="B36" s="27">
        <v>-0.12</v>
      </c>
      <c r="C36" s="27">
        <v>3.02</v>
      </c>
      <c r="D36" s="27">
        <v>3.74</v>
      </c>
    </row>
    <row r="37" spans="1:4" x14ac:dyDescent="0.25">
      <c r="A37" s="148">
        <v>43709</v>
      </c>
      <c r="B37" s="27">
        <v>0.84</v>
      </c>
      <c r="C37" s="27">
        <v>2.4300000000000002</v>
      </c>
      <c r="D37" s="27">
        <v>-0.96</v>
      </c>
    </row>
    <row r="38" spans="1:4" x14ac:dyDescent="0.25">
      <c r="A38" s="148">
        <v>43739</v>
      </c>
      <c r="B38" s="27">
        <v>1.69</v>
      </c>
      <c r="C38" s="27">
        <v>2.08</v>
      </c>
      <c r="D38" s="27">
        <v>-0.9</v>
      </c>
    </row>
    <row r="39" spans="1:4" x14ac:dyDescent="0.25">
      <c r="A39" s="148">
        <v>43770</v>
      </c>
      <c r="B39" s="27">
        <v>1.33</v>
      </c>
      <c r="C39" s="27">
        <v>2.4500000000000002</v>
      </c>
      <c r="D39" s="27">
        <v>-0.79</v>
      </c>
    </row>
    <row r="40" spans="1:4" x14ac:dyDescent="0.25">
      <c r="A40" s="148">
        <v>43800</v>
      </c>
      <c r="B40" s="27">
        <v>-0.24</v>
      </c>
      <c r="C40" s="27">
        <v>2.1800000000000002</v>
      </c>
      <c r="D40" s="27">
        <v>-1.46</v>
      </c>
    </row>
    <row r="41" spans="1:4" x14ac:dyDescent="0.25">
      <c r="A41" s="148">
        <v>43831</v>
      </c>
      <c r="B41" s="27">
        <v>0.48</v>
      </c>
      <c r="C41" s="27">
        <v>1.86</v>
      </c>
      <c r="D41" s="27">
        <v>-1.78</v>
      </c>
    </row>
    <row r="42" spans="1:4" x14ac:dyDescent="0.25">
      <c r="A42" s="148">
        <v>43862</v>
      </c>
      <c r="B42" s="27">
        <v>0.48</v>
      </c>
      <c r="C42" s="27">
        <v>1.73</v>
      </c>
      <c r="D42" s="27">
        <v>3.51</v>
      </c>
    </row>
    <row r="43" spans="1:4" x14ac:dyDescent="0.25">
      <c r="A43" s="148">
        <v>43891</v>
      </c>
      <c r="B43" s="27">
        <v>6.17</v>
      </c>
      <c r="C43" s="27">
        <v>3.01</v>
      </c>
      <c r="D43" s="27">
        <v>15.22</v>
      </c>
    </row>
    <row r="44" spans="1:4" x14ac:dyDescent="0.25">
      <c r="A44" s="148">
        <v>43922</v>
      </c>
      <c r="B44" s="27">
        <v>8.6</v>
      </c>
      <c r="C44" s="27">
        <v>3.61</v>
      </c>
      <c r="D44" s="27">
        <v>1.42</v>
      </c>
    </row>
    <row r="45" spans="1:4" x14ac:dyDescent="0.25">
      <c r="A45" s="148">
        <v>43952</v>
      </c>
      <c r="B45" s="27">
        <v>4.53</v>
      </c>
      <c r="C45" s="27">
        <v>3.65</v>
      </c>
      <c r="D45" s="27">
        <v>-3.03</v>
      </c>
    </row>
    <row r="46" spans="1:4" x14ac:dyDescent="0.25">
      <c r="A46" s="148">
        <v>43983</v>
      </c>
      <c r="B46" s="27">
        <v>5.41</v>
      </c>
      <c r="C46" s="27">
        <v>3.75</v>
      </c>
      <c r="D46" s="27">
        <v>-4.5599999999999996</v>
      </c>
    </row>
    <row r="47" spans="1:4" x14ac:dyDescent="0.25">
      <c r="A47" s="148">
        <v>44013</v>
      </c>
      <c r="B47" s="27">
        <v>3.17</v>
      </c>
      <c r="C47" s="27">
        <v>4.16</v>
      </c>
      <c r="D47" s="27">
        <v>3.03</v>
      </c>
    </row>
    <row r="48" spans="1:4" x14ac:dyDescent="0.25">
      <c r="A48" s="148">
        <v>44044</v>
      </c>
      <c r="B48" s="27">
        <v>2.92</v>
      </c>
      <c r="C48" s="27">
        <v>4.16</v>
      </c>
      <c r="D48" s="27">
        <v>3.51</v>
      </c>
    </row>
    <row r="49" spans="1:4" x14ac:dyDescent="0.25">
      <c r="A49" s="148">
        <v>44075</v>
      </c>
      <c r="B49" s="27">
        <v>5.54</v>
      </c>
      <c r="C49" s="27">
        <v>3.78</v>
      </c>
      <c r="D49" s="27">
        <v>2.62</v>
      </c>
    </row>
    <row r="50" spans="1:4" x14ac:dyDescent="0.25">
      <c r="A50" s="148">
        <v>44105</v>
      </c>
      <c r="B50" s="27">
        <v>5.83</v>
      </c>
      <c r="C50" s="27">
        <v>4.09</v>
      </c>
      <c r="D50" s="27">
        <v>2.56</v>
      </c>
    </row>
    <row r="51" spans="1:4" x14ac:dyDescent="0.25">
      <c r="A51" s="148">
        <v>44136</v>
      </c>
      <c r="B51" s="27">
        <v>5.66</v>
      </c>
      <c r="C51" s="27">
        <v>5.81</v>
      </c>
      <c r="D51" s="27">
        <v>-1.06</v>
      </c>
    </row>
    <row r="52" spans="1:4" x14ac:dyDescent="0.25">
      <c r="A52" s="148">
        <v>44166</v>
      </c>
      <c r="B52" s="27">
        <v>6.11</v>
      </c>
      <c r="C52" s="27">
        <v>5.16</v>
      </c>
      <c r="D52" s="27">
        <v>-3.41</v>
      </c>
    </row>
    <row r="53" spans="1:4" x14ac:dyDescent="0.25">
      <c r="A53" s="148">
        <v>44197</v>
      </c>
      <c r="B53" s="27">
        <v>4.54</v>
      </c>
      <c r="C53" s="27">
        <v>4.53</v>
      </c>
      <c r="D53" s="27">
        <v>0.24</v>
      </c>
    </row>
    <row r="54" spans="1:4" x14ac:dyDescent="0.25">
      <c r="A54" s="148">
        <v>44228</v>
      </c>
      <c r="B54" s="27">
        <v>4.1500000000000004</v>
      </c>
      <c r="C54" s="27">
        <v>5.41</v>
      </c>
      <c r="D54" s="27">
        <v>-0.1</v>
      </c>
    </row>
    <row r="55" spans="1:4" x14ac:dyDescent="0.25">
      <c r="A55" s="148">
        <v>44256</v>
      </c>
      <c r="B55" s="27">
        <v>3.91</v>
      </c>
      <c r="C55" s="27">
        <v>6.83</v>
      </c>
      <c r="D55" s="27">
        <v>0.11</v>
      </c>
    </row>
    <row r="56" spans="1:4" x14ac:dyDescent="0.25">
      <c r="A56" s="148">
        <v>44287</v>
      </c>
      <c r="B56" s="27">
        <v>4.41</v>
      </c>
      <c r="C56" s="27">
        <v>6.29</v>
      </c>
      <c r="D56" s="27">
        <v>2.35</v>
      </c>
    </row>
    <row r="57" spans="1:4" x14ac:dyDescent="0.25">
      <c r="A57" s="148">
        <v>44317</v>
      </c>
      <c r="B57" s="27">
        <v>8.2100000000000009</v>
      </c>
      <c r="C57" s="27">
        <v>8.4700000000000006</v>
      </c>
      <c r="D57" s="27">
        <v>-2.81</v>
      </c>
    </row>
    <row r="58" spans="1:4" x14ac:dyDescent="0.25">
      <c r="A58" s="148">
        <v>44348</v>
      </c>
      <c r="B58" s="27">
        <v>4.16</v>
      </c>
      <c r="C58" s="27">
        <v>8</v>
      </c>
      <c r="D58" s="27">
        <v>-1.87</v>
      </c>
    </row>
    <row r="59" spans="1:4" x14ac:dyDescent="0.25">
      <c r="A59" s="148">
        <v>44378</v>
      </c>
      <c r="B59" s="27">
        <v>5.32</v>
      </c>
      <c r="C59" s="27">
        <v>7.14</v>
      </c>
      <c r="D59" s="27">
        <v>1.75</v>
      </c>
    </row>
    <row r="60" spans="1:4" x14ac:dyDescent="0.25">
      <c r="A60" s="148">
        <v>44409</v>
      </c>
      <c r="B60" s="27">
        <v>8.2100000000000009</v>
      </c>
      <c r="C60" s="27">
        <v>8.86</v>
      </c>
      <c r="D60" s="27">
        <v>-0.42</v>
      </c>
    </row>
    <row r="61" spans="1:4" x14ac:dyDescent="0.25">
      <c r="A61" s="148">
        <v>44440</v>
      </c>
      <c r="B61" s="27">
        <v>8.08</v>
      </c>
      <c r="C61" s="27">
        <v>7.96</v>
      </c>
      <c r="D61" s="27">
        <v>-0.89</v>
      </c>
    </row>
    <row r="62" spans="1:4" x14ac:dyDescent="0.25">
      <c r="A62" s="148">
        <v>44470</v>
      </c>
      <c r="B62" s="27">
        <v>8.0299999999999994</v>
      </c>
      <c r="C62" s="27">
        <v>7.99</v>
      </c>
      <c r="D62" s="27">
        <v>-2.02</v>
      </c>
    </row>
    <row r="63" spans="1:4" x14ac:dyDescent="0.25">
      <c r="A63" s="148">
        <v>44501</v>
      </c>
      <c r="B63" s="27">
        <v>6.04</v>
      </c>
      <c r="C63" s="27">
        <v>9.51</v>
      </c>
      <c r="D63" s="27">
        <v>1.75</v>
      </c>
    </row>
    <row r="64" spans="1:4" x14ac:dyDescent="0.25">
      <c r="A64" s="148">
        <v>44531</v>
      </c>
      <c r="B64" s="27">
        <v>8.99</v>
      </c>
      <c r="C64" s="27">
        <v>8.43</v>
      </c>
      <c r="D64" s="27">
        <v>1.47</v>
      </c>
    </row>
    <row r="65" spans="1:4" x14ac:dyDescent="0.25">
      <c r="A65" s="148">
        <v>44562</v>
      </c>
      <c r="B65" s="27">
        <v>6.17</v>
      </c>
      <c r="C65" s="27">
        <v>8.2100000000000009</v>
      </c>
      <c r="D65" s="27">
        <v>3.83</v>
      </c>
    </row>
    <row r="66" spans="1:4" x14ac:dyDescent="0.25">
      <c r="A66" s="148">
        <v>44593</v>
      </c>
      <c r="B66" s="27">
        <v>19</v>
      </c>
      <c r="C66" s="27">
        <v>9.1999999999999993</v>
      </c>
      <c r="D66" s="27">
        <v>0.75</v>
      </c>
    </row>
    <row r="67" spans="1:4" x14ac:dyDescent="0.25">
      <c r="A67" s="148">
        <v>44621</v>
      </c>
      <c r="B67" s="27">
        <v>339.33</v>
      </c>
      <c r="C67" s="27">
        <v>117.29</v>
      </c>
      <c r="D67" s="27">
        <v>34.08</v>
      </c>
    </row>
    <row r="68" spans="1:4" x14ac:dyDescent="0.25">
      <c r="A68" s="148">
        <v>44652</v>
      </c>
      <c r="B68" s="27">
        <v>13.91</v>
      </c>
      <c r="C68" s="27">
        <v>23.73</v>
      </c>
      <c r="D68" s="27">
        <v>-24.71</v>
      </c>
    </row>
    <row r="69" spans="1:4" x14ac:dyDescent="0.25">
      <c r="A69" s="148">
        <v>44682</v>
      </c>
      <c r="B69" s="27">
        <v>0.84</v>
      </c>
      <c r="C69" s="27">
        <v>8.2100000000000009</v>
      </c>
      <c r="D69" s="27">
        <v>-18.72</v>
      </c>
    </row>
    <row r="70" spans="1:4" x14ac:dyDescent="0.25">
      <c r="A70" s="148">
        <v>44713</v>
      </c>
      <c r="B70" s="27">
        <v>-2.96</v>
      </c>
      <c r="C70" s="27">
        <v>2.95</v>
      </c>
      <c r="D70" s="27">
        <v>-9.69</v>
      </c>
    </row>
    <row r="71" spans="1:4" x14ac:dyDescent="0.25">
      <c r="A71" s="148">
        <v>44743</v>
      </c>
      <c r="B71" s="27">
        <v>-8.1999999999999993</v>
      </c>
      <c r="C71" s="27">
        <v>1.43</v>
      </c>
      <c r="D71" s="27">
        <v>1.82</v>
      </c>
    </row>
    <row r="72" spans="1:4" x14ac:dyDescent="0.25">
      <c r="A72" s="148">
        <v>44774</v>
      </c>
      <c r="B72" s="27">
        <v>-1.31</v>
      </c>
      <c r="C72" s="27">
        <v>1.94</v>
      </c>
      <c r="D72" s="27">
        <v>3.73</v>
      </c>
    </row>
    <row r="73" spans="1:4" x14ac:dyDescent="0.25">
      <c r="A73" s="148">
        <v>44805</v>
      </c>
      <c r="B73" s="27">
        <v>1.45</v>
      </c>
      <c r="C73" s="27">
        <v>1.03</v>
      </c>
      <c r="D73" s="27">
        <v>-0.94</v>
      </c>
    </row>
    <row r="74" spans="1:4" x14ac:dyDescent="0.25">
      <c r="A74" s="148">
        <v>44835</v>
      </c>
      <c r="B74" s="27">
        <v>-2.2599999999999998</v>
      </c>
      <c r="C74" s="27">
        <v>1.38</v>
      </c>
      <c r="D74" s="27">
        <v>2.16</v>
      </c>
    </row>
    <row r="75" spans="1:4" x14ac:dyDescent="0.25">
      <c r="A75" s="148">
        <v>44866</v>
      </c>
      <c r="B75" s="27">
        <v>-1.07</v>
      </c>
      <c r="C75" s="27">
        <v>1.19</v>
      </c>
      <c r="D75" s="27">
        <v>-0.43</v>
      </c>
    </row>
    <row r="76" spans="1:4" x14ac:dyDescent="0.25">
      <c r="A76" s="148">
        <v>44896</v>
      </c>
      <c r="B76" s="27">
        <v>-0.36</v>
      </c>
      <c r="C76" s="27">
        <v>2.4300000000000002</v>
      </c>
      <c r="D76" s="27">
        <v>8.15</v>
      </c>
    </row>
    <row r="77" spans="1:4" x14ac:dyDescent="0.25">
      <c r="A77" s="148">
        <v>44927</v>
      </c>
      <c r="B77" s="27">
        <v>2.5499999999999998</v>
      </c>
      <c r="C77" s="27">
        <v>1.51</v>
      </c>
      <c r="D77" s="27">
        <v>4.6500000000000004</v>
      </c>
    </row>
    <row r="78" spans="1:4" x14ac:dyDescent="0.25">
      <c r="A78" s="148">
        <v>44958</v>
      </c>
      <c r="B78" s="27">
        <v>-1.37</v>
      </c>
      <c r="C78" s="27">
        <v>1.1000000000000001</v>
      </c>
      <c r="D78" s="27">
        <v>5.67</v>
      </c>
    </row>
    <row r="79" spans="1:4" x14ac:dyDescent="0.25">
      <c r="A79" s="148">
        <v>44986</v>
      </c>
      <c r="B79" s="27">
        <v>1.33</v>
      </c>
      <c r="C79" s="27">
        <v>0.87</v>
      </c>
      <c r="D79" s="27">
        <v>4.5599999999999996</v>
      </c>
    </row>
    <row r="80" spans="1:4" x14ac:dyDescent="0.25">
      <c r="A80" s="148">
        <v>45017</v>
      </c>
      <c r="B80" s="27">
        <v>0.67</v>
      </c>
      <c r="C80" s="27">
        <v>1.56</v>
      </c>
      <c r="D80" s="27">
        <v>6.43</v>
      </c>
    </row>
    <row r="81" spans="1:4" x14ac:dyDescent="0.25">
      <c r="A81" s="148">
        <v>45047</v>
      </c>
      <c r="B81" s="27">
        <v>1.46</v>
      </c>
      <c r="C81" s="27">
        <v>2.56</v>
      </c>
      <c r="D81" s="27">
        <v>-2.2000000000000002</v>
      </c>
    </row>
    <row r="82" spans="1:4" x14ac:dyDescent="0.25">
      <c r="A82" s="148">
        <v>45078</v>
      </c>
      <c r="B82" s="27">
        <v>1.06</v>
      </c>
      <c r="C82" s="27">
        <v>2.92</v>
      </c>
      <c r="D82" s="27">
        <v>5.18</v>
      </c>
    </row>
    <row r="83" spans="1:4" x14ac:dyDescent="0.25">
      <c r="A83" s="148">
        <v>45108</v>
      </c>
      <c r="B83" s="27">
        <v>8.6</v>
      </c>
      <c r="C83" s="27">
        <v>4.45</v>
      </c>
      <c r="D83" s="27">
        <v>8.59</v>
      </c>
    </row>
    <row r="84" spans="1:4" x14ac:dyDescent="0.25">
      <c r="A84" s="148">
        <v>45139</v>
      </c>
      <c r="B84" s="27">
        <v>9.9</v>
      </c>
      <c r="C84" s="27">
        <v>6.34</v>
      </c>
      <c r="D84" s="27">
        <v>5.32</v>
      </c>
    </row>
    <row r="85" spans="1:4" x14ac:dyDescent="0.25">
      <c r="A85" s="148">
        <v>45170</v>
      </c>
      <c r="B85" s="27">
        <v>10.69</v>
      </c>
      <c r="C85" s="27">
        <v>7.91</v>
      </c>
      <c r="D85" s="27">
        <v>1.4</v>
      </c>
    </row>
  </sheetData>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view="pageBreakPreview" zoomScale="90" zoomScaleNormal="61" zoomScaleSheetLayoutView="90" workbookViewId="0"/>
  </sheetViews>
  <sheetFormatPr defaultColWidth="8.85546875" defaultRowHeight="15" x14ac:dyDescent="0.25"/>
  <cols>
    <col min="1" max="2" width="8.85546875" style="13"/>
    <col min="3" max="3" width="18.28515625" style="13" customWidth="1"/>
    <col min="4" max="4" width="13.85546875" style="13" customWidth="1"/>
    <col min="5" max="5" width="12.140625" style="13" customWidth="1"/>
    <col min="6" max="6" width="14.140625" style="13" customWidth="1"/>
    <col min="7" max="16384" width="8.85546875" style="13"/>
  </cols>
  <sheetData>
    <row r="1" spans="1:6" s="19" customFormat="1" ht="23.25" x14ac:dyDescent="0.35">
      <c r="A1" s="2" t="s">
        <v>210</v>
      </c>
      <c r="B1" s="3"/>
      <c r="C1" s="3"/>
      <c r="D1" s="3"/>
      <c r="E1" s="3"/>
      <c r="F1" s="3"/>
    </row>
    <row r="2" spans="1:6" s="19" customFormat="1" ht="23.25" x14ac:dyDescent="0.35">
      <c r="A2" s="2" t="s">
        <v>211</v>
      </c>
      <c r="B2" s="4"/>
      <c r="C2" s="4"/>
      <c r="D2" s="4"/>
      <c r="E2" s="4"/>
      <c r="F2" s="4"/>
    </row>
    <row r="3" spans="1:6" s="19" customFormat="1" ht="23.25" x14ac:dyDescent="0.35">
      <c r="A3" s="2"/>
      <c r="B3" s="4"/>
      <c r="C3" s="4"/>
      <c r="D3" s="4"/>
      <c r="E3" s="4"/>
      <c r="F3" s="4"/>
    </row>
    <row r="4" spans="1:6" s="19" customFormat="1" ht="51.6" customHeight="1" x14ac:dyDescent="0.25">
      <c r="A4" s="153" t="s">
        <v>22</v>
      </c>
      <c r="B4" s="24" t="s">
        <v>42</v>
      </c>
      <c r="C4" s="24" t="s">
        <v>43</v>
      </c>
      <c r="D4" s="24" t="s">
        <v>44</v>
      </c>
      <c r="E4" s="24" t="s">
        <v>45</v>
      </c>
      <c r="F4" s="24" t="s">
        <v>29</v>
      </c>
    </row>
    <row r="5" spans="1:6" x14ac:dyDescent="0.25">
      <c r="A5" s="148">
        <v>43101</v>
      </c>
      <c r="B5" s="154">
        <v>0.97</v>
      </c>
      <c r="C5" s="154">
        <v>1.61</v>
      </c>
      <c r="D5" s="154">
        <v>2.15</v>
      </c>
      <c r="E5" s="154">
        <v>5.2</v>
      </c>
      <c r="F5" s="150">
        <v>4</v>
      </c>
    </row>
    <row r="6" spans="1:6" x14ac:dyDescent="0.25">
      <c r="A6" s="148">
        <v>43132</v>
      </c>
      <c r="B6" s="154">
        <v>1.23</v>
      </c>
      <c r="C6" s="154">
        <v>1.54</v>
      </c>
      <c r="D6" s="154">
        <v>1.49</v>
      </c>
      <c r="E6" s="154">
        <v>5.03</v>
      </c>
      <c r="F6" s="150">
        <v>4</v>
      </c>
    </row>
    <row r="7" spans="1:6" x14ac:dyDescent="0.25">
      <c r="A7" s="148">
        <v>43160</v>
      </c>
      <c r="B7" s="154">
        <v>3.02</v>
      </c>
      <c r="C7" s="154">
        <v>1.47</v>
      </c>
      <c r="D7" s="154">
        <v>1.5</v>
      </c>
      <c r="E7" s="154">
        <v>4.8899999999999997</v>
      </c>
      <c r="F7" s="150">
        <v>4</v>
      </c>
    </row>
    <row r="8" spans="1:6" x14ac:dyDescent="0.25">
      <c r="A8" s="148">
        <v>43191</v>
      </c>
      <c r="B8" s="154">
        <v>4.3</v>
      </c>
      <c r="C8" s="154">
        <v>2.94</v>
      </c>
      <c r="D8" s="154">
        <v>2.4300000000000002</v>
      </c>
      <c r="E8" s="154">
        <v>4.9000000000000004</v>
      </c>
      <c r="F8" s="150">
        <v>4</v>
      </c>
    </row>
    <row r="9" spans="1:6" x14ac:dyDescent="0.25">
      <c r="A9" s="148">
        <v>43221</v>
      </c>
      <c r="B9" s="154">
        <v>5.01</v>
      </c>
      <c r="C9" s="154">
        <v>5.0199999999999996</v>
      </c>
      <c r="D9" s="154">
        <v>2.8</v>
      </c>
      <c r="E9" s="154">
        <v>4.91</v>
      </c>
      <c r="F9" s="150">
        <v>4</v>
      </c>
    </row>
    <row r="10" spans="1:6" x14ac:dyDescent="0.25">
      <c r="A10" s="148">
        <v>43252</v>
      </c>
      <c r="B10" s="154">
        <v>6.34</v>
      </c>
      <c r="C10" s="154">
        <v>5.0199999999999996</v>
      </c>
      <c r="D10" s="154">
        <v>3.04</v>
      </c>
      <c r="E10" s="154">
        <v>4.9400000000000004</v>
      </c>
      <c r="F10" s="150">
        <v>4</v>
      </c>
    </row>
    <row r="11" spans="1:6" x14ac:dyDescent="0.25">
      <c r="A11" s="148">
        <v>43282</v>
      </c>
      <c r="B11" s="154">
        <v>3.26</v>
      </c>
      <c r="C11" s="154">
        <v>3.27</v>
      </c>
      <c r="D11" s="154">
        <v>2.95</v>
      </c>
      <c r="E11" s="154">
        <v>4.8499999999999996</v>
      </c>
      <c r="F11" s="150">
        <v>4</v>
      </c>
    </row>
    <row r="12" spans="1:6" x14ac:dyDescent="0.25">
      <c r="A12" s="148">
        <v>43313</v>
      </c>
      <c r="B12" s="154">
        <v>5.96</v>
      </c>
      <c r="C12" s="154">
        <v>3.77</v>
      </c>
      <c r="D12" s="154">
        <v>3.08</v>
      </c>
      <c r="E12" s="154">
        <v>5.0199999999999996</v>
      </c>
      <c r="F12" s="150">
        <v>4</v>
      </c>
    </row>
    <row r="13" spans="1:6" x14ac:dyDescent="0.25">
      <c r="A13" s="148">
        <v>43344</v>
      </c>
      <c r="B13" s="154">
        <v>5.05</v>
      </c>
      <c r="C13" s="154">
        <v>4.67</v>
      </c>
      <c r="D13" s="154">
        <v>3.23</v>
      </c>
      <c r="E13" s="154">
        <v>5.08</v>
      </c>
      <c r="F13" s="150">
        <v>4</v>
      </c>
    </row>
    <row r="14" spans="1:6" x14ac:dyDescent="0.25">
      <c r="A14" s="148">
        <v>43374</v>
      </c>
      <c r="B14" s="154">
        <v>4.1399999999999997</v>
      </c>
      <c r="C14" s="154">
        <v>4.66</v>
      </c>
      <c r="D14" s="154">
        <v>3.54</v>
      </c>
      <c r="E14" s="154">
        <v>5.15</v>
      </c>
      <c r="F14" s="150">
        <v>4</v>
      </c>
    </row>
    <row r="15" spans="1:6" x14ac:dyDescent="0.25">
      <c r="A15" s="148">
        <v>43405</v>
      </c>
      <c r="B15" s="154">
        <v>4.83</v>
      </c>
      <c r="C15" s="154">
        <v>4.4400000000000004</v>
      </c>
      <c r="D15" s="154">
        <v>3.33</v>
      </c>
      <c r="E15" s="154">
        <v>5.2</v>
      </c>
      <c r="F15" s="150">
        <v>4</v>
      </c>
    </row>
    <row r="16" spans="1:6" x14ac:dyDescent="0.25">
      <c r="A16" s="148">
        <v>43435</v>
      </c>
      <c r="B16" s="154">
        <v>7.52</v>
      </c>
      <c r="C16" s="154">
        <v>5.15</v>
      </c>
      <c r="D16" s="154">
        <v>3.91</v>
      </c>
      <c r="E16" s="154">
        <v>5.4</v>
      </c>
      <c r="F16" s="150">
        <v>4</v>
      </c>
    </row>
    <row r="17" spans="1:8" x14ac:dyDescent="0.25">
      <c r="A17" s="148">
        <v>43466</v>
      </c>
      <c r="B17" s="154">
        <v>9.35</v>
      </c>
      <c r="C17" s="154">
        <v>8.31</v>
      </c>
      <c r="D17" s="154">
        <v>5.13</v>
      </c>
      <c r="E17" s="154">
        <v>5.61</v>
      </c>
      <c r="F17" s="150">
        <v>4</v>
      </c>
    </row>
    <row r="18" spans="1:8" x14ac:dyDescent="0.25">
      <c r="A18" s="148">
        <v>43497</v>
      </c>
      <c r="B18" s="154">
        <v>3.85</v>
      </c>
      <c r="C18" s="154">
        <v>3.68</v>
      </c>
      <c r="D18" s="154">
        <v>3.59</v>
      </c>
      <c r="E18" s="154">
        <v>5.6</v>
      </c>
      <c r="F18" s="150">
        <v>4</v>
      </c>
      <c r="H18" s="7" t="s">
        <v>46</v>
      </c>
    </row>
    <row r="19" spans="1:8" x14ac:dyDescent="0.25">
      <c r="A19" s="148">
        <v>43525</v>
      </c>
      <c r="B19" s="154">
        <v>3.39</v>
      </c>
      <c r="C19" s="154">
        <v>3.28</v>
      </c>
      <c r="D19" s="154">
        <v>2.92</v>
      </c>
      <c r="E19" s="154">
        <v>5.61</v>
      </c>
      <c r="F19" s="150">
        <v>4</v>
      </c>
      <c r="H19" s="7" t="s">
        <v>212</v>
      </c>
    </row>
    <row r="20" spans="1:8" x14ac:dyDescent="0.25">
      <c r="A20" s="148">
        <v>43556</v>
      </c>
      <c r="B20" s="154">
        <v>3.1</v>
      </c>
      <c r="C20" s="154">
        <v>3.28</v>
      </c>
      <c r="D20" s="154">
        <v>2.96</v>
      </c>
      <c r="E20" s="154">
        <v>5.44</v>
      </c>
      <c r="F20" s="150">
        <v>4</v>
      </c>
      <c r="H20" s="7" t="s">
        <v>20</v>
      </c>
    </row>
    <row r="21" spans="1:8" x14ac:dyDescent="0.25">
      <c r="A21" s="148">
        <v>43586</v>
      </c>
      <c r="B21" s="154">
        <v>4.5199999999999996</v>
      </c>
      <c r="C21" s="154">
        <v>4</v>
      </c>
      <c r="D21" s="154">
        <v>3.17</v>
      </c>
      <c r="E21" s="154">
        <v>5.55</v>
      </c>
      <c r="F21" s="150">
        <v>4</v>
      </c>
    </row>
    <row r="22" spans="1:8" x14ac:dyDescent="0.25">
      <c r="A22" s="148">
        <v>43617</v>
      </c>
      <c r="B22" s="154">
        <v>1.04</v>
      </c>
      <c r="C22" s="154">
        <v>3.34</v>
      </c>
      <c r="D22" s="154">
        <v>2.9</v>
      </c>
      <c r="E22" s="154">
        <v>5.42</v>
      </c>
      <c r="F22" s="150">
        <v>4</v>
      </c>
    </row>
    <row r="23" spans="1:8" x14ac:dyDescent="0.25">
      <c r="A23" s="148">
        <v>43647</v>
      </c>
      <c r="B23" s="154">
        <v>2.57</v>
      </c>
      <c r="C23" s="154">
        <v>2.94</v>
      </c>
      <c r="D23" s="154">
        <v>2.62</v>
      </c>
      <c r="E23" s="154">
        <v>5.3</v>
      </c>
      <c r="F23" s="150">
        <v>4</v>
      </c>
    </row>
    <row r="24" spans="1:8" x14ac:dyDescent="0.25">
      <c r="A24" s="148">
        <v>43678</v>
      </c>
      <c r="B24" s="154">
        <v>2.71</v>
      </c>
      <c r="C24" s="154">
        <v>3.07</v>
      </c>
      <c r="D24" s="154">
        <v>2.42</v>
      </c>
      <c r="E24" s="154">
        <v>5.28</v>
      </c>
      <c r="F24" s="150">
        <v>4</v>
      </c>
    </row>
    <row r="25" spans="1:8" x14ac:dyDescent="0.25">
      <c r="A25" s="148">
        <v>43709</v>
      </c>
      <c r="B25" s="154">
        <v>1.1000000000000001</v>
      </c>
      <c r="C25" s="154">
        <v>1.93</v>
      </c>
      <c r="D25" s="154">
        <v>2.11</v>
      </c>
      <c r="E25" s="154">
        <v>5.3</v>
      </c>
      <c r="F25" s="150">
        <v>4</v>
      </c>
    </row>
    <row r="26" spans="1:8" x14ac:dyDescent="0.25">
      <c r="A26" s="148">
        <v>43739</v>
      </c>
      <c r="B26" s="154">
        <v>1.45</v>
      </c>
      <c r="C26" s="154">
        <v>2.11</v>
      </c>
      <c r="D26" s="154">
        <v>2.08</v>
      </c>
      <c r="E26" s="154">
        <v>5.12</v>
      </c>
      <c r="F26" s="150">
        <v>4</v>
      </c>
    </row>
    <row r="27" spans="1:8" x14ac:dyDescent="0.25">
      <c r="A27" s="148">
        <v>43770</v>
      </c>
      <c r="B27" s="154">
        <v>2.2000000000000002</v>
      </c>
      <c r="C27" s="154">
        <v>2.33</v>
      </c>
      <c r="D27" s="154">
        <v>2.48</v>
      </c>
      <c r="E27" s="154">
        <v>5.09</v>
      </c>
      <c r="F27" s="150">
        <v>4</v>
      </c>
    </row>
    <row r="28" spans="1:8" x14ac:dyDescent="0.25">
      <c r="A28" s="148">
        <v>43800</v>
      </c>
      <c r="B28" s="154">
        <v>1.54</v>
      </c>
      <c r="C28" s="154">
        <v>2.2400000000000002</v>
      </c>
      <c r="D28" s="154">
        <v>2.36</v>
      </c>
      <c r="E28" s="154">
        <v>4.75</v>
      </c>
      <c r="F28" s="150">
        <v>4</v>
      </c>
    </row>
    <row r="29" spans="1:8" x14ac:dyDescent="0.25">
      <c r="A29" s="148">
        <v>43831</v>
      </c>
      <c r="B29" s="154">
        <v>2.06</v>
      </c>
      <c r="C29" s="154">
        <v>2.15</v>
      </c>
      <c r="D29" s="154">
        <v>1.79</v>
      </c>
      <c r="E29" s="154">
        <v>4.2</v>
      </c>
      <c r="F29" s="150">
        <v>4</v>
      </c>
    </row>
    <row r="30" spans="1:8" x14ac:dyDescent="0.25">
      <c r="A30" s="148">
        <v>43862</v>
      </c>
      <c r="B30" s="154">
        <v>2.16</v>
      </c>
      <c r="C30" s="154">
        <v>1.87</v>
      </c>
      <c r="D30" s="154">
        <v>1.79</v>
      </c>
      <c r="E30" s="154">
        <v>3.96</v>
      </c>
      <c r="F30" s="150">
        <v>4</v>
      </c>
    </row>
    <row r="31" spans="1:8" x14ac:dyDescent="0.25">
      <c r="A31" s="148">
        <v>43891</v>
      </c>
      <c r="B31" s="154">
        <v>6.31</v>
      </c>
      <c r="C31" s="154">
        <v>4.99</v>
      </c>
      <c r="D31" s="154">
        <v>3.28</v>
      </c>
      <c r="E31" s="154">
        <v>3.98</v>
      </c>
      <c r="F31" s="150">
        <v>4</v>
      </c>
    </row>
    <row r="32" spans="1:8" x14ac:dyDescent="0.25">
      <c r="A32" s="148">
        <v>43922</v>
      </c>
      <c r="B32" s="154">
        <v>9.85</v>
      </c>
      <c r="C32" s="154">
        <v>5.76</v>
      </c>
      <c r="D32" s="154">
        <v>3.32</v>
      </c>
      <c r="E32" s="154">
        <v>4.05</v>
      </c>
      <c r="F32" s="150">
        <v>4</v>
      </c>
    </row>
    <row r="33" spans="1:6" x14ac:dyDescent="0.25">
      <c r="A33" s="148">
        <v>43952</v>
      </c>
      <c r="B33" s="154">
        <v>3.88</v>
      </c>
      <c r="C33" s="154">
        <v>4.2300000000000004</v>
      </c>
      <c r="D33" s="154">
        <v>2.84</v>
      </c>
      <c r="E33" s="154">
        <v>3.98</v>
      </c>
      <c r="F33" s="150">
        <v>4</v>
      </c>
    </row>
    <row r="34" spans="1:6" x14ac:dyDescent="0.25">
      <c r="A34" s="148">
        <v>43983</v>
      </c>
      <c r="B34" s="154">
        <v>3.48</v>
      </c>
      <c r="C34" s="154">
        <v>3.9</v>
      </c>
      <c r="D34" s="154">
        <v>3.4</v>
      </c>
      <c r="E34" s="154">
        <v>4.0199999999999996</v>
      </c>
      <c r="F34" s="150">
        <v>4</v>
      </c>
    </row>
    <row r="35" spans="1:6" x14ac:dyDescent="0.25">
      <c r="A35" s="148">
        <v>44013</v>
      </c>
      <c r="B35" s="154">
        <v>4.75</v>
      </c>
      <c r="C35" s="154">
        <v>3.52</v>
      </c>
      <c r="D35" s="154">
        <v>3.08</v>
      </c>
      <c r="E35" s="154">
        <v>3.96</v>
      </c>
      <c r="F35" s="150">
        <v>4</v>
      </c>
    </row>
    <row r="36" spans="1:6" x14ac:dyDescent="0.25">
      <c r="A36" s="148">
        <v>44044</v>
      </c>
      <c r="B36" s="154">
        <v>5.07</v>
      </c>
      <c r="C36" s="154">
        <v>4.22</v>
      </c>
      <c r="D36" s="154">
        <v>3.2</v>
      </c>
      <c r="E36" s="154">
        <v>3.96</v>
      </c>
      <c r="F36" s="150">
        <v>4</v>
      </c>
    </row>
    <row r="37" spans="1:6" x14ac:dyDescent="0.25">
      <c r="A37" s="148">
        <v>44075</v>
      </c>
      <c r="B37" s="154">
        <v>2.77</v>
      </c>
      <c r="C37" s="154">
        <v>2.78</v>
      </c>
      <c r="D37" s="154">
        <v>3.25</v>
      </c>
      <c r="E37" s="154">
        <v>3.86</v>
      </c>
      <c r="F37" s="150">
        <v>4</v>
      </c>
    </row>
    <row r="38" spans="1:6" x14ac:dyDescent="0.25">
      <c r="A38" s="148">
        <v>44105</v>
      </c>
      <c r="B38" s="154">
        <v>4.91</v>
      </c>
      <c r="C38" s="154">
        <v>3.96</v>
      </c>
      <c r="D38" s="154">
        <v>3.73</v>
      </c>
      <c r="E38" s="154">
        <v>3.93</v>
      </c>
      <c r="F38" s="150">
        <v>4</v>
      </c>
    </row>
    <row r="39" spans="1:6" x14ac:dyDescent="0.25">
      <c r="A39" s="148">
        <v>44136</v>
      </c>
      <c r="B39" s="154">
        <v>7.41</v>
      </c>
      <c r="C39" s="154">
        <v>4.93</v>
      </c>
      <c r="D39" s="154">
        <v>4.47</v>
      </c>
      <c r="E39" s="154">
        <v>4.01</v>
      </c>
      <c r="F39" s="150">
        <v>4</v>
      </c>
    </row>
    <row r="40" spans="1:6" x14ac:dyDescent="0.25">
      <c r="A40" s="148">
        <v>44166</v>
      </c>
      <c r="B40" s="154">
        <v>7.1</v>
      </c>
      <c r="C40" s="154">
        <v>5.33</v>
      </c>
      <c r="D40" s="154">
        <v>3.85</v>
      </c>
      <c r="E40" s="154">
        <v>4.0999999999999996</v>
      </c>
      <c r="F40" s="150">
        <v>4</v>
      </c>
    </row>
    <row r="41" spans="1:6" x14ac:dyDescent="0.25">
      <c r="A41" s="148">
        <v>44197</v>
      </c>
      <c r="B41" s="154">
        <v>4.8600000000000003</v>
      </c>
      <c r="C41" s="154">
        <v>5.35</v>
      </c>
      <c r="D41" s="154">
        <v>3.58</v>
      </c>
      <c r="E41" s="154">
        <v>4.12</v>
      </c>
      <c r="F41" s="150">
        <v>4</v>
      </c>
    </row>
    <row r="42" spans="1:6" x14ac:dyDescent="0.25">
      <c r="A42" s="148">
        <v>44228</v>
      </c>
      <c r="B42" s="154">
        <v>7.46</v>
      </c>
      <c r="C42" s="154">
        <v>6.67</v>
      </c>
      <c r="D42" s="154">
        <v>4.12</v>
      </c>
      <c r="E42" s="154">
        <v>4.29</v>
      </c>
      <c r="F42" s="150">
        <v>4</v>
      </c>
    </row>
    <row r="43" spans="1:6" x14ac:dyDescent="0.25">
      <c r="A43" s="148">
        <v>44256</v>
      </c>
      <c r="B43" s="154">
        <v>7.52</v>
      </c>
      <c r="C43" s="154">
        <v>8.2899999999999991</v>
      </c>
      <c r="D43" s="154">
        <v>4.54</v>
      </c>
      <c r="E43" s="154">
        <v>4.43</v>
      </c>
      <c r="F43" s="150">
        <v>4</v>
      </c>
    </row>
    <row r="44" spans="1:6" x14ac:dyDescent="0.25">
      <c r="A44" s="148">
        <v>44287</v>
      </c>
      <c r="B44" s="154">
        <v>6.82</v>
      </c>
      <c r="C44" s="154">
        <v>6.95</v>
      </c>
      <c r="D44" s="154">
        <v>4.97</v>
      </c>
      <c r="E44" s="154">
        <v>4.54</v>
      </c>
      <c r="F44" s="150">
        <v>4</v>
      </c>
    </row>
    <row r="45" spans="1:6" x14ac:dyDescent="0.25">
      <c r="A45" s="148">
        <v>44317</v>
      </c>
      <c r="B45" s="154">
        <v>10.36</v>
      </c>
      <c r="C45" s="154">
        <v>8.7200000000000006</v>
      </c>
      <c r="D45" s="154">
        <v>5.86</v>
      </c>
      <c r="E45" s="154">
        <v>4.75</v>
      </c>
      <c r="F45" s="150">
        <v>4</v>
      </c>
    </row>
    <row r="46" spans="1:6" x14ac:dyDescent="0.25">
      <c r="A46" s="148">
        <v>44348</v>
      </c>
      <c r="B46" s="154">
        <v>9.26</v>
      </c>
      <c r="C46" s="154">
        <v>6.81</v>
      </c>
      <c r="D46" s="154">
        <v>5.16</v>
      </c>
      <c r="E46" s="154">
        <v>4.91</v>
      </c>
      <c r="F46" s="150">
        <v>4</v>
      </c>
    </row>
    <row r="47" spans="1:6" x14ac:dyDescent="0.25">
      <c r="A47" s="148">
        <v>44378</v>
      </c>
      <c r="B47" s="154">
        <v>5.36</v>
      </c>
      <c r="C47" s="154">
        <v>6</v>
      </c>
      <c r="D47" s="154">
        <v>4.78</v>
      </c>
      <c r="E47" s="154">
        <v>4.88</v>
      </c>
      <c r="F47" s="150">
        <v>4</v>
      </c>
    </row>
    <row r="48" spans="1:6" x14ac:dyDescent="0.25">
      <c r="A48" s="148">
        <v>44409</v>
      </c>
      <c r="B48" s="154">
        <v>7.86</v>
      </c>
      <c r="C48" s="154">
        <v>7.49</v>
      </c>
      <c r="D48" s="154">
        <v>5.62</v>
      </c>
      <c r="E48" s="154">
        <v>5.03</v>
      </c>
      <c r="F48" s="150">
        <v>4</v>
      </c>
    </row>
    <row r="49" spans="1:6" x14ac:dyDescent="0.25">
      <c r="A49" s="148">
        <v>44440</v>
      </c>
      <c r="B49" s="154">
        <v>10.93</v>
      </c>
      <c r="C49" s="154">
        <v>6.74</v>
      </c>
      <c r="D49" s="154">
        <v>5.73</v>
      </c>
      <c r="E49" s="154">
        <v>5.28</v>
      </c>
      <c r="F49" s="150">
        <v>4</v>
      </c>
    </row>
    <row r="50" spans="1:6" x14ac:dyDescent="0.25">
      <c r="A50" s="148">
        <v>44470</v>
      </c>
      <c r="B50" s="154">
        <v>13.14</v>
      </c>
      <c r="C50" s="154">
        <v>9.51</v>
      </c>
      <c r="D50" s="154">
        <v>6.8</v>
      </c>
      <c r="E50" s="154">
        <v>5.66</v>
      </c>
      <c r="F50" s="150">
        <v>4</v>
      </c>
    </row>
    <row r="51" spans="1:6" x14ac:dyDescent="0.25">
      <c r="A51" s="148">
        <v>44501</v>
      </c>
      <c r="B51" s="154">
        <v>8.3800000000000008</v>
      </c>
      <c r="C51" s="154">
        <v>9.15</v>
      </c>
      <c r="D51" s="154">
        <v>6.8</v>
      </c>
      <c r="E51" s="154">
        <v>5.88</v>
      </c>
      <c r="F51" s="150">
        <v>4</v>
      </c>
    </row>
    <row r="52" spans="1:6" x14ac:dyDescent="0.25">
      <c r="A52" s="148">
        <v>44531</v>
      </c>
      <c r="B52" s="154">
        <v>8.85</v>
      </c>
      <c r="C52" s="154">
        <v>8.83</v>
      </c>
      <c r="D52" s="154">
        <v>5.91</v>
      </c>
      <c r="E52" s="154">
        <v>6.01</v>
      </c>
      <c r="F52" s="150">
        <v>4</v>
      </c>
    </row>
    <row r="53" spans="1:6" x14ac:dyDescent="0.25">
      <c r="A53" s="148">
        <v>44562</v>
      </c>
      <c r="B53" s="154">
        <v>8.43</v>
      </c>
      <c r="C53" s="154">
        <v>6.79</v>
      </c>
      <c r="D53" s="154">
        <v>5.85</v>
      </c>
      <c r="E53" s="154">
        <v>6.12</v>
      </c>
      <c r="F53" s="150">
        <v>4</v>
      </c>
    </row>
    <row r="54" spans="1:6" x14ac:dyDescent="0.25">
      <c r="A54" s="148">
        <v>44593</v>
      </c>
      <c r="B54" s="154">
        <v>12.35</v>
      </c>
      <c r="C54" s="154">
        <v>9.86</v>
      </c>
      <c r="D54" s="154">
        <v>7.5</v>
      </c>
      <c r="E54" s="154">
        <v>6.42</v>
      </c>
      <c r="F54" s="150">
        <v>4</v>
      </c>
    </row>
    <row r="55" spans="1:6" x14ac:dyDescent="0.25">
      <c r="A55" s="148">
        <v>44621</v>
      </c>
      <c r="B55" s="154">
        <v>139.27000000000001</v>
      </c>
      <c r="C55" s="154">
        <v>80.38</v>
      </c>
      <c r="D55" s="154">
        <v>88.27</v>
      </c>
      <c r="E55" s="154">
        <v>9.52</v>
      </c>
      <c r="F55" s="150">
        <v>4</v>
      </c>
    </row>
    <row r="56" spans="1:6" x14ac:dyDescent="0.25">
      <c r="A56" s="148">
        <v>44652</v>
      </c>
      <c r="B56" s="154">
        <v>19.96</v>
      </c>
      <c r="C56" s="154">
        <v>24.38</v>
      </c>
      <c r="D56" s="154">
        <v>16.77</v>
      </c>
      <c r="E56" s="154">
        <v>10.11</v>
      </c>
      <c r="F56" s="150">
        <v>4</v>
      </c>
    </row>
    <row r="57" spans="1:6" x14ac:dyDescent="0.25">
      <c r="A57" s="148">
        <v>44682</v>
      </c>
      <c r="B57" s="154">
        <v>2.69</v>
      </c>
      <c r="C57" s="154">
        <v>7.03</v>
      </c>
      <c r="D57" s="154">
        <v>6.54</v>
      </c>
      <c r="E57" s="154">
        <v>10.18</v>
      </c>
      <c r="F57" s="150">
        <v>4</v>
      </c>
    </row>
    <row r="58" spans="1:6" x14ac:dyDescent="0.25">
      <c r="A58" s="148">
        <v>44713</v>
      </c>
      <c r="B58" s="154">
        <v>-3.2</v>
      </c>
      <c r="C58" s="154">
        <v>2.92</v>
      </c>
      <c r="D58" s="154">
        <v>2.8</v>
      </c>
      <c r="E58" s="154">
        <v>9.48</v>
      </c>
      <c r="F58" s="150">
        <v>4</v>
      </c>
    </row>
    <row r="59" spans="1:6" x14ac:dyDescent="0.25">
      <c r="A59" s="148">
        <v>44743</v>
      </c>
      <c r="B59" s="154">
        <v>-3.23</v>
      </c>
      <c r="C59" s="154">
        <v>1.52</v>
      </c>
      <c r="D59" s="154">
        <v>2.1800000000000002</v>
      </c>
      <c r="E59" s="154">
        <v>9.06</v>
      </c>
      <c r="F59" s="150">
        <v>4</v>
      </c>
    </row>
    <row r="60" spans="1:6" x14ac:dyDescent="0.25">
      <c r="A60" s="148">
        <v>44774</v>
      </c>
      <c r="B60" s="154">
        <v>-1.24</v>
      </c>
      <c r="C60" s="154">
        <v>0.11</v>
      </c>
      <c r="D60" s="154">
        <v>2.1800000000000002</v>
      </c>
      <c r="E60" s="154">
        <v>8.7799999999999994</v>
      </c>
      <c r="F60" s="150">
        <v>4</v>
      </c>
    </row>
    <row r="61" spans="1:6" x14ac:dyDescent="0.25">
      <c r="A61" s="148">
        <v>44805</v>
      </c>
      <c r="B61" s="154">
        <v>3.31</v>
      </c>
      <c r="C61" s="154">
        <v>2.42</v>
      </c>
      <c r="D61" s="154">
        <v>2.69</v>
      </c>
      <c r="E61" s="154">
        <v>8.68</v>
      </c>
      <c r="F61" s="150">
        <v>4</v>
      </c>
    </row>
    <row r="62" spans="1:6" x14ac:dyDescent="0.25">
      <c r="A62" s="148">
        <v>44835</v>
      </c>
      <c r="B62" s="154">
        <v>1.34</v>
      </c>
      <c r="C62" s="154">
        <v>0.27</v>
      </c>
      <c r="D62" s="154">
        <v>2.64</v>
      </c>
      <c r="E62" s="154">
        <v>8.41</v>
      </c>
      <c r="F62" s="150">
        <v>4</v>
      </c>
    </row>
    <row r="63" spans="1:6" x14ac:dyDescent="0.25">
      <c r="A63" s="148">
        <v>44866</v>
      </c>
      <c r="B63" s="154">
        <v>1.24</v>
      </c>
      <c r="C63" s="154">
        <v>0.19</v>
      </c>
      <c r="D63" s="154">
        <v>1.91</v>
      </c>
      <c r="E63" s="154">
        <v>7.9</v>
      </c>
      <c r="F63" s="150">
        <v>4</v>
      </c>
    </row>
    <row r="64" spans="1:6" x14ac:dyDescent="0.25">
      <c r="A64" s="148">
        <v>44896</v>
      </c>
      <c r="B64" s="154">
        <v>5.76</v>
      </c>
      <c r="C64" s="154">
        <v>3.16</v>
      </c>
      <c r="D64" s="154">
        <v>3.35</v>
      </c>
      <c r="E64" s="154">
        <v>7.84</v>
      </c>
      <c r="F64" s="150">
        <v>4</v>
      </c>
    </row>
    <row r="65" spans="1:6" x14ac:dyDescent="0.25">
      <c r="A65" s="148">
        <v>44927</v>
      </c>
      <c r="B65" s="154">
        <v>6.58</v>
      </c>
      <c r="C65" s="154">
        <v>2.7</v>
      </c>
      <c r="D65" s="154">
        <v>2.93</v>
      </c>
      <c r="E65" s="154">
        <v>7.75</v>
      </c>
      <c r="F65" s="150">
        <v>4</v>
      </c>
    </row>
    <row r="66" spans="1:6" x14ac:dyDescent="0.25">
      <c r="A66" s="148">
        <v>44958</v>
      </c>
      <c r="B66" s="154">
        <v>3.27</v>
      </c>
      <c r="C66" s="154">
        <v>0.69</v>
      </c>
      <c r="D66" s="154">
        <v>1.55</v>
      </c>
      <c r="E66" s="154">
        <v>7.3</v>
      </c>
      <c r="F66" s="150">
        <v>4</v>
      </c>
    </row>
    <row r="67" spans="1:6" x14ac:dyDescent="0.25">
      <c r="A67" s="148">
        <v>44986</v>
      </c>
      <c r="B67" s="154">
        <v>3.73</v>
      </c>
      <c r="C67" s="154">
        <v>1.36</v>
      </c>
      <c r="D67" s="154">
        <v>1.83</v>
      </c>
      <c r="E67" s="154">
        <v>7.1</v>
      </c>
      <c r="F67" s="150">
        <v>4</v>
      </c>
    </row>
    <row r="68" spans="1:6" x14ac:dyDescent="0.25">
      <c r="A68" s="148">
        <v>45017</v>
      </c>
      <c r="B68" s="154">
        <v>4.3600000000000003</v>
      </c>
      <c r="C68" s="154">
        <v>2.77</v>
      </c>
      <c r="D68" s="154">
        <v>1.93</v>
      </c>
      <c r="E68" s="154">
        <v>6.88</v>
      </c>
      <c r="F68" s="150">
        <v>4</v>
      </c>
    </row>
    <row r="69" spans="1:6" x14ac:dyDescent="0.25">
      <c r="A69" s="148">
        <v>45047</v>
      </c>
      <c r="B69" s="154">
        <v>5.3</v>
      </c>
      <c r="C69" s="154">
        <v>3.94</v>
      </c>
      <c r="D69" s="154">
        <v>2.2599999999999998</v>
      </c>
      <c r="E69" s="154">
        <v>6.68</v>
      </c>
      <c r="F69" s="150">
        <v>4</v>
      </c>
    </row>
    <row r="70" spans="1:6" x14ac:dyDescent="0.25">
      <c r="A70" s="148">
        <v>45078</v>
      </c>
      <c r="B70" s="154">
        <v>5.76</v>
      </c>
      <c r="C70" s="154">
        <v>3.83</v>
      </c>
      <c r="D70" s="154">
        <v>2.96</v>
      </c>
      <c r="E70" s="154">
        <v>6.57</v>
      </c>
      <c r="F70" s="150">
        <v>4</v>
      </c>
    </row>
    <row r="71" spans="1:6" x14ac:dyDescent="0.25">
      <c r="A71" s="148">
        <v>45108</v>
      </c>
      <c r="B71" s="154">
        <v>12.34</v>
      </c>
      <c r="C71" s="154">
        <v>5.79</v>
      </c>
      <c r="D71" s="154">
        <v>4.58</v>
      </c>
      <c r="E71" s="154">
        <v>6.64</v>
      </c>
      <c r="F71" s="150">
        <v>4</v>
      </c>
    </row>
    <row r="72" spans="1:6" x14ac:dyDescent="0.25">
      <c r="A72" s="148">
        <v>45139</v>
      </c>
      <c r="B72" s="154">
        <v>9.42</v>
      </c>
      <c r="C72" s="154">
        <v>6.73</v>
      </c>
      <c r="D72" s="154">
        <v>5.58</v>
      </c>
      <c r="E72" s="154">
        <v>6.36</v>
      </c>
      <c r="F72" s="150">
        <v>4</v>
      </c>
    </row>
    <row r="73" spans="1:6" x14ac:dyDescent="0.25">
      <c r="A73" s="148">
        <v>45170</v>
      </c>
      <c r="B73" s="154">
        <v>14.56</v>
      </c>
      <c r="C73" s="154">
        <v>10.210000000000001</v>
      </c>
      <c r="D73" s="154">
        <v>6.76</v>
      </c>
      <c r="E73" s="154">
        <v>6.87</v>
      </c>
      <c r="F73" s="150">
        <v>4</v>
      </c>
    </row>
  </sheetData>
  <pageMargins left="0.7" right="0.7" top="0.75" bottom="0.75" header="0.3" footer="0.3"/>
  <pageSetup scale="4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90" zoomScaleNormal="64" zoomScaleSheetLayoutView="90" workbookViewId="0"/>
  </sheetViews>
  <sheetFormatPr defaultColWidth="8.85546875" defaultRowHeight="15" x14ac:dyDescent="0.25"/>
  <cols>
    <col min="1" max="1" width="10" style="13" customWidth="1"/>
    <col min="2" max="2" width="14.7109375" style="13" customWidth="1"/>
    <col min="3" max="3" width="24.85546875" style="13" customWidth="1"/>
    <col min="4" max="4" width="23.7109375" style="13" customWidth="1"/>
    <col min="5" max="5" width="16.7109375" style="13" customWidth="1"/>
    <col min="6" max="6" width="25.28515625" style="13" customWidth="1"/>
    <col min="7" max="7" width="24.42578125" style="13" customWidth="1"/>
    <col min="8" max="16384" width="8.85546875" style="13"/>
  </cols>
  <sheetData>
    <row r="1" spans="1:7" s="19" customFormat="1" ht="23.25" x14ac:dyDescent="0.35">
      <c r="A1" s="2" t="s">
        <v>215</v>
      </c>
      <c r="B1" s="3"/>
      <c r="C1" s="3"/>
      <c r="D1" s="3"/>
      <c r="E1" s="3"/>
      <c r="F1" s="3"/>
      <c r="G1" s="4"/>
    </row>
    <row r="2" spans="1:7" s="19" customFormat="1" x14ac:dyDescent="0.25">
      <c r="A2" s="4"/>
      <c r="B2" s="4"/>
      <c r="C2" s="4"/>
      <c r="D2" s="4"/>
      <c r="E2" s="4"/>
      <c r="F2" s="4"/>
      <c r="G2" s="4"/>
    </row>
    <row r="3" spans="1:7" s="19" customFormat="1" ht="45" customHeight="1" x14ac:dyDescent="0.25">
      <c r="A3" s="153" t="s">
        <v>22</v>
      </c>
      <c r="B3" s="24" t="s">
        <v>47</v>
      </c>
      <c r="C3" s="24" t="s">
        <v>48</v>
      </c>
      <c r="D3" s="24" t="s">
        <v>49</v>
      </c>
      <c r="E3" s="24" t="s">
        <v>50</v>
      </c>
      <c r="F3" s="24" t="s">
        <v>51</v>
      </c>
      <c r="G3" s="24" t="s">
        <v>52</v>
      </c>
    </row>
    <row r="4" spans="1:7" x14ac:dyDescent="0.25">
      <c r="A4" s="148">
        <v>44440</v>
      </c>
      <c r="B4" s="150">
        <v>57</v>
      </c>
      <c r="C4" s="150">
        <v>113</v>
      </c>
      <c r="D4" s="150">
        <v>306</v>
      </c>
      <c r="E4" s="150">
        <v>10.8</v>
      </c>
      <c r="F4" s="150">
        <v>14.74</v>
      </c>
      <c r="G4" s="150">
        <v>54.64</v>
      </c>
    </row>
    <row r="5" spans="1:7" x14ac:dyDescent="0.25">
      <c r="A5" s="148">
        <v>44470</v>
      </c>
      <c r="B5" s="150">
        <v>33</v>
      </c>
      <c r="C5" s="150">
        <v>88</v>
      </c>
      <c r="D5" s="150">
        <v>355</v>
      </c>
      <c r="E5" s="150">
        <v>3.17</v>
      </c>
      <c r="F5" s="150">
        <v>9.58</v>
      </c>
      <c r="G5" s="150">
        <v>67.430000000000007</v>
      </c>
    </row>
    <row r="6" spans="1:7" x14ac:dyDescent="0.25">
      <c r="A6" s="148">
        <v>44501</v>
      </c>
      <c r="B6" s="150">
        <v>55</v>
      </c>
      <c r="C6" s="150">
        <v>85</v>
      </c>
      <c r="D6" s="150">
        <v>336</v>
      </c>
      <c r="E6" s="150">
        <v>6.64</v>
      </c>
      <c r="F6" s="150">
        <v>9.2799999999999994</v>
      </c>
      <c r="G6" s="150">
        <v>64.260000000000005</v>
      </c>
    </row>
    <row r="7" spans="1:7" x14ac:dyDescent="0.25">
      <c r="A7" s="148">
        <v>44531</v>
      </c>
      <c r="B7" s="150">
        <v>40</v>
      </c>
      <c r="C7" s="150">
        <v>110</v>
      </c>
      <c r="D7" s="150">
        <v>326</v>
      </c>
      <c r="E7" s="150">
        <v>4.47</v>
      </c>
      <c r="F7" s="150">
        <v>13.22</v>
      </c>
      <c r="G7" s="150">
        <v>62.49</v>
      </c>
    </row>
    <row r="8" spans="1:7" x14ac:dyDescent="0.25">
      <c r="A8" s="148">
        <v>44562</v>
      </c>
      <c r="B8" s="150">
        <v>59</v>
      </c>
      <c r="C8" s="150">
        <v>111</v>
      </c>
      <c r="D8" s="150">
        <v>310</v>
      </c>
      <c r="E8" s="150">
        <v>6.31</v>
      </c>
      <c r="F8" s="150">
        <v>13.73</v>
      </c>
      <c r="G8" s="150">
        <v>59.95</v>
      </c>
    </row>
    <row r="9" spans="1:7" x14ac:dyDescent="0.25">
      <c r="A9" s="148">
        <v>44593</v>
      </c>
      <c r="B9" s="150">
        <v>33</v>
      </c>
      <c r="C9" s="150">
        <v>77</v>
      </c>
      <c r="D9" s="150">
        <v>370</v>
      </c>
      <c r="E9" s="150">
        <v>4.7699999999999996</v>
      </c>
      <c r="F9" s="150">
        <v>14.12</v>
      </c>
      <c r="G9" s="150">
        <v>61.1</v>
      </c>
    </row>
    <row r="10" spans="1:7" x14ac:dyDescent="0.25">
      <c r="A10" s="148">
        <v>44621</v>
      </c>
      <c r="B10" s="150">
        <v>8</v>
      </c>
      <c r="C10" s="150">
        <v>11</v>
      </c>
      <c r="D10" s="150">
        <v>461</v>
      </c>
      <c r="E10" s="150">
        <v>2.5099999999999998</v>
      </c>
      <c r="F10" s="150">
        <v>3.45</v>
      </c>
      <c r="G10" s="150">
        <v>74.03</v>
      </c>
    </row>
    <row r="11" spans="1:7" x14ac:dyDescent="0.25">
      <c r="A11" s="148">
        <v>44652</v>
      </c>
      <c r="B11" s="150">
        <v>92</v>
      </c>
      <c r="C11" s="150">
        <v>29</v>
      </c>
      <c r="D11" s="150">
        <v>356</v>
      </c>
      <c r="E11" s="150">
        <v>13.95</v>
      </c>
      <c r="F11" s="150">
        <v>3.97</v>
      </c>
      <c r="G11" s="150">
        <v>61.86</v>
      </c>
    </row>
    <row r="12" spans="1:7" x14ac:dyDescent="0.25">
      <c r="A12" s="148">
        <v>44682</v>
      </c>
      <c r="B12" s="150">
        <v>144</v>
      </c>
      <c r="C12" s="150">
        <v>49</v>
      </c>
      <c r="D12" s="150">
        <v>284</v>
      </c>
      <c r="E12" s="150">
        <v>23.08</v>
      </c>
      <c r="F12" s="150">
        <v>7.06</v>
      </c>
      <c r="G12" s="150">
        <v>49.64</v>
      </c>
    </row>
    <row r="13" spans="1:7" x14ac:dyDescent="0.25">
      <c r="A13" s="148">
        <v>44713</v>
      </c>
      <c r="B13" s="150">
        <v>178</v>
      </c>
      <c r="C13" s="150">
        <v>83</v>
      </c>
      <c r="D13" s="150">
        <v>216</v>
      </c>
      <c r="E13" s="150">
        <v>29.59</v>
      </c>
      <c r="F13" s="150">
        <v>16</v>
      </c>
      <c r="G13" s="150">
        <v>34.19</v>
      </c>
    </row>
    <row r="14" spans="1:7" x14ac:dyDescent="0.25">
      <c r="A14" s="148">
        <v>44743</v>
      </c>
      <c r="B14" s="150">
        <v>194</v>
      </c>
      <c r="C14" s="150">
        <v>103</v>
      </c>
      <c r="D14" s="150">
        <v>180</v>
      </c>
      <c r="E14" s="150">
        <v>38.33</v>
      </c>
      <c r="F14" s="150">
        <v>14.52</v>
      </c>
      <c r="G14" s="150">
        <v>26.93</v>
      </c>
    </row>
    <row r="15" spans="1:7" x14ac:dyDescent="0.25">
      <c r="A15" s="148">
        <v>44774</v>
      </c>
      <c r="B15" s="150">
        <v>186</v>
      </c>
      <c r="C15" s="150">
        <v>123</v>
      </c>
      <c r="D15" s="150">
        <v>168</v>
      </c>
      <c r="E15" s="150">
        <v>33.479999999999997</v>
      </c>
      <c r="F15" s="150">
        <v>21.6</v>
      </c>
      <c r="G15" s="150">
        <v>24.7</v>
      </c>
    </row>
    <row r="16" spans="1:7" x14ac:dyDescent="0.25">
      <c r="A16" s="148">
        <v>44805</v>
      </c>
      <c r="B16" s="150">
        <v>158</v>
      </c>
      <c r="C16" s="150">
        <v>113</v>
      </c>
      <c r="D16" s="150">
        <v>206</v>
      </c>
      <c r="E16" s="150">
        <v>29.12</v>
      </c>
      <c r="F16" s="150">
        <v>25.07</v>
      </c>
      <c r="G16" s="150">
        <v>25.59</v>
      </c>
    </row>
    <row r="17" spans="1:9" x14ac:dyDescent="0.25">
      <c r="A17" s="148">
        <v>44835</v>
      </c>
      <c r="B17" s="150">
        <v>181</v>
      </c>
      <c r="C17" s="150">
        <v>105</v>
      </c>
      <c r="D17" s="150">
        <v>191</v>
      </c>
      <c r="E17" s="150">
        <v>38.53</v>
      </c>
      <c r="F17" s="150">
        <v>18.170000000000002</v>
      </c>
      <c r="G17" s="150">
        <v>23.08</v>
      </c>
    </row>
    <row r="18" spans="1:9" x14ac:dyDescent="0.25">
      <c r="A18" s="148">
        <v>44866</v>
      </c>
      <c r="B18" s="150">
        <v>188</v>
      </c>
      <c r="C18" s="150">
        <v>134</v>
      </c>
      <c r="D18" s="150">
        <v>155</v>
      </c>
      <c r="E18" s="150">
        <v>35.369999999999997</v>
      </c>
      <c r="F18" s="150">
        <v>23.68</v>
      </c>
      <c r="G18" s="150">
        <v>20.73</v>
      </c>
      <c r="I18" s="7" t="s">
        <v>53</v>
      </c>
    </row>
    <row r="19" spans="1:9" x14ac:dyDescent="0.25">
      <c r="A19" s="148">
        <v>44896</v>
      </c>
      <c r="B19" s="150">
        <v>135</v>
      </c>
      <c r="C19" s="150">
        <v>151</v>
      </c>
      <c r="D19" s="150">
        <v>191</v>
      </c>
      <c r="E19" s="150">
        <v>28.89</v>
      </c>
      <c r="F19" s="150">
        <v>25.31</v>
      </c>
      <c r="G19" s="150">
        <v>25.58</v>
      </c>
      <c r="I19" s="7" t="s">
        <v>213</v>
      </c>
    </row>
    <row r="20" spans="1:9" x14ac:dyDescent="0.25">
      <c r="A20" s="148">
        <v>44927</v>
      </c>
      <c r="B20" s="150">
        <v>146</v>
      </c>
      <c r="C20" s="150">
        <v>151</v>
      </c>
      <c r="D20" s="150">
        <v>190</v>
      </c>
      <c r="E20" s="150">
        <v>29.16</v>
      </c>
      <c r="F20" s="150">
        <v>23.88</v>
      </c>
      <c r="G20" s="150">
        <v>26.97</v>
      </c>
      <c r="I20" s="7" t="s">
        <v>214</v>
      </c>
    </row>
    <row r="21" spans="1:9" x14ac:dyDescent="0.25">
      <c r="A21" s="148">
        <v>44958</v>
      </c>
      <c r="B21" s="150">
        <v>212</v>
      </c>
      <c r="C21" s="150">
        <v>120</v>
      </c>
      <c r="D21" s="150">
        <v>155</v>
      </c>
      <c r="E21" s="150">
        <v>34.15</v>
      </c>
      <c r="F21" s="150">
        <v>19.420000000000002</v>
      </c>
      <c r="G21" s="150">
        <v>26.43</v>
      </c>
    </row>
    <row r="22" spans="1:9" x14ac:dyDescent="0.25">
      <c r="A22" s="148">
        <v>44986</v>
      </c>
      <c r="B22" s="150">
        <v>200</v>
      </c>
      <c r="C22" s="150">
        <v>120</v>
      </c>
      <c r="D22" s="150">
        <v>167</v>
      </c>
      <c r="E22" s="150">
        <v>29.89</v>
      </c>
      <c r="F22" s="150">
        <v>23.53</v>
      </c>
      <c r="G22" s="150">
        <v>26.59</v>
      </c>
    </row>
    <row r="23" spans="1:9" x14ac:dyDescent="0.25">
      <c r="A23" s="148">
        <v>45017</v>
      </c>
      <c r="B23" s="150">
        <v>199</v>
      </c>
      <c r="C23" s="150">
        <v>134</v>
      </c>
      <c r="D23" s="150">
        <v>154</v>
      </c>
      <c r="E23" s="150">
        <v>27.39</v>
      </c>
      <c r="F23" s="150">
        <v>23.12</v>
      </c>
      <c r="G23" s="150">
        <v>29.5</v>
      </c>
    </row>
    <row r="24" spans="1:9" x14ac:dyDescent="0.25">
      <c r="A24" s="148">
        <v>45047</v>
      </c>
      <c r="B24" s="150">
        <v>180</v>
      </c>
      <c r="C24" s="150">
        <v>148</v>
      </c>
      <c r="D24" s="150">
        <v>159</v>
      </c>
      <c r="E24" s="150">
        <v>22.37</v>
      </c>
      <c r="F24" s="150">
        <v>24.16</v>
      </c>
      <c r="G24" s="150">
        <v>33.47</v>
      </c>
    </row>
    <row r="25" spans="1:9" x14ac:dyDescent="0.25">
      <c r="A25" s="148">
        <v>45078</v>
      </c>
      <c r="B25" s="150">
        <v>143</v>
      </c>
      <c r="C25" s="150">
        <v>141</v>
      </c>
      <c r="D25" s="150">
        <v>203</v>
      </c>
      <c r="E25" s="150">
        <v>20.09</v>
      </c>
      <c r="F25" s="150">
        <v>20.43</v>
      </c>
      <c r="G25" s="150">
        <v>39.479999999999997</v>
      </c>
    </row>
    <row r="26" spans="1:9" x14ac:dyDescent="0.25">
      <c r="A26" s="148">
        <v>45108</v>
      </c>
      <c r="B26" s="150">
        <v>82</v>
      </c>
      <c r="C26" s="150">
        <v>133</v>
      </c>
      <c r="D26" s="150">
        <v>272</v>
      </c>
      <c r="E26" s="150">
        <v>11.58</v>
      </c>
      <c r="F26" s="150">
        <v>20.37</v>
      </c>
      <c r="G26" s="150">
        <v>48.05</v>
      </c>
    </row>
    <row r="27" spans="1:9" x14ac:dyDescent="0.25">
      <c r="A27" s="148">
        <v>45139</v>
      </c>
      <c r="B27" s="150">
        <v>67</v>
      </c>
      <c r="C27" s="150">
        <v>110</v>
      </c>
      <c r="D27" s="150">
        <v>310</v>
      </c>
      <c r="E27" s="150">
        <v>8.26</v>
      </c>
      <c r="F27" s="150">
        <v>18.89</v>
      </c>
      <c r="G27" s="150">
        <v>52.86</v>
      </c>
    </row>
    <row r="28" spans="1:9" x14ac:dyDescent="0.25">
      <c r="A28" s="148">
        <v>45170</v>
      </c>
      <c r="B28" s="150">
        <v>62</v>
      </c>
      <c r="C28" s="150">
        <v>90</v>
      </c>
      <c r="D28" s="150">
        <v>335</v>
      </c>
      <c r="E28" s="150">
        <v>9.3699999999999992</v>
      </c>
      <c r="F28" s="150">
        <v>12.55</v>
      </c>
      <c r="G28" s="150">
        <v>58.09</v>
      </c>
    </row>
  </sheetData>
  <pageMargins left="0.7" right="0.7" top="0.75" bottom="0.75" header="0.3" footer="0.3"/>
  <pageSetup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view="pageBreakPreview" zoomScale="80" zoomScaleNormal="75" zoomScaleSheetLayoutView="80" workbookViewId="0"/>
  </sheetViews>
  <sheetFormatPr defaultColWidth="8.85546875" defaultRowHeight="15" x14ac:dyDescent="0.25"/>
  <cols>
    <col min="1" max="1" width="11" style="5" customWidth="1"/>
    <col min="2" max="2" width="14.28515625" style="5" customWidth="1"/>
    <col min="3" max="3" width="18.42578125" style="5" customWidth="1"/>
    <col min="4" max="4" width="19" style="5" customWidth="1"/>
    <col min="5" max="5" width="11" style="5" customWidth="1"/>
    <col min="6" max="6" width="13.5703125" style="5" customWidth="1"/>
    <col min="7" max="12" width="8.85546875" style="13"/>
    <col min="13" max="13" width="17.42578125" style="13" customWidth="1"/>
    <col min="14" max="16384" width="8.85546875" style="13"/>
  </cols>
  <sheetData>
    <row r="1" spans="1:6" s="19" customFormat="1" ht="23.25" x14ac:dyDescent="0.35">
      <c r="A1" s="2" t="s">
        <v>54</v>
      </c>
      <c r="B1" s="3"/>
      <c r="C1" s="3"/>
      <c r="D1" s="3"/>
      <c r="E1" s="4"/>
      <c r="F1" s="4"/>
    </row>
    <row r="2" spans="1:6" s="19" customFormat="1" x14ac:dyDescent="0.25">
      <c r="A2" s="4"/>
      <c r="B2" s="4"/>
      <c r="C2" s="4"/>
      <c r="D2" s="4"/>
      <c r="E2" s="4"/>
      <c r="F2" s="4"/>
    </row>
    <row r="3" spans="1:6" s="19" customFormat="1" ht="32.450000000000003" customHeight="1" x14ac:dyDescent="0.25">
      <c r="A3" s="153" t="s">
        <v>22</v>
      </c>
      <c r="B3" s="24" t="s">
        <v>23</v>
      </c>
      <c r="C3" s="24" t="s">
        <v>24</v>
      </c>
      <c r="D3" s="24" t="s">
        <v>25</v>
      </c>
      <c r="E3" s="24" t="s">
        <v>26</v>
      </c>
      <c r="F3" s="24" t="s">
        <v>29</v>
      </c>
    </row>
    <row r="4" spans="1:6" x14ac:dyDescent="0.25">
      <c r="A4" s="148">
        <v>43831</v>
      </c>
      <c r="B4" s="27">
        <v>1.79</v>
      </c>
      <c r="C4" s="27">
        <v>1.81</v>
      </c>
      <c r="D4" s="27">
        <v>2.06</v>
      </c>
      <c r="E4" s="27">
        <v>1.1499999999999999</v>
      </c>
      <c r="F4" s="149">
        <v>4</v>
      </c>
    </row>
    <row r="5" spans="1:6" x14ac:dyDescent="0.25">
      <c r="A5" s="148">
        <v>43862</v>
      </c>
      <c r="B5" s="27">
        <v>1.79</v>
      </c>
      <c r="C5" s="27">
        <v>2.29</v>
      </c>
      <c r="D5" s="27">
        <v>1.43</v>
      </c>
      <c r="E5" s="27">
        <v>2.78</v>
      </c>
      <c r="F5" s="149">
        <v>4</v>
      </c>
    </row>
    <row r="6" spans="1:6" x14ac:dyDescent="0.25">
      <c r="A6" s="148">
        <v>43891</v>
      </c>
      <c r="B6" s="27">
        <v>3.28</v>
      </c>
      <c r="C6" s="27">
        <v>4.28</v>
      </c>
      <c r="D6" s="27">
        <v>2.88</v>
      </c>
      <c r="E6" s="27">
        <v>2.7</v>
      </c>
      <c r="F6" s="149">
        <v>4</v>
      </c>
    </row>
    <row r="7" spans="1:6" x14ac:dyDescent="0.25">
      <c r="A7" s="148">
        <v>43922</v>
      </c>
      <c r="B7" s="27">
        <v>3.32</v>
      </c>
      <c r="C7" s="27">
        <v>7.19</v>
      </c>
      <c r="D7" s="27">
        <v>3.17</v>
      </c>
      <c r="E7" s="27">
        <v>1.24</v>
      </c>
      <c r="F7" s="149">
        <v>4</v>
      </c>
    </row>
    <row r="8" spans="1:6" x14ac:dyDescent="0.25">
      <c r="A8" s="148">
        <v>43952</v>
      </c>
      <c r="B8" s="27">
        <v>2.84</v>
      </c>
      <c r="C8" s="27">
        <v>5.66</v>
      </c>
      <c r="D8" s="27">
        <v>2.57</v>
      </c>
      <c r="E8" s="27">
        <v>2.11</v>
      </c>
      <c r="F8" s="149">
        <v>4</v>
      </c>
    </row>
    <row r="9" spans="1:6" x14ac:dyDescent="0.25">
      <c r="A9" s="148">
        <v>43983</v>
      </c>
      <c r="B9" s="27">
        <v>3.4</v>
      </c>
      <c r="C9" s="27">
        <v>5.05</v>
      </c>
      <c r="D9" s="27">
        <v>3.29</v>
      </c>
      <c r="E9" s="27">
        <v>2.81</v>
      </c>
      <c r="F9" s="149">
        <v>4</v>
      </c>
    </row>
    <row r="10" spans="1:6" x14ac:dyDescent="0.25">
      <c r="A10" s="148">
        <v>44013</v>
      </c>
      <c r="B10" s="27">
        <v>3.08</v>
      </c>
      <c r="C10" s="27">
        <v>5.0999999999999996</v>
      </c>
      <c r="D10" s="27">
        <v>2.56</v>
      </c>
      <c r="E10" s="27">
        <v>3.13</v>
      </c>
      <c r="F10" s="149">
        <v>4</v>
      </c>
    </row>
    <row r="11" spans="1:6" x14ac:dyDescent="0.25">
      <c r="A11" s="148">
        <v>44044</v>
      </c>
      <c r="B11" s="27">
        <v>3.2</v>
      </c>
      <c r="C11" s="27">
        <v>4.03</v>
      </c>
      <c r="D11" s="27">
        <v>2.92</v>
      </c>
      <c r="E11" s="27">
        <v>3.47</v>
      </c>
      <c r="F11" s="149">
        <v>4</v>
      </c>
    </row>
    <row r="12" spans="1:6" x14ac:dyDescent="0.25">
      <c r="A12" s="148">
        <v>44075</v>
      </c>
      <c r="B12" s="27">
        <v>3.25</v>
      </c>
      <c r="C12" s="27">
        <v>3.41</v>
      </c>
      <c r="D12" s="27">
        <v>3.78</v>
      </c>
      <c r="E12" s="27">
        <v>2.6</v>
      </c>
      <c r="F12" s="149">
        <v>4</v>
      </c>
    </row>
    <row r="13" spans="1:6" x14ac:dyDescent="0.25">
      <c r="A13" s="148">
        <v>44105</v>
      </c>
      <c r="B13" s="27">
        <v>3.73</v>
      </c>
      <c r="C13" s="27">
        <v>4.47</v>
      </c>
      <c r="D13" s="27">
        <v>3.91</v>
      </c>
      <c r="E13" s="27">
        <v>3.28</v>
      </c>
      <c r="F13" s="149">
        <v>4</v>
      </c>
    </row>
    <row r="14" spans="1:6" x14ac:dyDescent="0.25">
      <c r="A14" s="148">
        <v>44136</v>
      </c>
      <c r="B14" s="27">
        <v>4.47</v>
      </c>
      <c r="C14" s="27">
        <v>6.58</v>
      </c>
      <c r="D14" s="27">
        <v>4.3600000000000003</v>
      </c>
      <c r="E14" s="27">
        <v>3.26</v>
      </c>
      <c r="F14" s="149">
        <v>4</v>
      </c>
    </row>
    <row r="15" spans="1:6" x14ac:dyDescent="0.25">
      <c r="A15" s="148">
        <v>44166</v>
      </c>
      <c r="B15" s="27">
        <v>3.85</v>
      </c>
      <c r="C15" s="27">
        <v>6.18</v>
      </c>
      <c r="D15" s="27">
        <v>3.56</v>
      </c>
      <c r="E15" s="27">
        <v>3.18</v>
      </c>
      <c r="F15" s="149">
        <v>4</v>
      </c>
    </row>
    <row r="16" spans="1:6" x14ac:dyDescent="0.25">
      <c r="A16" s="148">
        <v>44197</v>
      </c>
      <c r="B16" s="27">
        <v>3.58</v>
      </c>
      <c r="C16" s="27">
        <v>5.74</v>
      </c>
      <c r="D16" s="27">
        <v>3.53</v>
      </c>
      <c r="E16" s="27">
        <v>2.4500000000000002</v>
      </c>
      <c r="F16" s="149">
        <v>4</v>
      </c>
    </row>
    <row r="17" spans="1:8" x14ac:dyDescent="0.25">
      <c r="A17" s="148">
        <v>44228</v>
      </c>
      <c r="B17" s="27">
        <v>4.12</v>
      </c>
      <c r="C17" s="27">
        <v>5.15</v>
      </c>
      <c r="D17" s="27">
        <v>4.04</v>
      </c>
      <c r="E17" s="27">
        <v>3.59</v>
      </c>
      <c r="F17" s="149">
        <v>4</v>
      </c>
    </row>
    <row r="18" spans="1:8" x14ac:dyDescent="0.25">
      <c r="A18" s="148">
        <v>44256</v>
      </c>
      <c r="B18" s="27">
        <v>4.54</v>
      </c>
      <c r="C18" s="27">
        <v>7.25</v>
      </c>
      <c r="D18" s="27">
        <v>4.53</v>
      </c>
      <c r="E18" s="27">
        <v>3.38</v>
      </c>
      <c r="F18" s="149">
        <v>4</v>
      </c>
      <c r="H18" s="7" t="s">
        <v>216</v>
      </c>
    </row>
    <row r="19" spans="1:8" x14ac:dyDescent="0.25">
      <c r="A19" s="148">
        <v>44287</v>
      </c>
      <c r="B19" s="27">
        <v>4.97</v>
      </c>
      <c r="C19" s="27">
        <v>6.42</v>
      </c>
      <c r="D19" s="27">
        <v>4.8</v>
      </c>
      <c r="E19" s="27">
        <v>4.28</v>
      </c>
      <c r="F19" s="149">
        <v>4</v>
      </c>
      <c r="H19" s="7" t="s">
        <v>20</v>
      </c>
    </row>
    <row r="20" spans="1:8" x14ac:dyDescent="0.25">
      <c r="A20" s="148">
        <v>44317</v>
      </c>
      <c r="B20" s="27">
        <v>5.86</v>
      </c>
      <c r="C20" s="27">
        <v>9.84</v>
      </c>
      <c r="D20" s="27">
        <v>4.9800000000000004</v>
      </c>
      <c r="E20" s="27">
        <v>3.97</v>
      </c>
      <c r="F20" s="149">
        <v>4</v>
      </c>
    </row>
    <row r="21" spans="1:8" x14ac:dyDescent="0.25">
      <c r="A21" s="148">
        <v>44348</v>
      </c>
      <c r="B21" s="27">
        <v>5.16</v>
      </c>
      <c r="C21" s="27">
        <v>8.5399999999999991</v>
      </c>
      <c r="D21" s="27">
        <v>4.03</v>
      </c>
      <c r="E21" s="27">
        <v>4.4400000000000004</v>
      </c>
      <c r="F21" s="149">
        <v>4</v>
      </c>
    </row>
    <row r="22" spans="1:8" x14ac:dyDescent="0.25">
      <c r="A22" s="148">
        <v>44378</v>
      </c>
      <c r="B22" s="27">
        <v>4.78</v>
      </c>
      <c r="C22" s="27">
        <v>6.8</v>
      </c>
      <c r="D22" s="27">
        <v>3.96</v>
      </c>
      <c r="E22" s="27">
        <v>3.66</v>
      </c>
      <c r="F22" s="149">
        <v>4</v>
      </c>
    </row>
    <row r="23" spans="1:8" x14ac:dyDescent="0.25">
      <c r="A23" s="148">
        <v>44409</v>
      </c>
      <c r="B23" s="27">
        <v>5.62</v>
      </c>
      <c r="C23" s="27">
        <v>8.34</v>
      </c>
      <c r="D23" s="27">
        <v>5.18</v>
      </c>
      <c r="E23" s="27">
        <v>4.05</v>
      </c>
      <c r="F23" s="149">
        <v>4</v>
      </c>
    </row>
    <row r="24" spans="1:8" x14ac:dyDescent="0.25">
      <c r="A24" s="148">
        <v>44440</v>
      </c>
      <c r="B24" s="27">
        <v>5.73</v>
      </c>
      <c r="C24" s="27">
        <v>9.84</v>
      </c>
      <c r="D24" s="27">
        <v>5.09</v>
      </c>
      <c r="E24" s="27">
        <v>4.24</v>
      </c>
      <c r="F24" s="149">
        <v>4</v>
      </c>
    </row>
    <row r="25" spans="1:8" x14ac:dyDescent="0.25">
      <c r="A25" s="148">
        <v>44470</v>
      </c>
      <c r="B25" s="27">
        <v>6.8</v>
      </c>
      <c r="C25" s="27">
        <v>13.98</v>
      </c>
      <c r="D25" s="27">
        <v>6.52</v>
      </c>
      <c r="E25" s="27">
        <v>4.3600000000000003</v>
      </c>
      <c r="F25" s="149">
        <v>4</v>
      </c>
    </row>
    <row r="26" spans="1:8" x14ac:dyDescent="0.25">
      <c r="A26" s="148">
        <v>44501</v>
      </c>
      <c r="B26" s="27">
        <v>6.8</v>
      </c>
      <c r="C26" s="27">
        <v>15.36</v>
      </c>
      <c r="D26" s="27">
        <v>5.48</v>
      </c>
      <c r="E26" s="27">
        <v>5.04</v>
      </c>
      <c r="F26" s="149">
        <v>4</v>
      </c>
    </row>
    <row r="27" spans="1:8" x14ac:dyDescent="0.25">
      <c r="A27" s="148">
        <v>44531</v>
      </c>
      <c r="B27" s="27">
        <v>5.91</v>
      </c>
      <c r="C27" s="27">
        <v>13.76</v>
      </c>
      <c r="D27" s="27">
        <v>5.28</v>
      </c>
      <c r="E27" s="27">
        <v>4.4000000000000004</v>
      </c>
      <c r="F27" s="149">
        <v>4</v>
      </c>
    </row>
    <row r="28" spans="1:8" x14ac:dyDescent="0.25">
      <c r="A28" s="148">
        <v>44562</v>
      </c>
      <c r="B28" s="27">
        <v>5.85</v>
      </c>
      <c r="C28" s="27">
        <v>9.77</v>
      </c>
      <c r="D28" s="27">
        <v>4.9800000000000004</v>
      </c>
      <c r="E28" s="27">
        <v>5.15</v>
      </c>
      <c r="F28" s="149">
        <v>4</v>
      </c>
    </row>
    <row r="29" spans="1:8" x14ac:dyDescent="0.25">
      <c r="A29" s="148">
        <v>44593</v>
      </c>
      <c r="B29" s="27">
        <v>7.5</v>
      </c>
      <c r="C29" s="27">
        <v>12.72</v>
      </c>
      <c r="D29" s="27">
        <v>7.25</v>
      </c>
      <c r="E29" s="27">
        <v>4.9800000000000004</v>
      </c>
      <c r="F29" s="149">
        <v>4</v>
      </c>
    </row>
    <row r="30" spans="1:8" x14ac:dyDescent="0.25">
      <c r="A30" s="148">
        <v>44621</v>
      </c>
      <c r="B30" s="27">
        <v>88.27</v>
      </c>
      <c r="C30" s="27">
        <v>100.31</v>
      </c>
      <c r="D30" s="27">
        <v>147.46</v>
      </c>
      <c r="E30" s="27">
        <v>8.0500000000000007</v>
      </c>
      <c r="F30" s="149">
        <v>4</v>
      </c>
    </row>
    <row r="31" spans="1:8" x14ac:dyDescent="0.25">
      <c r="A31" s="148">
        <v>44652</v>
      </c>
      <c r="B31" s="27">
        <v>16.77</v>
      </c>
      <c r="C31" s="27">
        <v>52.04</v>
      </c>
      <c r="D31" s="27">
        <v>12.06</v>
      </c>
      <c r="E31" s="27">
        <v>8.24</v>
      </c>
      <c r="F31" s="149">
        <v>4</v>
      </c>
    </row>
    <row r="32" spans="1:8" x14ac:dyDescent="0.25">
      <c r="A32" s="148">
        <v>44682</v>
      </c>
      <c r="B32" s="27">
        <v>6.54</v>
      </c>
      <c r="C32" s="27">
        <v>19.28</v>
      </c>
      <c r="D32" s="27">
        <v>2.4300000000000002</v>
      </c>
      <c r="E32" s="27">
        <v>6.69</v>
      </c>
      <c r="F32" s="149">
        <v>4</v>
      </c>
    </row>
    <row r="33" spans="1:6" x14ac:dyDescent="0.25">
      <c r="A33" s="148">
        <v>44713</v>
      </c>
      <c r="B33" s="27">
        <v>2.8</v>
      </c>
      <c r="C33" s="27">
        <v>7.57</v>
      </c>
      <c r="D33" s="27">
        <v>0</v>
      </c>
      <c r="E33" s="27">
        <v>5.56</v>
      </c>
      <c r="F33" s="149">
        <v>4</v>
      </c>
    </row>
    <row r="34" spans="1:6" x14ac:dyDescent="0.25">
      <c r="A34" s="148">
        <v>44743</v>
      </c>
      <c r="B34" s="27">
        <v>2.1800000000000002</v>
      </c>
      <c r="C34" s="27">
        <v>1.1200000000000001</v>
      </c>
      <c r="D34" s="27">
        <v>0.2</v>
      </c>
      <c r="E34" s="27">
        <v>6.98</v>
      </c>
      <c r="F34" s="149">
        <v>4</v>
      </c>
    </row>
    <row r="35" spans="1:6" x14ac:dyDescent="0.25">
      <c r="A35" s="148">
        <v>44774</v>
      </c>
      <c r="B35" s="27">
        <v>2.1800000000000002</v>
      </c>
      <c r="C35" s="27">
        <v>0.36</v>
      </c>
      <c r="D35" s="27">
        <v>0.84</v>
      </c>
      <c r="E35" s="27">
        <v>4.7</v>
      </c>
      <c r="F35" s="149">
        <v>4</v>
      </c>
    </row>
    <row r="36" spans="1:6" x14ac:dyDescent="0.25">
      <c r="A36" s="148">
        <v>44805</v>
      </c>
      <c r="B36" s="27">
        <v>2.69</v>
      </c>
      <c r="C36" s="27">
        <v>1.45</v>
      </c>
      <c r="D36" s="27">
        <v>2.17</v>
      </c>
      <c r="E36" s="27">
        <v>4.66</v>
      </c>
      <c r="F36" s="149">
        <v>4</v>
      </c>
    </row>
    <row r="37" spans="1:6" x14ac:dyDescent="0.25">
      <c r="A37" s="148">
        <v>44835</v>
      </c>
      <c r="B37" s="27">
        <v>2.64</v>
      </c>
      <c r="C37" s="27">
        <v>-0.66</v>
      </c>
      <c r="D37" s="27">
        <v>2.0699999999999998</v>
      </c>
      <c r="E37" s="27">
        <v>6.09</v>
      </c>
      <c r="F37" s="149">
        <v>4</v>
      </c>
    </row>
    <row r="38" spans="1:6" x14ac:dyDescent="0.25">
      <c r="A38" s="148">
        <v>44866</v>
      </c>
      <c r="B38" s="27">
        <v>1.91</v>
      </c>
      <c r="C38" s="27">
        <v>0.24</v>
      </c>
      <c r="D38" s="27">
        <v>0.96</v>
      </c>
      <c r="E38" s="27">
        <v>5.23</v>
      </c>
      <c r="F38" s="149">
        <v>4</v>
      </c>
    </row>
    <row r="39" spans="1:6" x14ac:dyDescent="0.25">
      <c r="A39" s="148">
        <v>44896</v>
      </c>
      <c r="B39" s="27">
        <v>3.35</v>
      </c>
      <c r="C39" s="27">
        <v>1.94</v>
      </c>
      <c r="D39" s="27">
        <v>2.85</v>
      </c>
      <c r="E39" s="27">
        <v>5.4</v>
      </c>
      <c r="F39" s="149">
        <v>4</v>
      </c>
    </row>
    <row r="40" spans="1:6" x14ac:dyDescent="0.25">
      <c r="A40" s="148">
        <v>44927</v>
      </c>
      <c r="B40" s="27">
        <v>2.93</v>
      </c>
      <c r="C40" s="27">
        <v>0.94</v>
      </c>
      <c r="D40" s="27">
        <v>2.17</v>
      </c>
      <c r="E40" s="27">
        <v>6.43</v>
      </c>
      <c r="F40" s="149">
        <v>4</v>
      </c>
    </row>
    <row r="41" spans="1:6" x14ac:dyDescent="0.25">
      <c r="A41" s="148">
        <v>44958</v>
      </c>
      <c r="B41" s="27">
        <v>1.55</v>
      </c>
      <c r="C41" s="27">
        <v>-0.11</v>
      </c>
      <c r="D41" s="27">
        <v>0.12</v>
      </c>
      <c r="E41" s="27">
        <v>5.19</v>
      </c>
      <c r="F41" s="149">
        <v>4</v>
      </c>
    </row>
    <row r="42" spans="1:6" x14ac:dyDescent="0.25">
      <c r="A42" s="148">
        <v>44986</v>
      </c>
      <c r="B42" s="27">
        <v>1.83</v>
      </c>
      <c r="C42" s="27">
        <v>-0.16</v>
      </c>
      <c r="D42" s="27">
        <v>0.66</v>
      </c>
      <c r="E42" s="27">
        <v>6.11</v>
      </c>
      <c r="F42" s="149">
        <v>4</v>
      </c>
    </row>
    <row r="43" spans="1:6" x14ac:dyDescent="0.25">
      <c r="A43" s="148">
        <v>45017</v>
      </c>
      <c r="B43" s="27">
        <v>1.93</v>
      </c>
      <c r="C43" s="27">
        <v>-0.21</v>
      </c>
      <c r="D43" s="27">
        <v>0.67</v>
      </c>
      <c r="E43" s="27">
        <v>5.65</v>
      </c>
      <c r="F43" s="149">
        <v>4</v>
      </c>
    </row>
    <row r="44" spans="1:6" x14ac:dyDescent="0.25">
      <c r="A44" s="148">
        <v>45047</v>
      </c>
      <c r="B44" s="27">
        <v>2.2599999999999998</v>
      </c>
      <c r="C44" s="27">
        <v>0.3</v>
      </c>
      <c r="D44" s="27">
        <v>1.21</v>
      </c>
      <c r="E44" s="27">
        <v>5</v>
      </c>
      <c r="F44" s="149">
        <v>4</v>
      </c>
    </row>
    <row r="45" spans="1:6" x14ac:dyDescent="0.25">
      <c r="A45" s="148">
        <v>45078</v>
      </c>
      <c r="B45" s="27">
        <v>2.96</v>
      </c>
      <c r="C45" s="27">
        <v>1.45</v>
      </c>
      <c r="D45" s="27">
        <v>2.46</v>
      </c>
      <c r="E45" s="27">
        <v>4.91</v>
      </c>
      <c r="F45" s="149">
        <v>4</v>
      </c>
    </row>
    <row r="46" spans="1:6" x14ac:dyDescent="0.25">
      <c r="A46" s="148">
        <v>45108</v>
      </c>
      <c r="B46" s="27">
        <v>4.58</v>
      </c>
      <c r="C46" s="27">
        <v>2.5099999999999998</v>
      </c>
      <c r="D46" s="27">
        <v>4.91</v>
      </c>
      <c r="E46" s="27">
        <v>4.83</v>
      </c>
      <c r="F46" s="149">
        <v>4</v>
      </c>
    </row>
    <row r="47" spans="1:6" x14ac:dyDescent="0.25">
      <c r="A47" s="148">
        <v>45139</v>
      </c>
      <c r="B47" s="27">
        <v>5.58</v>
      </c>
      <c r="C47" s="27">
        <v>4.67</v>
      </c>
      <c r="D47" s="27">
        <v>6.68</v>
      </c>
      <c r="E47" s="27">
        <v>4.93</v>
      </c>
      <c r="F47" s="149">
        <v>4</v>
      </c>
    </row>
    <row r="48" spans="1:6" x14ac:dyDescent="0.25">
      <c r="A48" s="148">
        <v>45170</v>
      </c>
      <c r="B48" s="27">
        <v>6.76</v>
      </c>
      <c r="C48" s="27">
        <v>6.36</v>
      </c>
      <c r="D48" s="27">
        <v>6.55</v>
      </c>
      <c r="E48" s="27">
        <v>7.44</v>
      </c>
      <c r="F48" s="149">
        <v>4</v>
      </c>
    </row>
  </sheetData>
  <pageMargins left="0.7" right="0.7" top="0.75" bottom="0.75" header="0.3" footer="0.3"/>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16</vt:i4>
      </vt:variant>
    </vt:vector>
  </HeadingPairs>
  <TitlesOfParts>
    <vt:vector size="46"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'18'!Область_печати</vt:lpstr>
      <vt:lpstr>'20'!Область_печати</vt:lpstr>
      <vt:lpstr>'22'!Область_печати</vt:lpstr>
      <vt:lpstr>'24'!Область_печати</vt:lpstr>
      <vt:lpstr>'26'!Область_печати</vt:lpstr>
      <vt:lpstr>'27'!Область_печати</vt:lpstr>
      <vt:lpstr>'28'!Область_печати</vt:lpstr>
      <vt:lpstr>'29'!Область_печати</vt:lpstr>
      <vt:lpstr>'30'!Область_печати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2023-10-16T07:50:23Z</dcterms:created>
  <dcterms:modified xsi:type="dcterms:W3CDTF">2023-10-17T10:07:11Z</dcterms:modified>
</cp:coreProperties>
</file>